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105" yWindow="-105" windowWidth="19425" windowHeight="10425" tabRatio="905"/>
  </bookViews>
  <sheets>
    <sheet name="Concept Scheme" sheetId="86" r:id="rId1"/>
    <sheet name="DSD-Concept Matrix" sheetId="28" r:id="rId2"/>
    <sheet name="Matrix-OLD" sheetId="66" state="hidden" r:id="rId3"/>
    <sheet name="CL_EDU_TABLEID" sheetId="37" r:id="rId4"/>
    <sheet name="CL_BREAKDOWN_GROUP" sheetId="81" r:id="rId5"/>
    <sheet name="CL_STAT_UNIT" sheetId="77" r:id="rId6"/>
    <sheet name="CL_EDUCATION_TYPE" sheetId="87" r:id="rId7"/>
    <sheet name="CL_EDUCATION_LEVEL" sheetId="95" r:id="rId8"/>
    <sheet name="CL_EDUCATION_FIELD" sheetId="88" r:id="rId9"/>
    <sheet name="CL_GRADE" sheetId="89" r:id="rId10"/>
    <sheet name="CL_INTENSITY" sheetId="90" r:id="rId11"/>
    <sheet name="CL_MOBILITY" sheetId="39" r:id="rId12"/>
    <sheet name="CL_CREDMOB" sheetId="75" state="hidden" r:id="rId13"/>
    <sheet name="CL_TYPE_EXP_REPORTED" sheetId="63" r:id="rId14"/>
    <sheet name="CL_TEACH_EXPER" sheetId="56" state="hidden" r:id="rId15"/>
    <sheet name="CL_EXPENDITURE_TYPE" sheetId="67" r:id="rId16"/>
    <sheet name="CL_EDUCATION_INFRASTR" sheetId="45" state="hidden" r:id="rId17"/>
    <sheet name="CL_SEX" sheetId="2" r:id="rId18"/>
    <sheet name="CL_AGE" sheetId="71" r:id="rId19"/>
    <sheet name="CL_AREA" sheetId="98" r:id="rId20"/>
    <sheet name="CL_ORIGIN_CRITERION" sheetId="30" r:id="rId21"/>
    <sheet name="CL_SECTOR" sheetId="55" r:id="rId22"/>
    <sheet name="CL_FREQ" sheetId="85" r:id="rId23"/>
    <sheet name="CL_OBS_STATUS" sheetId="99" r:id="rId24"/>
    <sheet name="CL_CONF_STATUS" sheetId="79" r:id="rId25"/>
    <sheet name="CL_DECIMALS" sheetId="84" r:id="rId26"/>
    <sheet name="CL_UNIT" sheetId="100" r:id="rId27"/>
    <sheet name="CL_UNIT_MULT" sheetId="74" r:id="rId28"/>
    <sheet name="CL_UNIT_EDU" sheetId="16" state="hidden" r:id="rId29"/>
  </sheets>
  <externalReferences>
    <externalReference r:id="rId30"/>
  </externalReferences>
  <definedNames>
    <definedName name="_xlnm._FilterDatabase" localSheetId="4" hidden="1">CL_BREAKDOWN_GROUP!$B$2:$C$44</definedName>
    <definedName name="_xlnm._FilterDatabase" localSheetId="7" hidden="1">CL_EDUCATION_LEVEL!$B$2:$L$241</definedName>
    <definedName name="_xlnm._FilterDatabase" localSheetId="22" hidden="1">CL_FREQ!$B$2:$C$2</definedName>
    <definedName name="_xlnm._FilterDatabase" localSheetId="1" hidden="1">'DSD-Concept Matrix'!$A$3:$AP$3</definedName>
    <definedName name="Z_12BFC63E_053E_4AEC_8883_CFFB83C993B0_.wvu.PrintArea" localSheetId="27" hidden="1">CL_UNIT_MULT!$A$2:$B$10</definedName>
    <definedName name="Z_609B000A_3B9D_4F2C_A882_9D8FED21A0B4_.wvu.FilterData" localSheetId="22" hidden="1">CL_FREQ!$B$2:$C$2</definedName>
    <definedName name="Z_9519D4C8_EDEF_4753_81B7_D4FF6F2E03ED_.wvu.PrintArea" localSheetId="27" hidden="1">CL_UNIT_MULT!$A$2:$B$10</definedName>
    <definedName name="Z_98185234_FBF9_41CB_8D0C_DCE482F389CA_.wvu.PrintArea" localSheetId="27" hidden="1">CL_UNIT_MULT!$A$2:$B$10</definedName>
    <definedName name="Z_AA319F07_CC98_498A_B8F0_88469E3CB718_.wvu.FilterData" localSheetId="22" hidden="1">CL_FREQ!$B$2:$C$2</definedName>
    <definedName name="Z_ACF55590_2DD5_4F64_8513_A5656764A8B4_.wvu.FilterData" localSheetId="22" hidden="1">CL_FREQ!$B$2:$C$2</definedName>
    <definedName name="Z_AE9B4BD2_77C6_472D_9708_9AAF24796A5C_.wvu.PrintArea" localSheetId="27" hidden="1">CL_UNIT_MULT!$A$2:$B$8</definedName>
    <definedName name="Z_E66E0E75_407A_4A45_A7DD_4716A0845D40_.wvu.FilterData" localSheetId="22" hidden="1">CL_FREQ!$B$2:$C$2</definedName>
    <definedName name="Z_E7F7CB01_84EF_4CA7_B9F6_361080D9FD6D_.wvu.FilterData" localSheetId="22" hidden="1">CL_FREQ!$B$2:$C$2</definedName>
    <definedName name="Z_F7C97EE9_0129_4AF7_B3C1_B3102CE6FFA5_.wvu.FilterData" localSheetId="22" hidden="1">CL_FREQ!$B$2:$C$2</definedName>
    <definedName name="Z_FC4FBBDB_A3CF_4CB2_B1C9_D5DDEB34891E_.wvu.FilterData" localSheetId="22" hidden="1">CL_FREQ!$B$2:$C$2</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 i="100" l="1"/>
  <c r="J5" i="100"/>
  <c r="J6" i="100"/>
  <c r="J7" i="100"/>
  <c r="J8" i="100"/>
  <c r="J9" i="100"/>
  <c r="J10" i="100"/>
  <c r="J11" i="100"/>
  <c r="J12" i="100"/>
  <c r="J13" i="100"/>
  <c r="J14" i="100"/>
  <c r="J15" i="100"/>
  <c r="J16" i="100"/>
  <c r="J17" i="100"/>
  <c r="J18" i="100"/>
  <c r="J19" i="100"/>
  <c r="J20" i="100"/>
  <c r="J21" i="100"/>
  <c r="J22" i="100"/>
  <c r="J23" i="100"/>
  <c r="J24" i="100"/>
  <c r="J25" i="100"/>
  <c r="J26" i="100"/>
  <c r="J27" i="100"/>
  <c r="J28" i="100"/>
  <c r="J29" i="100"/>
  <c r="J30" i="100"/>
  <c r="J31" i="100"/>
  <c r="J32" i="100"/>
  <c r="J33" i="100"/>
  <c r="J34" i="100"/>
  <c r="J35" i="100"/>
  <c r="J36" i="100"/>
  <c r="J37" i="100"/>
  <c r="J38" i="100"/>
  <c r="J39" i="100"/>
  <c r="J40" i="100"/>
  <c r="J41" i="100"/>
  <c r="J42" i="100"/>
  <c r="J43" i="100"/>
  <c r="J44" i="100"/>
  <c r="J45" i="100"/>
  <c r="J46" i="100"/>
  <c r="J47" i="100"/>
  <c r="J48" i="100"/>
  <c r="J49" i="100"/>
  <c r="J50" i="100"/>
  <c r="J51" i="100"/>
  <c r="J52" i="100"/>
  <c r="J53" i="100"/>
  <c r="J54" i="100"/>
  <c r="J55" i="100"/>
  <c r="J56" i="100"/>
  <c r="J57" i="100"/>
  <c r="J58" i="100"/>
  <c r="J59" i="100"/>
  <c r="J60" i="100"/>
  <c r="J61" i="100"/>
  <c r="J62" i="100"/>
  <c r="J63" i="100"/>
  <c r="J64" i="100"/>
  <c r="J65" i="100"/>
  <c r="J66" i="100"/>
  <c r="J67" i="100"/>
  <c r="J68" i="100"/>
  <c r="J69" i="100"/>
  <c r="J70" i="100"/>
  <c r="J71" i="100"/>
  <c r="J72" i="100"/>
  <c r="J73" i="100"/>
  <c r="J74" i="100"/>
  <c r="J75" i="100"/>
  <c r="J76" i="100"/>
  <c r="J77" i="100"/>
  <c r="J78" i="100"/>
  <c r="J79" i="100"/>
  <c r="J80" i="100"/>
  <c r="J81" i="100"/>
  <c r="J82" i="100"/>
  <c r="J83" i="100"/>
  <c r="J84" i="100"/>
  <c r="J85" i="100"/>
  <c r="J86" i="100"/>
  <c r="J87" i="100"/>
  <c r="J88" i="100"/>
  <c r="J89" i="100"/>
  <c r="J90" i="100"/>
  <c r="J91" i="100"/>
  <c r="J92" i="100"/>
  <c r="J93" i="100"/>
  <c r="J94" i="100"/>
  <c r="J95" i="100"/>
  <c r="J96" i="100"/>
  <c r="J97" i="100"/>
  <c r="J98" i="100"/>
  <c r="J99" i="100"/>
  <c r="J100" i="100"/>
  <c r="J101" i="100"/>
  <c r="J102" i="100"/>
  <c r="J103" i="100"/>
  <c r="J104" i="100"/>
  <c r="J105" i="100"/>
  <c r="J106" i="100"/>
  <c r="J107" i="100"/>
  <c r="J108" i="100"/>
  <c r="J109" i="100"/>
  <c r="J110" i="100"/>
  <c r="J111" i="100"/>
  <c r="J112" i="100"/>
  <c r="J113" i="100"/>
  <c r="J114" i="100"/>
  <c r="J115" i="100"/>
  <c r="J116" i="100"/>
  <c r="J117" i="100"/>
  <c r="J118" i="100"/>
  <c r="J119" i="100"/>
  <c r="J120" i="100"/>
  <c r="J121" i="100"/>
  <c r="J122" i="100"/>
  <c r="J123" i="100"/>
  <c r="J124" i="100"/>
  <c r="J125" i="100"/>
  <c r="J126" i="100"/>
  <c r="J127" i="100"/>
  <c r="J128" i="100"/>
  <c r="J129" i="100"/>
  <c r="J130" i="100"/>
  <c r="J131" i="100"/>
  <c r="J132" i="100"/>
  <c r="J133" i="100"/>
  <c r="J134" i="100"/>
  <c r="J135" i="100"/>
  <c r="J136" i="100"/>
  <c r="J137" i="100"/>
  <c r="J138" i="100"/>
  <c r="J139" i="100"/>
  <c r="J140" i="100"/>
  <c r="J141" i="100"/>
  <c r="J142" i="100"/>
  <c r="J143" i="100"/>
  <c r="J144" i="100"/>
  <c r="J145" i="100"/>
  <c r="J146" i="100"/>
  <c r="J147" i="100"/>
  <c r="J148" i="100"/>
  <c r="J149" i="100"/>
  <c r="J150" i="100"/>
  <c r="J151" i="100"/>
  <c r="J152" i="100"/>
  <c r="J153" i="100"/>
  <c r="J154" i="100"/>
  <c r="J155" i="100"/>
  <c r="J156" i="100"/>
  <c r="J157" i="100"/>
  <c r="J158" i="100"/>
  <c r="J159" i="100"/>
  <c r="J160" i="100"/>
  <c r="J161" i="100"/>
  <c r="J162" i="100"/>
  <c r="J163" i="100"/>
  <c r="J164" i="100"/>
  <c r="J165" i="100"/>
  <c r="J166" i="100"/>
  <c r="J167" i="100"/>
  <c r="J168" i="100"/>
  <c r="J169" i="100"/>
  <c r="J170" i="100"/>
  <c r="J171" i="100"/>
  <c r="J172" i="100"/>
  <c r="J173" i="100"/>
  <c r="J174" i="100"/>
  <c r="J175" i="100"/>
  <c r="J176" i="100"/>
  <c r="J177" i="100"/>
  <c r="J178" i="100"/>
  <c r="J179" i="100"/>
  <c r="J180" i="100"/>
  <c r="J181" i="100"/>
  <c r="J182" i="100"/>
  <c r="J183" i="100"/>
  <c r="J184" i="100"/>
  <c r="J185" i="100"/>
  <c r="J186" i="100"/>
  <c r="J187" i="100"/>
  <c r="J188" i="100"/>
  <c r="J189" i="100"/>
  <c r="J190" i="100"/>
  <c r="J191" i="100"/>
  <c r="J192" i="100"/>
  <c r="J193" i="100"/>
  <c r="J194" i="100"/>
  <c r="J195" i="100"/>
  <c r="J196" i="100"/>
  <c r="J197" i="100"/>
  <c r="J198" i="100"/>
  <c r="J199" i="100"/>
  <c r="J200" i="100"/>
  <c r="J201" i="100"/>
  <c r="J202" i="100"/>
  <c r="J203" i="100"/>
  <c r="J204" i="100"/>
  <c r="J205" i="100"/>
  <c r="J206" i="100"/>
  <c r="J207" i="100"/>
  <c r="J208" i="100"/>
  <c r="J209" i="100"/>
  <c r="J210" i="100"/>
  <c r="J211" i="100"/>
  <c r="J212" i="100"/>
  <c r="J213" i="100"/>
  <c r="J214" i="100"/>
  <c r="J215" i="100"/>
  <c r="J216" i="100"/>
  <c r="J217" i="100"/>
  <c r="J218" i="100"/>
  <c r="J219" i="100"/>
  <c r="J220" i="100"/>
  <c r="J221" i="100"/>
  <c r="J222" i="100"/>
  <c r="J223" i="100"/>
  <c r="J224" i="100"/>
  <c r="J225" i="100"/>
  <c r="J226" i="100"/>
  <c r="J227" i="100"/>
  <c r="J228" i="100"/>
  <c r="J229" i="100"/>
  <c r="J230" i="100"/>
  <c r="J231" i="100"/>
  <c r="J232" i="100"/>
  <c r="J233" i="100"/>
  <c r="J234" i="100"/>
  <c r="J235" i="100"/>
  <c r="J236" i="100"/>
  <c r="J237" i="100"/>
  <c r="J238" i="100"/>
  <c r="J239" i="100"/>
  <c r="J240" i="100"/>
  <c r="J241" i="100"/>
  <c r="J242" i="100"/>
  <c r="J243" i="100"/>
  <c r="J244" i="100"/>
  <c r="J245" i="100"/>
  <c r="J246" i="100"/>
  <c r="J247" i="100"/>
  <c r="J248" i="100"/>
  <c r="J249" i="100"/>
  <c r="J250" i="100"/>
  <c r="J251" i="100"/>
  <c r="J252" i="100"/>
  <c r="J253" i="100"/>
  <c r="J254" i="100"/>
  <c r="J255" i="100"/>
  <c r="J256" i="100"/>
  <c r="J257" i="100"/>
  <c r="J258" i="100"/>
  <c r="J259" i="100"/>
  <c r="J260" i="100"/>
  <c r="J261" i="100"/>
  <c r="J262" i="100"/>
  <c r="J263" i="100"/>
  <c r="J264" i="100"/>
  <c r="J265" i="100"/>
  <c r="J266" i="100"/>
  <c r="J267" i="100"/>
  <c r="J268" i="100"/>
  <c r="J269" i="100"/>
  <c r="J270" i="100"/>
  <c r="J271" i="100"/>
  <c r="J272" i="100"/>
  <c r="J273" i="100"/>
  <c r="J274" i="100"/>
  <c r="J275" i="100"/>
  <c r="J276" i="100"/>
  <c r="J277" i="100"/>
  <c r="J278" i="100"/>
  <c r="J279" i="100"/>
  <c r="J280" i="100"/>
  <c r="J281" i="100"/>
  <c r="J282" i="100"/>
  <c r="J283" i="100"/>
  <c r="J284" i="100"/>
  <c r="J285" i="100"/>
  <c r="J286" i="100"/>
  <c r="J287" i="100"/>
  <c r="J288" i="100"/>
  <c r="J289" i="100"/>
  <c r="J290" i="100"/>
  <c r="J291" i="100"/>
  <c r="J292" i="100"/>
  <c r="J293" i="100"/>
  <c r="J294" i="100"/>
  <c r="J295" i="100"/>
  <c r="J296" i="100"/>
  <c r="J297" i="100"/>
  <c r="J298" i="100"/>
  <c r="J299" i="100"/>
  <c r="J300" i="100"/>
  <c r="J301" i="100"/>
  <c r="J302" i="100"/>
  <c r="J303" i="100"/>
  <c r="J304" i="100"/>
  <c r="J305" i="100"/>
  <c r="J306" i="100"/>
  <c r="J307" i="100"/>
  <c r="J308" i="100"/>
  <c r="J309" i="100"/>
  <c r="J310" i="100"/>
  <c r="J311" i="100"/>
  <c r="J312" i="100"/>
  <c r="J313" i="100"/>
  <c r="J314" i="100"/>
  <c r="J315" i="100"/>
  <c r="J316" i="100"/>
  <c r="J317" i="100"/>
  <c r="J318" i="100"/>
  <c r="J319" i="100"/>
  <c r="J320" i="100"/>
  <c r="J321" i="100"/>
  <c r="J322" i="100"/>
  <c r="J323" i="100"/>
  <c r="J324" i="100"/>
  <c r="J325" i="100"/>
  <c r="J326" i="100"/>
  <c r="J327" i="100"/>
  <c r="J328" i="100"/>
  <c r="J329" i="100"/>
  <c r="J330" i="100"/>
  <c r="J331" i="100"/>
  <c r="J332" i="100"/>
  <c r="J333" i="100"/>
  <c r="J334" i="100"/>
  <c r="J335" i="100"/>
  <c r="J336" i="100"/>
  <c r="J337" i="100"/>
  <c r="J338" i="100"/>
  <c r="J339" i="100"/>
  <c r="J340" i="100"/>
  <c r="J341" i="100"/>
  <c r="J342" i="100"/>
  <c r="J343" i="100"/>
  <c r="J344" i="100"/>
  <c r="J345" i="100"/>
  <c r="J346" i="100"/>
  <c r="J347" i="100"/>
  <c r="J348" i="100"/>
  <c r="J349" i="100"/>
  <c r="J350" i="100"/>
  <c r="J351" i="100"/>
  <c r="J352" i="100"/>
  <c r="J353" i="100"/>
  <c r="J354" i="100"/>
  <c r="J355" i="100"/>
  <c r="J356" i="100"/>
  <c r="J357" i="100"/>
  <c r="J358" i="100"/>
  <c r="J359" i="100"/>
  <c r="J360" i="100"/>
  <c r="J361" i="100"/>
  <c r="J362" i="100"/>
  <c r="J363" i="100"/>
  <c r="J364" i="100"/>
  <c r="J365" i="100"/>
  <c r="J366" i="100"/>
  <c r="J367" i="100"/>
  <c r="J368" i="100"/>
  <c r="J369" i="100"/>
  <c r="J370" i="100"/>
  <c r="J371" i="100"/>
  <c r="J372" i="100"/>
  <c r="J373" i="100"/>
  <c r="J374" i="100"/>
  <c r="J375" i="100"/>
  <c r="J376" i="100"/>
  <c r="J377" i="100"/>
  <c r="J378" i="100"/>
  <c r="J379" i="100"/>
  <c r="J380" i="100"/>
  <c r="J381" i="100"/>
  <c r="J382" i="100"/>
  <c r="J383" i="100"/>
  <c r="J384" i="100"/>
  <c r="J385" i="100"/>
  <c r="J386" i="100"/>
  <c r="J387" i="100"/>
  <c r="J388" i="100"/>
  <c r="J389" i="100"/>
  <c r="J390" i="100"/>
  <c r="J391" i="100"/>
  <c r="J392" i="100"/>
  <c r="J393" i="100"/>
  <c r="J394" i="100"/>
  <c r="J395" i="100"/>
  <c r="J396" i="100"/>
  <c r="J397" i="100"/>
  <c r="J398" i="100"/>
  <c r="J399" i="100"/>
  <c r="J400" i="100"/>
  <c r="J401" i="100"/>
  <c r="J402" i="100"/>
  <c r="J403" i="100"/>
  <c r="J404" i="100"/>
  <c r="J405" i="100"/>
  <c r="J406" i="100"/>
  <c r="J407" i="100"/>
  <c r="J408" i="100"/>
  <c r="J409" i="100"/>
  <c r="J410" i="100"/>
  <c r="J411" i="100"/>
  <c r="J412" i="100"/>
  <c r="J413" i="100"/>
  <c r="J414" i="100"/>
  <c r="J415" i="100"/>
  <c r="J416" i="100"/>
  <c r="J417" i="100"/>
  <c r="J418" i="100"/>
  <c r="J419" i="100"/>
  <c r="J420" i="100"/>
  <c r="J421" i="100"/>
  <c r="J422" i="100"/>
  <c r="J423" i="100"/>
  <c r="J424" i="100"/>
  <c r="J425" i="100"/>
  <c r="J426" i="100"/>
  <c r="J427" i="100"/>
  <c r="J428" i="100"/>
  <c r="J429" i="100"/>
  <c r="J430" i="100"/>
  <c r="J431" i="100"/>
  <c r="J432" i="100"/>
  <c r="J433" i="100"/>
  <c r="J434" i="100"/>
  <c r="J435" i="100"/>
  <c r="J436" i="100"/>
  <c r="J437" i="100"/>
  <c r="J438" i="100"/>
  <c r="J439" i="100"/>
  <c r="J440" i="100"/>
  <c r="J441" i="100"/>
  <c r="J442" i="100"/>
  <c r="J443" i="100"/>
  <c r="J444" i="100"/>
  <c r="J445" i="100"/>
  <c r="J446" i="100"/>
  <c r="J447" i="100"/>
  <c r="J448" i="100"/>
  <c r="J449" i="100"/>
  <c r="J450" i="100"/>
  <c r="J451" i="100"/>
  <c r="J452" i="100"/>
  <c r="J453" i="100"/>
  <c r="J454" i="100"/>
  <c r="J455" i="100"/>
  <c r="J456" i="100"/>
  <c r="J457" i="100"/>
  <c r="J458" i="100"/>
  <c r="J459" i="100"/>
  <c r="J460" i="100"/>
  <c r="J461" i="100"/>
  <c r="J3" i="100"/>
  <c r="I2" i="100" s="1"/>
  <c r="K2" i="100" l="1"/>
  <c r="K2" i="99"/>
  <c r="I2" i="99"/>
  <c r="J21" i="99"/>
  <c r="J22" i="99"/>
  <c r="J4" i="99"/>
  <c r="J5" i="99"/>
  <c r="J6" i="99"/>
  <c r="J7" i="99"/>
  <c r="J8" i="99"/>
  <c r="J9" i="99"/>
  <c r="J10" i="99"/>
  <c r="J11" i="99"/>
  <c r="J12" i="99"/>
  <c r="J13" i="99"/>
  <c r="J14" i="99"/>
  <c r="J15" i="99"/>
  <c r="J16" i="99"/>
  <c r="J17" i="99"/>
  <c r="J18" i="99"/>
  <c r="J19" i="99"/>
  <c r="J20" i="99"/>
  <c r="J3" i="99"/>
  <c r="I2" i="71" l="1"/>
  <c r="L2" i="98"/>
  <c r="J2" i="98"/>
  <c r="K4" i="98"/>
  <c r="K5" i="98"/>
  <c r="K6" i="98"/>
  <c r="K7" i="98"/>
  <c r="K8" i="98"/>
  <c r="K9" i="98"/>
  <c r="K10" i="98"/>
  <c r="K11" i="98"/>
  <c r="K12" i="98"/>
  <c r="K13" i="98"/>
  <c r="K14" i="98"/>
  <c r="K15" i="98"/>
  <c r="K16" i="98"/>
  <c r="K17" i="98"/>
  <c r="K18" i="98"/>
  <c r="K19" i="98"/>
  <c r="K20" i="98"/>
  <c r="K21" i="98"/>
  <c r="K22" i="98"/>
  <c r="K23" i="98"/>
  <c r="K24" i="98"/>
  <c r="K25" i="98"/>
  <c r="K26" i="98"/>
  <c r="K27" i="98"/>
  <c r="K28" i="98"/>
  <c r="K29" i="98"/>
  <c r="K30" i="98"/>
  <c r="K31" i="98"/>
  <c r="K32" i="98"/>
  <c r="K33" i="98"/>
  <c r="K34" i="98"/>
  <c r="K35" i="98"/>
  <c r="K36" i="98"/>
  <c r="K37" i="98"/>
  <c r="K38" i="98"/>
  <c r="K39" i="98"/>
  <c r="K40" i="98"/>
  <c r="K41" i="98"/>
  <c r="K42" i="98"/>
  <c r="K43" i="98"/>
  <c r="K44" i="98"/>
  <c r="K45" i="98"/>
  <c r="K46" i="98"/>
  <c r="K47" i="98"/>
  <c r="K48" i="98"/>
  <c r="K49" i="98"/>
  <c r="K50" i="98"/>
  <c r="K51" i="98"/>
  <c r="K52" i="98"/>
  <c r="K53" i="98"/>
  <c r="K54" i="98"/>
  <c r="K55" i="98"/>
  <c r="K56" i="98"/>
  <c r="K57" i="98"/>
  <c r="K58" i="98"/>
  <c r="K59" i="98"/>
  <c r="K60" i="98"/>
  <c r="K61" i="98"/>
  <c r="K62" i="98"/>
  <c r="K63" i="98"/>
  <c r="K64" i="98"/>
  <c r="K65" i="98"/>
  <c r="K66" i="98"/>
  <c r="K67" i="98"/>
  <c r="K68" i="98"/>
  <c r="K69" i="98"/>
  <c r="K70" i="98"/>
  <c r="K71" i="98"/>
  <c r="K72" i="98"/>
  <c r="K73" i="98"/>
  <c r="K74" i="98"/>
  <c r="K75" i="98"/>
  <c r="K76" i="98"/>
  <c r="K77" i="98"/>
  <c r="K78" i="98"/>
  <c r="K79" i="98"/>
  <c r="K80" i="98"/>
  <c r="K81" i="98"/>
  <c r="K82" i="98"/>
  <c r="K83" i="98"/>
  <c r="K84" i="98"/>
  <c r="K85" i="98"/>
  <c r="K86" i="98"/>
  <c r="K87" i="98"/>
  <c r="K88" i="98"/>
  <c r="K89" i="98"/>
  <c r="K90" i="98"/>
  <c r="K91" i="98"/>
  <c r="K92" i="98"/>
  <c r="K93" i="98"/>
  <c r="K94" i="98"/>
  <c r="K95" i="98"/>
  <c r="K96" i="98"/>
  <c r="K97" i="98"/>
  <c r="K98" i="98"/>
  <c r="K99" i="98"/>
  <c r="K100" i="98"/>
  <c r="K101" i="98"/>
  <c r="K102" i="98"/>
  <c r="K103" i="98"/>
  <c r="K104" i="98"/>
  <c r="K105" i="98"/>
  <c r="K106" i="98"/>
  <c r="K107" i="98"/>
  <c r="K108" i="98"/>
  <c r="K109" i="98"/>
  <c r="K110" i="98"/>
  <c r="K111" i="98"/>
  <c r="K112" i="98"/>
  <c r="K113" i="98"/>
  <c r="K114" i="98"/>
  <c r="K115" i="98"/>
  <c r="K116" i="98"/>
  <c r="K117" i="98"/>
  <c r="K118" i="98"/>
  <c r="K119" i="98"/>
  <c r="K120" i="98"/>
  <c r="K121" i="98"/>
  <c r="K122" i="98"/>
  <c r="K123" i="98"/>
  <c r="K124" i="98"/>
  <c r="K125" i="98"/>
  <c r="K126" i="98"/>
  <c r="K127" i="98"/>
  <c r="K128" i="98"/>
  <c r="K129" i="98"/>
  <c r="K130" i="98"/>
  <c r="K131" i="98"/>
  <c r="K132" i="98"/>
  <c r="K133" i="98"/>
  <c r="K134" i="98"/>
  <c r="K135" i="98"/>
  <c r="K136" i="98"/>
  <c r="K137" i="98"/>
  <c r="K138" i="98"/>
  <c r="K139" i="98"/>
  <c r="K140" i="98"/>
  <c r="K141" i="98"/>
  <c r="K142" i="98"/>
  <c r="K143" i="98"/>
  <c r="K144" i="98"/>
  <c r="K145" i="98"/>
  <c r="K146" i="98"/>
  <c r="K147" i="98"/>
  <c r="K148" i="98"/>
  <c r="K149" i="98"/>
  <c r="K150" i="98"/>
  <c r="K151" i="98"/>
  <c r="K152" i="98"/>
  <c r="K153" i="98"/>
  <c r="K154" i="98"/>
  <c r="K155" i="98"/>
  <c r="K156" i="98"/>
  <c r="K157" i="98"/>
  <c r="K158" i="98"/>
  <c r="K159" i="98"/>
  <c r="K160" i="98"/>
  <c r="K161" i="98"/>
  <c r="K162" i="98"/>
  <c r="K163" i="98"/>
  <c r="K164" i="98"/>
  <c r="K165" i="98"/>
  <c r="K166" i="98"/>
  <c r="K167" i="98"/>
  <c r="K168" i="98"/>
  <c r="K169" i="98"/>
  <c r="K170" i="98"/>
  <c r="K171" i="98"/>
  <c r="K172" i="98"/>
  <c r="K173" i="98"/>
  <c r="K174" i="98"/>
  <c r="K175" i="98"/>
  <c r="K176" i="98"/>
  <c r="K177" i="98"/>
  <c r="K178" i="98"/>
  <c r="K179" i="98"/>
  <c r="K180" i="98"/>
  <c r="K181" i="98"/>
  <c r="K182" i="98"/>
  <c r="K183" i="98"/>
  <c r="K184" i="98"/>
  <c r="K185" i="98"/>
  <c r="K186" i="98"/>
  <c r="K187" i="98"/>
  <c r="K188" i="98"/>
  <c r="K189" i="98"/>
  <c r="K190" i="98"/>
  <c r="K191" i="98"/>
  <c r="K192" i="98"/>
  <c r="K193" i="98"/>
  <c r="K194" i="98"/>
  <c r="K195" i="98"/>
  <c r="K196" i="98"/>
  <c r="K197" i="98"/>
  <c r="K198" i="98"/>
  <c r="K199" i="98"/>
  <c r="K200" i="98"/>
  <c r="K201" i="98"/>
  <c r="K202" i="98"/>
  <c r="K203" i="98"/>
  <c r="K204" i="98"/>
  <c r="K205" i="98"/>
  <c r="K206" i="98"/>
  <c r="K207" i="98"/>
  <c r="K208" i="98"/>
  <c r="K209" i="98"/>
  <c r="K210" i="98"/>
  <c r="K211" i="98"/>
  <c r="K212" i="98"/>
  <c r="K213" i="98"/>
  <c r="K214" i="98"/>
  <c r="K215" i="98"/>
  <c r="K216" i="98"/>
  <c r="K217" i="98"/>
  <c r="K218" i="98"/>
  <c r="K219" i="98"/>
  <c r="K220" i="98"/>
  <c r="K221" i="98"/>
  <c r="K222" i="98"/>
  <c r="K223" i="98"/>
  <c r="K224" i="98"/>
  <c r="K225" i="98"/>
  <c r="K226" i="98"/>
  <c r="K227" i="98"/>
  <c r="K228" i="98"/>
  <c r="K229" i="98"/>
  <c r="K230" i="98"/>
  <c r="K231" i="98"/>
  <c r="K232" i="98"/>
  <c r="K233" i="98"/>
  <c r="K234" i="98"/>
  <c r="K235" i="98"/>
  <c r="K236" i="98"/>
  <c r="K237" i="98"/>
  <c r="K238" i="98"/>
  <c r="K239" i="98"/>
  <c r="K240" i="98"/>
  <c r="K241" i="98"/>
  <c r="K242" i="98"/>
  <c r="K243" i="98"/>
  <c r="K244" i="98"/>
  <c r="K245" i="98"/>
  <c r="K246" i="98"/>
  <c r="K247" i="98"/>
  <c r="K248" i="98"/>
  <c r="K249" i="98"/>
  <c r="K250" i="98"/>
  <c r="K251" i="98"/>
  <c r="K252" i="98"/>
  <c r="K253" i="98"/>
  <c r="K254" i="98"/>
  <c r="K255" i="98"/>
  <c r="K256" i="98"/>
  <c r="K257" i="98"/>
  <c r="K258" i="98"/>
  <c r="K259" i="98"/>
  <c r="K260" i="98"/>
  <c r="K261" i="98"/>
  <c r="K262" i="98"/>
  <c r="K263" i="98"/>
  <c r="K264" i="98"/>
  <c r="K265" i="98"/>
  <c r="K266" i="98"/>
  <c r="K267" i="98"/>
  <c r="K268" i="98"/>
  <c r="K269" i="98"/>
  <c r="K270" i="98"/>
  <c r="K271" i="98"/>
  <c r="K272" i="98"/>
  <c r="K273" i="98"/>
  <c r="K274" i="98"/>
  <c r="K275" i="98"/>
  <c r="K276" i="98"/>
  <c r="K277" i="98"/>
  <c r="K278" i="98"/>
  <c r="K279" i="98"/>
  <c r="K280" i="98"/>
  <c r="K281" i="98"/>
  <c r="K282" i="98"/>
  <c r="K283" i="98"/>
  <c r="K284" i="98"/>
  <c r="K285" i="98"/>
  <c r="K286" i="98"/>
  <c r="K287" i="98"/>
  <c r="K288" i="98"/>
  <c r="K289" i="98"/>
  <c r="K290" i="98"/>
  <c r="K291" i="98"/>
  <c r="K292" i="98"/>
  <c r="K293" i="98"/>
  <c r="K294" i="98"/>
  <c r="K295" i="98"/>
  <c r="K296" i="98"/>
  <c r="K297" i="98"/>
  <c r="K298" i="98"/>
  <c r="K299" i="98"/>
  <c r="K300" i="98"/>
  <c r="K301" i="98"/>
  <c r="K302" i="98"/>
  <c r="K303" i="98"/>
  <c r="K304" i="98"/>
  <c r="K305" i="98"/>
  <c r="K306" i="98"/>
  <c r="K307" i="98"/>
  <c r="K308" i="98"/>
  <c r="K309" i="98"/>
  <c r="K310" i="98"/>
  <c r="K311" i="98"/>
  <c r="K312" i="98"/>
  <c r="K313" i="98"/>
  <c r="K314" i="98"/>
  <c r="K315" i="98"/>
  <c r="K316" i="98"/>
  <c r="K317" i="98"/>
  <c r="K318" i="98"/>
  <c r="K319" i="98"/>
  <c r="K320" i="98"/>
  <c r="K321" i="98"/>
  <c r="K322" i="98"/>
  <c r="K323" i="98"/>
  <c r="K324" i="98"/>
  <c r="K325" i="98"/>
  <c r="K326" i="98"/>
  <c r="K327" i="98"/>
  <c r="K328" i="98"/>
  <c r="K329" i="98"/>
  <c r="K330" i="98"/>
  <c r="K331" i="98"/>
  <c r="K332" i="98"/>
  <c r="K333" i="98"/>
  <c r="K334" i="98"/>
  <c r="K335" i="98"/>
  <c r="K336" i="98"/>
  <c r="K337" i="98"/>
  <c r="K338" i="98"/>
  <c r="K339" i="98"/>
  <c r="K340" i="98"/>
  <c r="K341" i="98"/>
  <c r="K342" i="98"/>
  <c r="K343" i="98"/>
  <c r="K344" i="98"/>
  <c r="K345" i="98"/>
  <c r="K346" i="98"/>
  <c r="K347" i="98"/>
  <c r="K348" i="98"/>
  <c r="K349" i="98"/>
  <c r="K350" i="98"/>
  <c r="K351" i="98"/>
  <c r="K352" i="98"/>
  <c r="K353" i="98"/>
  <c r="K354" i="98"/>
  <c r="K355" i="98"/>
  <c r="K356" i="98"/>
  <c r="K357" i="98"/>
  <c r="K358" i="98"/>
  <c r="K359" i="98"/>
  <c r="K360" i="98"/>
  <c r="K361" i="98"/>
  <c r="K362" i="98"/>
  <c r="K363" i="98"/>
  <c r="K364" i="98"/>
  <c r="K365" i="98"/>
  <c r="K366" i="98"/>
  <c r="K367" i="98"/>
  <c r="K368" i="98"/>
  <c r="K369" i="98"/>
  <c r="K370" i="98"/>
  <c r="K371" i="98"/>
  <c r="K372" i="98"/>
  <c r="K373" i="98"/>
  <c r="K374" i="98"/>
  <c r="K375" i="98"/>
  <c r="K376" i="98"/>
  <c r="K377" i="98"/>
  <c r="K378" i="98"/>
  <c r="K379" i="98"/>
  <c r="K380" i="98"/>
  <c r="K381" i="98"/>
  <c r="K382" i="98"/>
  <c r="K383" i="98"/>
  <c r="K384" i="98"/>
  <c r="K385" i="98"/>
  <c r="K386" i="98"/>
  <c r="K387" i="98"/>
  <c r="K388" i="98"/>
  <c r="K389" i="98"/>
  <c r="K390" i="98"/>
  <c r="K391" i="98"/>
  <c r="K392" i="98"/>
  <c r="K393" i="98"/>
  <c r="K394" i="98"/>
  <c r="K395" i="98"/>
  <c r="K396" i="98"/>
  <c r="K397" i="98"/>
  <c r="K398" i="98"/>
  <c r="K399" i="98"/>
  <c r="K400" i="98"/>
  <c r="K401" i="98"/>
  <c r="K402" i="98"/>
  <c r="K403" i="98"/>
  <c r="K404" i="98"/>
  <c r="K405" i="98"/>
  <c r="K406" i="98"/>
  <c r="K407" i="98"/>
  <c r="K408" i="98"/>
  <c r="K409" i="98"/>
  <c r="K410" i="98"/>
  <c r="K411" i="98"/>
  <c r="K412" i="98"/>
  <c r="K413" i="98"/>
  <c r="K414" i="98"/>
  <c r="K415" i="98"/>
  <c r="K416" i="98"/>
  <c r="K417" i="98"/>
  <c r="K418" i="98"/>
  <c r="K419" i="98"/>
  <c r="K420" i="98"/>
  <c r="K421" i="98"/>
  <c r="K422" i="98"/>
  <c r="K423" i="98"/>
  <c r="K424" i="98"/>
  <c r="K425" i="98"/>
  <c r="K426" i="98"/>
  <c r="K427" i="98"/>
  <c r="K428" i="98"/>
  <c r="K429" i="98"/>
  <c r="K430" i="98"/>
  <c r="K431" i="98"/>
  <c r="K432" i="98"/>
  <c r="K433" i="98"/>
  <c r="K434" i="98"/>
  <c r="K435" i="98"/>
  <c r="K436" i="98"/>
  <c r="K437" i="98"/>
  <c r="K438" i="98"/>
  <c r="K439" i="98"/>
  <c r="K440" i="98"/>
  <c r="K441" i="98"/>
  <c r="K442" i="98"/>
  <c r="K443" i="98"/>
  <c r="K444" i="98"/>
  <c r="K445" i="98"/>
  <c r="K446" i="98"/>
  <c r="K447" i="98"/>
  <c r="K448" i="98"/>
  <c r="K449" i="98"/>
  <c r="K450" i="98"/>
  <c r="K451" i="98"/>
  <c r="K452" i="98"/>
  <c r="K453" i="98"/>
  <c r="K454" i="98"/>
  <c r="K455" i="98"/>
  <c r="K456" i="98"/>
  <c r="K457" i="98"/>
  <c r="K458" i="98"/>
  <c r="K459" i="98"/>
  <c r="K460" i="98"/>
  <c r="K461" i="98"/>
  <c r="K462" i="98"/>
  <c r="K463" i="98"/>
  <c r="K464" i="98"/>
  <c r="K465" i="98"/>
  <c r="K466" i="98"/>
  <c r="K467" i="98"/>
  <c r="K468" i="98"/>
  <c r="K469" i="98"/>
  <c r="K470" i="98"/>
  <c r="K471" i="98"/>
  <c r="K472" i="98"/>
  <c r="K473" i="98"/>
  <c r="K474" i="98"/>
  <c r="K475" i="98"/>
  <c r="K476" i="98"/>
  <c r="K477" i="98"/>
  <c r="K478" i="98"/>
  <c r="K479" i="98"/>
  <c r="K480" i="98"/>
  <c r="K481" i="98"/>
  <c r="K482" i="98"/>
  <c r="K483" i="98"/>
  <c r="K484" i="98"/>
  <c r="K485" i="98"/>
  <c r="K486" i="98"/>
  <c r="K487" i="98"/>
  <c r="K488" i="98"/>
  <c r="K489" i="98"/>
  <c r="K490" i="98"/>
  <c r="K491" i="98"/>
  <c r="K492" i="98"/>
  <c r="K493" i="98"/>
  <c r="K494" i="98"/>
  <c r="K495" i="98"/>
  <c r="K496" i="98"/>
  <c r="K497" i="98"/>
  <c r="K498" i="98"/>
  <c r="K499" i="98"/>
  <c r="K500" i="98"/>
  <c r="K501" i="98"/>
  <c r="K502" i="98"/>
  <c r="K503" i="98"/>
  <c r="K504" i="98"/>
  <c r="K505" i="98"/>
  <c r="K506" i="98"/>
  <c r="K507" i="98"/>
  <c r="K508" i="98"/>
  <c r="K509" i="98"/>
  <c r="K510" i="98"/>
  <c r="K511" i="98"/>
  <c r="K512" i="98"/>
  <c r="K513" i="98"/>
  <c r="K514" i="98"/>
  <c r="K515" i="98"/>
  <c r="K516" i="98"/>
  <c r="K517" i="98"/>
  <c r="K518" i="98"/>
  <c r="K519" i="98"/>
  <c r="K520" i="98"/>
  <c r="K521" i="98"/>
  <c r="K522" i="98"/>
  <c r="K523" i="98"/>
  <c r="K524" i="98"/>
  <c r="K525" i="98"/>
  <c r="K526" i="98"/>
  <c r="K527" i="98"/>
  <c r="K528" i="98"/>
  <c r="K529" i="98"/>
  <c r="K530" i="98"/>
  <c r="K531" i="98"/>
  <c r="K532" i="98"/>
  <c r="K533" i="98"/>
  <c r="K534" i="98"/>
  <c r="K535" i="98"/>
  <c r="K536" i="98"/>
  <c r="K537" i="98"/>
  <c r="K538" i="98"/>
  <c r="K539" i="98"/>
  <c r="K540" i="98"/>
  <c r="K541" i="98"/>
  <c r="K542" i="98"/>
  <c r="K543" i="98"/>
  <c r="K544" i="98"/>
  <c r="K545" i="98"/>
  <c r="K546" i="98"/>
  <c r="K547" i="98"/>
  <c r="K548" i="98"/>
  <c r="K549" i="98"/>
  <c r="K550" i="98"/>
  <c r="K551" i="98"/>
  <c r="K552" i="98"/>
  <c r="K553" i="98"/>
  <c r="K554" i="98"/>
  <c r="K555" i="98"/>
  <c r="K556" i="98"/>
  <c r="K557" i="98"/>
  <c r="K558" i="98"/>
  <c r="K559" i="98"/>
  <c r="K560" i="98"/>
  <c r="K561" i="98"/>
  <c r="K562" i="98"/>
  <c r="K563" i="98"/>
  <c r="K564" i="98"/>
  <c r="K565" i="98"/>
  <c r="K566" i="98"/>
  <c r="K567" i="98"/>
  <c r="K568" i="98"/>
  <c r="K569" i="98"/>
  <c r="K570" i="98"/>
  <c r="K571" i="98"/>
  <c r="K572" i="98"/>
  <c r="K573" i="98"/>
  <c r="K574" i="98"/>
  <c r="K575" i="98"/>
  <c r="K576" i="98"/>
  <c r="K577" i="98"/>
  <c r="K578" i="98"/>
  <c r="K579" i="98"/>
  <c r="K580" i="98"/>
  <c r="K581" i="98"/>
  <c r="K582" i="98"/>
  <c r="K583" i="98"/>
  <c r="K584" i="98"/>
  <c r="K585" i="98"/>
  <c r="K586" i="98"/>
  <c r="K587" i="98"/>
  <c r="K588" i="98"/>
  <c r="K589" i="98"/>
  <c r="K590" i="98"/>
  <c r="K591" i="98"/>
  <c r="K592" i="98"/>
  <c r="K593" i="98"/>
  <c r="K594" i="98"/>
  <c r="K595" i="98"/>
  <c r="K596" i="98"/>
  <c r="K597" i="98"/>
  <c r="K598" i="98"/>
  <c r="K599" i="98"/>
  <c r="K600" i="98"/>
  <c r="K601" i="98"/>
  <c r="K602" i="98"/>
  <c r="K603" i="98"/>
  <c r="K604" i="98"/>
  <c r="K605" i="98"/>
  <c r="K606" i="98"/>
  <c r="K607" i="98"/>
  <c r="K608" i="98"/>
  <c r="K609" i="98"/>
  <c r="K610" i="98"/>
  <c r="K611" i="98"/>
  <c r="K612" i="98"/>
  <c r="K613" i="98"/>
  <c r="K614" i="98"/>
  <c r="K615" i="98"/>
  <c r="K616" i="98"/>
  <c r="K617" i="98"/>
  <c r="K618" i="98"/>
  <c r="K619" i="98"/>
  <c r="K620" i="98"/>
  <c r="K621" i="98"/>
  <c r="K622" i="98"/>
  <c r="K623" i="98"/>
  <c r="K624" i="98"/>
  <c r="K625" i="98"/>
  <c r="K626" i="98"/>
  <c r="K627" i="98"/>
  <c r="K628" i="98"/>
  <c r="K629" i="98"/>
  <c r="K630" i="98"/>
  <c r="K631" i="98"/>
  <c r="K632" i="98"/>
  <c r="K633" i="98"/>
  <c r="K634" i="98"/>
  <c r="K635" i="98"/>
  <c r="K636" i="98"/>
  <c r="K637" i="98"/>
  <c r="K638" i="98"/>
  <c r="K639" i="98"/>
  <c r="K640" i="98"/>
  <c r="K641" i="98"/>
  <c r="K642" i="98"/>
  <c r="K643" i="98"/>
  <c r="K644" i="98"/>
  <c r="K645" i="98"/>
  <c r="K646" i="98"/>
  <c r="K647" i="98"/>
  <c r="K648" i="98"/>
  <c r="K649" i="98"/>
  <c r="K650" i="98"/>
  <c r="K651" i="98"/>
  <c r="K652" i="98"/>
  <c r="K653" i="98"/>
  <c r="K654" i="98"/>
  <c r="K655" i="98"/>
  <c r="K656" i="98"/>
  <c r="K657" i="98"/>
  <c r="K658" i="98"/>
  <c r="K659" i="98"/>
  <c r="K660" i="98"/>
  <c r="K661" i="98"/>
  <c r="K662" i="98"/>
  <c r="K663" i="98"/>
  <c r="K664" i="98"/>
  <c r="K665" i="98"/>
  <c r="K666" i="98"/>
  <c r="K667" i="98"/>
  <c r="K668" i="98"/>
  <c r="K669" i="98"/>
  <c r="K670" i="98"/>
  <c r="K671" i="98"/>
  <c r="K672" i="98"/>
  <c r="K673" i="98"/>
  <c r="K674" i="98"/>
  <c r="K675" i="98"/>
  <c r="K676" i="98"/>
  <c r="K677" i="98"/>
  <c r="K678" i="98"/>
  <c r="K679" i="98"/>
  <c r="K680" i="98"/>
  <c r="K681" i="98"/>
  <c r="K682" i="98"/>
  <c r="K683" i="98"/>
  <c r="K684" i="98"/>
  <c r="K685" i="98"/>
  <c r="K686" i="98"/>
  <c r="K687" i="98"/>
  <c r="K688" i="98"/>
  <c r="K689" i="98"/>
  <c r="K690" i="98"/>
  <c r="K691" i="98"/>
  <c r="K692" i="98"/>
  <c r="K693" i="98"/>
  <c r="K694" i="98"/>
  <c r="K695" i="98"/>
  <c r="K696" i="98"/>
  <c r="K697" i="98"/>
  <c r="K698" i="98"/>
  <c r="K699" i="98"/>
  <c r="K700" i="98"/>
  <c r="K701" i="98"/>
  <c r="K702" i="98"/>
  <c r="K703" i="98"/>
  <c r="K704" i="98"/>
  <c r="K705" i="98"/>
  <c r="K706" i="98"/>
  <c r="K707" i="98"/>
  <c r="K708" i="98"/>
  <c r="K709" i="98"/>
  <c r="K710" i="98"/>
  <c r="K711" i="98"/>
  <c r="K712" i="98"/>
  <c r="K713" i="98"/>
  <c r="K714" i="98"/>
  <c r="K715" i="98"/>
  <c r="K716" i="98"/>
  <c r="K717" i="98"/>
  <c r="K718" i="98"/>
  <c r="K719" i="98"/>
  <c r="K720" i="98"/>
  <c r="K721" i="98"/>
  <c r="K722" i="98"/>
  <c r="K723" i="98"/>
  <c r="K724" i="98"/>
  <c r="K725" i="98"/>
  <c r="K726" i="98"/>
  <c r="K727" i="98"/>
  <c r="K728" i="98"/>
  <c r="K729" i="98"/>
  <c r="K730" i="98"/>
  <c r="K731" i="98"/>
  <c r="K732" i="98"/>
  <c r="K733" i="98"/>
  <c r="K734" i="98"/>
  <c r="K735" i="98"/>
  <c r="K736" i="98"/>
  <c r="K737" i="98"/>
  <c r="K738" i="98"/>
  <c r="K739" i="98"/>
  <c r="K740" i="98"/>
  <c r="K741" i="98"/>
  <c r="K742" i="98"/>
  <c r="K743" i="98"/>
  <c r="K744" i="98"/>
  <c r="K745" i="98"/>
  <c r="K746" i="98"/>
  <c r="K747" i="98"/>
  <c r="K748" i="98"/>
  <c r="K749" i="98"/>
  <c r="K750" i="98"/>
  <c r="K751" i="98"/>
  <c r="K752" i="98"/>
  <c r="K753" i="98"/>
  <c r="K754" i="98"/>
  <c r="K755" i="98"/>
  <c r="K756" i="98"/>
  <c r="K757" i="98"/>
  <c r="K758" i="98"/>
  <c r="K759" i="98"/>
  <c r="K760" i="98"/>
  <c r="K761" i="98"/>
  <c r="K762" i="98"/>
  <c r="K763" i="98"/>
  <c r="K764" i="98"/>
  <c r="K765" i="98"/>
  <c r="K766" i="98"/>
  <c r="K767" i="98"/>
  <c r="K768" i="98"/>
  <c r="K769" i="98"/>
  <c r="K770" i="98"/>
  <c r="K771" i="98"/>
  <c r="K772" i="98"/>
  <c r="K773" i="98"/>
  <c r="K774" i="98"/>
  <c r="K775" i="98"/>
  <c r="K776" i="98"/>
  <c r="K777" i="98"/>
  <c r="K778" i="98"/>
  <c r="K779" i="98"/>
  <c r="K780" i="98"/>
  <c r="K781" i="98"/>
  <c r="K782" i="98"/>
  <c r="K783" i="98"/>
  <c r="K784" i="98"/>
  <c r="K785" i="98"/>
  <c r="K786" i="98"/>
  <c r="K787" i="98"/>
  <c r="K788" i="98"/>
  <c r="K789" i="98"/>
  <c r="K790" i="98"/>
  <c r="K791" i="98"/>
  <c r="K792" i="98"/>
  <c r="K793" i="98"/>
  <c r="K794" i="98"/>
  <c r="K795" i="98"/>
  <c r="K796" i="98"/>
  <c r="K797" i="98"/>
  <c r="K798" i="98"/>
  <c r="K799" i="98"/>
  <c r="K800" i="98"/>
  <c r="K801" i="98"/>
  <c r="K802" i="98"/>
  <c r="K803" i="98"/>
  <c r="K804" i="98"/>
  <c r="K805" i="98"/>
  <c r="K806" i="98"/>
  <c r="K807" i="98"/>
  <c r="K808" i="98"/>
  <c r="K809" i="98"/>
  <c r="K810" i="98"/>
  <c r="K811" i="98"/>
  <c r="K812" i="98"/>
  <c r="K813" i="98"/>
  <c r="K814" i="98"/>
  <c r="K815" i="98"/>
  <c r="K816" i="98"/>
  <c r="K817" i="98"/>
  <c r="K818" i="98"/>
  <c r="K819" i="98"/>
  <c r="K820" i="98"/>
  <c r="K821" i="98"/>
  <c r="K822" i="98"/>
  <c r="K823" i="98"/>
  <c r="K824" i="98"/>
  <c r="K825" i="98"/>
  <c r="K826" i="98"/>
  <c r="K827" i="98"/>
  <c r="K828" i="98"/>
  <c r="K829" i="98"/>
  <c r="K830" i="98"/>
  <c r="K831" i="98"/>
  <c r="K832" i="98"/>
  <c r="K833" i="98"/>
  <c r="K834" i="98"/>
  <c r="K835" i="98"/>
  <c r="K836" i="98"/>
  <c r="K837" i="98"/>
  <c r="K838" i="98"/>
  <c r="K839" i="98"/>
  <c r="K840" i="98"/>
  <c r="K841" i="98"/>
  <c r="K842" i="98"/>
  <c r="K843" i="98"/>
  <c r="K844" i="98"/>
  <c r="K845" i="98"/>
  <c r="K846" i="98"/>
  <c r="K847" i="98"/>
  <c r="K848" i="98"/>
  <c r="K849" i="98"/>
  <c r="K850" i="98"/>
  <c r="K851" i="98"/>
  <c r="K852" i="98"/>
  <c r="K853" i="98"/>
  <c r="K854" i="98"/>
  <c r="K855" i="98"/>
  <c r="K856" i="98"/>
  <c r="K857" i="98"/>
  <c r="K858" i="98"/>
  <c r="K859" i="98"/>
  <c r="K860" i="98"/>
  <c r="K861" i="98"/>
  <c r="K862" i="98"/>
  <c r="K863" i="98"/>
  <c r="K864" i="98"/>
  <c r="K865" i="98"/>
  <c r="K866" i="98"/>
  <c r="K867" i="98"/>
  <c r="K868" i="98"/>
  <c r="K869" i="98"/>
  <c r="K870" i="98"/>
  <c r="K871" i="98"/>
  <c r="K872" i="98"/>
  <c r="K873" i="98"/>
  <c r="K874" i="98"/>
  <c r="K875" i="98"/>
  <c r="K876" i="98"/>
  <c r="K877" i="98"/>
  <c r="K878" i="98"/>
  <c r="K879" i="98"/>
  <c r="K880" i="98"/>
  <c r="K881" i="98"/>
  <c r="K882" i="98"/>
  <c r="K883" i="98"/>
  <c r="K884" i="98"/>
  <c r="K885" i="98"/>
  <c r="K886" i="98"/>
  <c r="K887" i="98"/>
  <c r="K888" i="98"/>
  <c r="K889" i="98"/>
  <c r="K890" i="98"/>
  <c r="K891" i="98"/>
  <c r="K892" i="98"/>
  <c r="K893" i="98"/>
  <c r="K894" i="98"/>
  <c r="K895" i="98"/>
  <c r="K896" i="98"/>
  <c r="K897" i="98"/>
  <c r="K898" i="98"/>
  <c r="K899" i="98"/>
  <c r="K900" i="98"/>
  <c r="K901" i="98"/>
  <c r="K3" i="98"/>
  <c r="O216" i="95" l="1"/>
  <c r="O85" i="95"/>
  <c r="O86" i="95"/>
  <c r="O87" i="95"/>
  <c r="O88" i="95"/>
  <c r="O89" i="95"/>
  <c r="O90" i="95"/>
  <c r="O91" i="95"/>
  <c r="O92" i="95"/>
  <c r="O93" i="95"/>
  <c r="O94" i="95"/>
  <c r="O95" i="95"/>
  <c r="O96" i="95"/>
  <c r="O97" i="95"/>
  <c r="O98" i="95"/>
  <c r="O99" i="95"/>
  <c r="O100" i="95"/>
  <c r="O101" i="95"/>
  <c r="O102" i="95"/>
  <c r="O103" i="95"/>
  <c r="O104" i="95"/>
  <c r="O105" i="95"/>
  <c r="O106" i="95"/>
  <c r="O107" i="95"/>
  <c r="O108" i="95"/>
  <c r="O109" i="95"/>
  <c r="O110" i="95"/>
  <c r="O111" i="95"/>
  <c r="O112" i="95"/>
  <c r="O113" i="95"/>
  <c r="O114" i="95"/>
  <c r="O115" i="95"/>
  <c r="O116" i="95"/>
  <c r="O117" i="95"/>
  <c r="O118" i="95"/>
  <c r="O119" i="95"/>
  <c r="O120" i="95"/>
  <c r="O121" i="95"/>
  <c r="O122" i="95"/>
  <c r="O123" i="95"/>
  <c r="O124" i="95"/>
  <c r="O125" i="95"/>
  <c r="O126" i="95"/>
  <c r="O127" i="95"/>
  <c r="O128" i="95"/>
  <c r="O129" i="95"/>
  <c r="O130" i="95"/>
  <c r="O131" i="95"/>
  <c r="O132" i="95"/>
  <c r="O133" i="95"/>
  <c r="O134" i="95"/>
  <c r="O135" i="95"/>
  <c r="O136" i="95"/>
  <c r="O137" i="95"/>
  <c r="O138" i="95"/>
  <c r="O139" i="95"/>
  <c r="O140" i="95"/>
  <c r="O141" i="95"/>
  <c r="O142" i="95"/>
  <c r="O143" i="95"/>
  <c r="O144" i="95"/>
  <c r="O145" i="95"/>
  <c r="O146" i="95"/>
  <c r="O147" i="95"/>
  <c r="O148" i="95"/>
  <c r="O149" i="95"/>
  <c r="O150" i="95"/>
  <c r="O151" i="95"/>
  <c r="O152" i="95"/>
  <c r="O153" i="95"/>
  <c r="O154" i="95"/>
  <c r="O155" i="95"/>
  <c r="O156" i="95"/>
  <c r="O157" i="95"/>
  <c r="O158" i="95"/>
  <c r="O159" i="95"/>
  <c r="O160" i="95"/>
  <c r="O161" i="95"/>
  <c r="O162" i="95"/>
  <c r="O163" i="95"/>
  <c r="O164" i="95"/>
  <c r="O165" i="95"/>
  <c r="O166" i="95"/>
  <c r="O167" i="95"/>
  <c r="O168" i="95"/>
  <c r="O169" i="95"/>
  <c r="O170" i="95"/>
  <c r="O171" i="95"/>
  <c r="O172" i="95"/>
  <c r="O173" i="95"/>
  <c r="O174" i="95"/>
  <c r="O175" i="95"/>
  <c r="O176" i="95"/>
  <c r="O177" i="95"/>
  <c r="O178" i="95"/>
  <c r="O179" i="95"/>
  <c r="O180" i="95"/>
  <c r="O181" i="95"/>
  <c r="O182" i="95"/>
  <c r="O183" i="95"/>
  <c r="O184" i="95"/>
  <c r="O185" i="95"/>
  <c r="O186" i="95"/>
  <c r="O187" i="95"/>
  <c r="O188" i="95"/>
  <c r="O189" i="95"/>
  <c r="O190" i="95"/>
  <c r="O191" i="95"/>
  <c r="O192" i="95"/>
  <c r="O193" i="95"/>
  <c r="O194" i="95"/>
  <c r="O195" i="95"/>
  <c r="O196" i="95"/>
  <c r="O197" i="95"/>
  <c r="O198" i="95"/>
  <c r="O199" i="95"/>
  <c r="O200" i="95"/>
  <c r="O201" i="95"/>
  <c r="O202" i="95"/>
  <c r="O203" i="95"/>
  <c r="O204" i="95"/>
  <c r="O205" i="95"/>
  <c r="O206" i="95"/>
  <c r="O207" i="95"/>
  <c r="O208" i="95"/>
  <c r="O209" i="95"/>
  <c r="O210" i="95"/>
  <c r="O211" i="95"/>
  <c r="O212" i="95"/>
  <c r="O213" i="95"/>
  <c r="O214" i="95"/>
  <c r="O215" i="95"/>
  <c r="O33" i="95"/>
  <c r="O34" i="95"/>
  <c r="O35" i="95"/>
  <c r="O36" i="95"/>
  <c r="O37" i="95"/>
  <c r="O38" i="95"/>
  <c r="O39" i="95"/>
  <c r="O40" i="95"/>
  <c r="O41" i="95"/>
  <c r="O42" i="95"/>
  <c r="O43" i="95"/>
  <c r="O44" i="95"/>
  <c r="O45" i="95"/>
  <c r="O46" i="95"/>
  <c r="O47" i="95"/>
  <c r="O48" i="95"/>
  <c r="O49" i="95"/>
  <c r="O50" i="95"/>
  <c r="O51" i="95"/>
  <c r="O52" i="95"/>
  <c r="O53" i="95"/>
  <c r="O54" i="95"/>
  <c r="O55" i="95"/>
  <c r="O56" i="95"/>
  <c r="O57" i="95"/>
  <c r="O58" i="95"/>
  <c r="O59" i="95"/>
  <c r="O60" i="95"/>
  <c r="O61" i="95"/>
  <c r="O62" i="95"/>
  <c r="O63" i="95"/>
  <c r="O64" i="95"/>
  <c r="O65" i="95"/>
  <c r="O66" i="95"/>
  <c r="O67" i="95"/>
  <c r="O68" i="95"/>
  <c r="O69" i="95"/>
  <c r="O70" i="95"/>
  <c r="O71" i="95"/>
  <c r="O72" i="95"/>
  <c r="O73" i="95"/>
  <c r="O74" i="95"/>
  <c r="O75" i="95"/>
  <c r="O76" i="95"/>
  <c r="O77" i="95"/>
  <c r="O78" i="95"/>
  <c r="O79" i="95"/>
  <c r="O80" i="95"/>
  <c r="O81" i="95"/>
  <c r="O82" i="95"/>
  <c r="O83" i="95"/>
  <c r="O84" i="95"/>
  <c r="O22" i="95"/>
  <c r="O23" i="95"/>
  <c r="O24" i="95"/>
  <c r="O25" i="95"/>
  <c r="O26" i="95"/>
  <c r="O27" i="95"/>
  <c r="O28" i="95"/>
  <c r="O29" i="95"/>
  <c r="O30" i="95"/>
  <c r="O31" i="95"/>
  <c r="O32" i="95"/>
  <c r="O3" i="95"/>
  <c r="O4" i="95"/>
  <c r="O5" i="95"/>
  <c r="O6" i="95"/>
  <c r="O7" i="95"/>
  <c r="O8" i="95"/>
  <c r="O9" i="95"/>
  <c r="O10" i="95"/>
  <c r="O11" i="95"/>
  <c r="O12" i="95"/>
  <c r="O13" i="95"/>
  <c r="O14" i="95"/>
  <c r="O15" i="95"/>
  <c r="O16" i="95"/>
  <c r="O17" i="95"/>
  <c r="O18" i="95"/>
  <c r="O19" i="95"/>
  <c r="O20" i="95"/>
  <c r="O21" i="95"/>
  <c r="J53" i="71" l="1"/>
  <c r="J54" i="71"/>
  <c r="J55" i="71"/>
  <c r="J56" i="71"/>
  <c r="J57" i="71"/>
  <c r="J58" i="71"/>
  <c r="J59" i="71"/>
  <c r="J60" i="71"/>
  <c r="J61" i="71"/>
  <c r="J62" i="71"/>
  <c r="J63" i="71"/>
  <c r="J64" i="71"/>
  <c r="J65" i="71"/>
  <c r="J66" i="71"/>
  <c r="J67" i="71"/>
  <c r="J68" i="71"/>
  <c r="J69" i="71"/>
  <c r="J70" i="71"/>
  <c r="J71" i="71"/>
  <c r="J72" i="71"/>
  <c r="J73" i="71"/>
  <c r="J74" i="71"/>
  <c r="J75" i="71"/>
  <c r="J76" i="71"/>
  <c r="J77" i="71"/>
  <c r="J78" i="71"/>
  <c r="J79" i="71"/>
  <c r="J80" i="71"/>
  <c r="J81" i="71"/>
  <c r="J82" i="71"/>
  <c r="J83" i="71"/>
  <c r="K217" i="95" l="1"/>
  <c r="K240" i="95" l="1"/>
  <c r="K241" i="95"/>
  <c r="K175" i="95"/>
  <c r="K176" i="95"/>
  <c r="K177" i="95"/>
  <c r="K178" i="95"/>
  <c r="K179" i="95"/>
  <c r="K180" i="95"/>
  <c r="K181" i="95"/>
  <c r="K182" i="95"/>
  <c r="K183" i="95"/>
  <c r="K184" i="95"/>
  <c r="K185" i="95"/>
  <c r="K186" i="95"/>
  <c r="K187" i="95"/>
  <c r="K188" i="95"/>
  <c r="K189" i="95"/>
  <c r="K190" i="95"/>
  <c r="K191" i="95"/>
  <c r="K192" i="95"/>
  <c r="K193" i="95"/>
  <c r="K194" i="95"/>
  <c r="K195" i="95"/>
  <c r="K196" i="95"/>
  <c r="K197" i="95"/>
  <c r="K198" i="95"/>
  <c r="K199" i="95"/>
  <c r="K200" i="95"/>
  <c r="K201" i="95"/>
  <c r="K202" i="95"/>
  <c r="K203" i="95"/>
  <c r="K204" i="95"/>
  <c r="K205" i="95"/>
  <c r="K206" i="95"/>
  <c r="K207" i="95"/>
  <c r="K208" i="95"/>
  <c r="K209" i="95"/>
  <c r="K210" i="95"/>
  <c r="K211" i="95"/>
  <c r="K212" i="95"/>
  <c r="K213" i="95"/>
  <c r="K214" i="95"/>
  <c r="K215" i="95"/>
  <c r="K218" i="95"/>
  <c r="K219" i="95"/>
  <c r="K220" i="95"/>
  <c r="K221" i="95"/>
  <c r="K222" i="95"/>
  <c r="K223" i="95"/>
  <c r="K224" i="95"/>
  <c r="K225" i="95"/>
  <c r="K226" i="95"/>
  <c r="K227" i="95"/>
  <c r="K228" i="95"/>
  <c r="K229" i="95"/>
  <c r="K230" i="95"/>
  <c r="K231" i="95"/>
  <c r="K232" i="95"/>
  <c r="K233" i="95"/>
  <c r="K234" i="95"/>
  <c r="K235" i="95"/>
  <c r="K236" i="95"/>
  <c r="K237" i="95"/>
  <c r="K238" i="95"/>
  <c r="K239" i="95"/>
  <c r="K4" i="95"/>
  <c r="K5" i="95"/>
  <c r="K6" i="95"/>
  <c r="K7" i="95"/>
  <c r="K8" i="95"/>
  <c r="K9" i="95"/>
  <c r="K10" i="95"/>
  <c r="K11" i="95"/>
  <c r="K12" i="95"/>
  <c r="K13" i="95"/>
  <c r="K14" i="95"/>
  <c r="K15" i="95"/>
  <c r="K16" i="95"/>
  <c r="K18" i="95"/>
  <c r="K19" i="95"/>
  <c r="K20" i="95"/>
  <c r="K21" i="95"/>
  <c r="K22" i="95"/>
  <c r="K17" i="95"/>
  <c r="K26" i="95"/>
  <c r="K27" i="95"/>
  <c r="K28" i="95"/>
  <c r="K29" i="95"/>
  <c r="K30" i="95"/>
  <c r="K31" i="95"/>
  <c r="K32" i="95"/>
  <c r="K33" i="95"/>
  <c r="K34" i="95"/>
  <c r="K35" i="95"/>
  <c r="K36" i="95"/>
  <c r="K37" i="95"/>
  <c r="K38" i="95"/>
  <c r="K39" i="95"/>
  <c r="K40" i="95"/>
  <c r="K41" i="95"/>
  <c r="K42" i="95"/>
  <c r="K43" i="95"/>
  <c r="K44" i="95"/>
  <c r="K45" i="95"/>
  <c r="K46" i="95"/>
  <c r="K47" i="95"/>
  <c r="K49" i="95"/>
  <c r="K50" i="95"/>
  <c r="K51" i="95"/>
  <c r="K52" i="95"/>
  <c r="K53" i="95"/>
  <c r="K54" i="95"/>
  <c r="K55" i="95"/>
  <c r="K56" i="95"/>
  <c r="K57" i="95"/>
  <c r="K58" i="95"/>
  <c r="K59" i="95"/>
  <c r="K60" i="95"/>
  <c r="K61" i="95"/>
  <c r="K62" i="95"/>
  <c r="K63" i="95"/>
  <c r="K64" i="95"/>
  <c r="K65" i="95"/>
  <c r="K66" i="95"/>
  <c r="K67" i="95"/>
  <c r="K68" i="95"/>
  <c r="K69" i="95"/>
  <c r="K70" i="95"/>
  <c r="K71" i="95"/>
  <c r="K72" i="95"/>
  <c r="K73" i="95"/>
  <c r="K74" i="95"/>
  <c r="K75" i="95"/>
  <c r="K76" i="95"/>
  <c r="K77" i="95"/>
  <c r="K78" i="95"/>
  <c r="K79" i="95"/>
  <c r="K80" i="95"/>
  <c r="K81" i="95"/>
  <c r="K82" i="95"/>
  <c r="K83" i="95"/>
  <c r="K84" i="95"/>
  <c r="K85" i="95"/>
  <c r="K86" i="95"/>
  <c r="K87" i="95"/>
  <c r="K88" i="95"/>
  <c r="K89" i="95"/>
  <c r="K90" i="95"/>
  <c r="K91" i="95"/>
  <c r="K92" i="95"/>
  <c r="K93" i="95"/>
  <c r="K94" i="95"/>
  <c r="K95" i="95"/>
  <c r="K96" i="95"/>
  <c r="K97" i="95"/>
  <c r="K98" i="95"/>
  <c r="K99" i="95"/>
  <c r="K100" i="95"/>
  <c r="K101" i="95"/>
  <c r="K103" i="95"/>
  <c r="K104" i="95"/>
  <c r="K105" i="95"/>
  <c r="K106" i="95"/>
  <c r="K107" i="95"/>
  <c r="K108" i="95"/>
  <c r="K109" i="95"/>
  <c r="K110" i="95"/>
  <c r="K111" i="95"/>
  <c r="K112" i="95"/>
  <c r="K113" i="95"/>
  <c r="K114" i="95"/>
  <c r="K115" i="95"/>
  <c r="K116" i="95"/>
  <c r="K117" i="95"/>
  <c r="K118" i="95"/>
  <c r="K119" i="95"/>
  <c r="K120" i="95"/>
  <c r="K121" i="95"/>
  <c r="K122" i="95"/>
  <c r="K123" i="95"/>
  <c r="K124" i="95"/>
  <c r="K125" i="95"/>
  <c r="K126" i="95"/>
  <c r="K127" i="95"/>
  <c r="K128" i="95"/>
  <c r="K129" i="95"/>
  <c r="K130" i="95"/>
  <c r="K131" i="95"/>
  <c r="K132" i="95"/>
  <c r="K133" i="95"/>
  <c r="K134" i="95"/>
  <c r="K135" i="95"/>
  <c r="K136" i="95"/>
  <c r="K137" i="95"/>
  <c r="K138" i="95"/>
  <c r="K139" i="95"/>
  <c r="K140" i="95"/>
  <c r="K141" i="95"/>
  <c r="K216" i="95"/>
  <c r="K142" i="95"/>
  <c r="K143" i="95"/>
  <c r="K144" i="95"/>
  <c r="K48" i="95"/>
  <c r="K102" i="95"/>
  <c r="K145" i="95"/>
  <c r="K146" i="95"/>
  <c r="K147" i="95"/>
  <c r="K148" i="95"/>
  <c r="K149" i="95"/>
  <c r="K150" i="95"/>
  <c r="K151" i="95"/>
  <c r="K152" i="95"/>
  <c r="K153" i="95"/>
  <c r="K154" i="95"/>
  <c r="K155" i="95"/>
  <c r="K156" i="95"/>
  <c r="K157" i="95"/>
  <c r="K23" i="95"/>
  <c r="K24" i="95"/>
  <c r="K25" i="95"/>
  <c r="K158" i="95"/>
  <c r="K159" i="95"/>
  <c r="K160" i="95"/>
  <c r="K161" i="95"/>
  <c r="K162" i="95"/>
  <c r="K163" i="95"/>
  <c r="K164" i="95"/>
  <c r="K165" i="95"/>
  <c r="K166" i="95"/>
  <c r="K167" i="95"/>
  <c r="K168" i="95"/>
  <c r="K169" i="95"/>
  <c r="K170" i="95"/>
  <c r="K171" i="95"/>
  <c r="K172" i="95"/>
  <c r="K173" i="95"/>
  <c r="K174" i="95"/>
  <c r="K3" i="95"/>
  <c r="J3" i="87"/>
  <c r="L2" i="95" l="1"/>
  <c r="J2" i="95"/>
  <c r="J4" i="55"/>
  <c r="J5" i="55"/>
  <c r="J6" i="55"/>
  <c r="J7" i="55"/>
  <c r="J8" i="55"/>
  <c r="J9" i="55"/>
  <c r="J10" i="55"/>
  <c r="J11" i="55"/>
  <c r="J12" i="55"/>
  <c r="J13" i="55"/>
  <c r="J14" i="55"/>
  <c r="J15" i="55"/>
  <c r="J16" i="55"/>
  <c r="J17" i="55"/>
  <c r="J18" i="55"/>
  <c r="J19" i="55"/>
  <c r="J20" i="55"/>
  <c r="J3" i="55"/>
  <c r="J4" i="30"/>
  <c r="J5" i="30"/>
  <c r="J6" i="30"/>
  <c r="J7" i="30"/>
  <c r="J8" i="30"/>
  <c r="J9" i="30"/>
  <c r="J3" i="30"/>
  <c r="J3" i="71"/>
  <c r="J4" i="71"/>
  <c r="J5" i="71"/>
  <c r="J6" i="71"/>
  <c r="J7" i="71"/>
  <c r="J8" i="71"/>
  <c r="J9" i="71"/>
  <c r="J10" i="71"/>
  <c r="J11" i="71"/>
  <c r="J12" i="71"/>
  <c r="J13" i="71"/>
  <c r="J14" i="71"/>
  <c r="J15" i="71"/>
  <c r="J16" i="71"/>
  <c r="J17" i="71"/>
  <c r="J18" i="71"/>
  <c r="J19" i="71"/>
  <c r="J20" i="71"/>
  <c r="J21" i="71"/>
  <c r="J22" i="71"/>
  <c r="J23" i="71"/>
  <c r="J24" i="71"/>
  <c r="J25" i="71"/>
  <c r="J26" i="71"/>
  <c r="J27" i="71"/>
  <c r="J28" i="71"/>
  <c r="J29" i="71"/>
  <c r="J30" i="71"/>
  <c r="J31" i="71"/>
  <c r="J32" i="71"/>
  <c r="J33" i="71"/>
  <c r="J34" i="71"/>
  <c r="J35" i="71"/>
  <c r="J36" i="71"/>
  <c r="J37" i="71"/>
  <c r="J38" i="71"/>
  <c r="J39" i="71"/>
  <c r="J40" i="71"/>
  <c r="J41" i="71"/>
  <c r="J42" i="71"/>
  <c r="J43" i="71"/>
  <c r="J44" i="71"/>
  <c r="J45" i="71"/>
  <c r="J46" i="71"/>
  <c r="J47" i="71"/>
  <c r="J48" i="71"/>
  <c r="J49" i="71"/>
  <c r="J50" i="71"/>
  <c r="J51" i="71"/>
  <c r="J52" i="71"/>
  <c r="J4" i="2"/>
  <c r="J5" i="2"/>
  <c r="J6" i="2"/>
  <c r="J7" i="2"/>
  <c r="J8" i="2"/>
  <c r="J9" i="2"/>
  <c r="J3" i="2"/>
  <c r="J27" i="67"/>
  <c r="J28" i="67"/>
  <c r="J29" i="67"/>
  <c r="J4" i="67"/>
  <c r="J5" i="67"/>
  <c r="J6" i="67"/>
  <c r="J7" i="67"/>
  <c r="J8" i="67"/>
  <c r="J9" i="67"/>
  <c r="J10" i="67"/>
  <c r="J11" i="67"/>
  <c r="J12" i="67"/>
  <c r="J13" i="67"/>
  <c r="J14" i="67"/>
  <c r="J15" i="67"/>
  <c r="J16" i="67"/>
  <c r="J17" i="67"/>
  <c r="J18" i="67"/>
  <c r="J19" i="67"/>
  <c r="J20" i="67"/>
  <c r="J21" i="67"/>
  <c r="J22" i="67"/>
  <c r="J23" i="67"/>
  <c r="J24" i="67"/>
  <c r="J25" i="67"/>
  <c r="J26" i="67"/>
  <c r="J3" i="67"/>
  <c r="J4" i="63"/>
  <c r="J5" i="63"/>
  <c r="J6" i="63"/>
  <c r="J7" i="63"/>
  <c r="J3" i="63"/>
  <c r="J4" i="39"/>
  <c r="J5" i="39"/>
  <c r="J6" i="39"/>
  <c r="J7" i="39"/>
  <c r="J8" i="39"/>
  <c r="J9" i="39"/>
  <c r="J10" i="39"/>
  <c r="J3" i="39"/>
  <c r="J6" i="90"/>
  <c r="J5" i="90"/>
  <c r="J4" i="90"/>
  <c r="J3" i="90"/>
  <c r="J4" i="89"/>
  <c r="J5" i="89"/>
  <c r="J6" i="89"/>
  <c r="J7" i="89"/>
  <c r="J8" i="89"/>
  <c r="J9" i="89"/>
  <c r="J10" i="89"/>
  <c r="J11" i="89"/>
  <c r="J12" i="89"/>
  <c r="J13" i="89"/>
  <c r="J14" i="89"/>
  <c r="J15" i="89"/>
  <c r="J16" i="89"/>
  <c r="J17" i="89"/>
  <c r="J18" i="89"/>
  <c r="J19" i="89"/>
  <c r="J3" i="89"/>
  <c r="J223" i="88"/>
  <c r="J4" i="88"/>
  <c r="J5" i="88"/>
  <c r="J6" i="88"/>
  <c r="J7" i="88"/>
  <c r="J8" i="88"/>
  <c r="J9" i="88"/>
  <c r="J10" i="88"/>
  <c r="J11" i="88"/>
  <c r="J12" i="88"/>
  <c r="J13" i="88"/>
  <c r="J14" i="88"/>
  <c r="J15" i="88"/>
  <c r="J16" i="88"/>
  <c r="J17" i="88"/>
  <c r="J18" i="88"/>
  <c r="J19" i="88"/>
  <c r="J20" i="88"/>
  <c r="J21" i="88"/>
  <c r="J22" i="88"/>
  <c r="J23" i="88"/>
  <c r="J24" i="88"/>
  <c r="J25" i="88"/>
  <c r="J26" i="88"/>
  <c r="J27" i="88"/>
  <c r="J28" i="88"/>
  <c r="J29" i="88"/>
  <c r="J30" i="88"/>
  <c r="J31" i="88"/>
  <c r="J32" i="88"/>
  <c r="J33" i="88"/>
  <c r="J34" i="88"/>
  <c r="J35" i="88"/>
  <c r="J36" i="88"/>
  <c r="J37" i="88"/>
  <c r="J38" i="88"/>
  <c r="J39" i="88"/>
  <c r="J40" i="88"/>
  <c r="J41" i="88"/>
  <c r="J42" i="88"/>
  <c r="J43" i="88"/>
  <c r="J44" i="88"/>
  <c r="J45" i="88"/>
  <c r="J46" i="88"/>
  <c r="J47" i="88"/>
  <c r="J48" i="88"/>
  <c r="J49" i="88"/>
  <c r="J50" i="88"/>
  <c r="J51" i="88"/>
  <c r="J52" i="88"/>
  <c r="J53" i="88"/>
  <c r="J54" i="88"/>
  <c r="J55" i="88"/>
  <c r="J56" i="88"/>
  <c r="J57" i="88"/>
  <c r="J58" i="88"/>
  <c r="J59" i="88"/>
  <c r="J60" i="88"/>
  <c r="J61" i="88"/>
  <c r="J62" i="88"/>
  <c r="J63" i="88"/>
  <c r="J64" i="88"/>
  <c r="J65" i="88"/>
  <c r="J66" i="88"/>
  <c r="J67" i="88"/>
  <c r="J68" i="88"/>
  <c r="J69" i="88"/>
  <c r="J70" i="88"/>
  <c r="J71" i="88"/>
  <c r="J72" i="88"/>
  <c r="J73" i="88"/>
  <c r="J74" i="88"/>
  <c r="J75" i="88"/>
  <c r="J76" i="88"/>
  <c r="J77" i="88"/>
  <c r="J78" i="88"/>
  <c r="J79" i="88"/>
  <c r="J80" i="88"/>
  <c r="J81" i="88"/>
  <c r="J82" i="88"/>
  <c r="J83" i="88"/>
  <c r="J84" i="88"/>
  <c r="J85" i="88"/>
  <c r="J86" i="88"/>
  <c r="J87" i="88"/>
  <c r="J88" i="88"/>
  <c r="J89" i="88"/>
  <c r="J90" i="88"/>
  <c r="J91" i="88"/>
  <c r="J92" i="88"/>
  <c r="J93" i="88"/>
  <c r="J94" i="88"/>
  <c r="J95" i="88"/>
  <c r="J96" i="88"/>
  <c r="J97" i="88"/>
  <c r="J98" i="88"/>
  <c r="J99" i="88"/>
  <c r="J100" i="88"/>
  <c r="J101" i="88"/>
  <c r="J102" i="88"/>
  <c r="J103" i="88"/>
  <c r="J104" i="88"/>
  <c r="J105" i="88"/>
  <c r="J106" i="88"/>
  <c r="J107" i="88"/>
  <c r="J108" i="88"/>
  <c r="J109" i="88"/>
  <c r="J110" i="88"/>
  <c r="J111" i="88"/>
  <c r="J112" i="88"/>
  <c r="J113" i="88"/>
  <c r="J114" i="88"/>
  <c r="J115" i="88"/>
  <c r="J116" i="88"/>
  <c r="J117" i="88"/>
  <c r="J118" i="88"/>
  <c r="J119" i="88"/>
  <c r="J120" i="88"/>
  <c r="J121" i="88"/>
  <c r="J122" i="88"/>
  <c r="J123" i="88"/>
  <c r="J124" i="88"/>
  <c r="J125" i="88"/>
  <c r="J126" i="88"/>
  <c r="J127" i="88"/>
  <c r="J128" i="88"/>
  <c r="J129" i="88"/>
  <c r="J130" i="88"/>
  <c r="J131" i="88"/>
  <c r="J132" i="88"/>
  <c r="J133" i="88"/>
  <c r="J134" i="88"/>
  <c r="J135" i="88"/>
  <c r="J136" i="88"/>
  <c r="J137" i="88"/>
  <c r="J138" i="88"/>
  <c r="J139" i="88"/>
  <c r="J140" i="88"/>
  <c r="J141" i="88"/>
  <c r="J142" i="88"/>
  <c r="J143" i="88"/>
  <c r="J144" i="88"/>
  <c r="J145" i="88"/>
  <c r="J146" i="88"/>
  <c r="J147" i="88"/>
  <c r="J148" i="88"/>
  <c r="J149" i="88"/>
  <c r="J150" i="88"/>
  <c r="J151" i="88"/>
  <c r="J152" i="88"/>
  <c r="J153" i="88"/>
  <c r="J154" i="88"/>
  <c r="J155" i="88"/>
  <c r="J156" i="88"/>
  <c r="J157" i="88"/>
  <c r="J158" i="88"/>
  <c r="J159" i="88"/>
  <c r="J160" i="88"/>
  <c r="J161" i="88"/>
  <c r="J162" i="88"/>
  <c r="J163" i="88"/>
  <c r="J164" i="88"/>
  <c r="J165" i="88"/>
  <c r="J166" i="88"/>
  <c r="J167" i="88"/>
  <c r="J168" i="88"/>
  <c r="J169" i="88"/>
  <c r="J170" i="88"/>
  <c r="J171" i="88"/>
  <c r="J172" i="88"/>
  <c r="J173" i="88"/>
  <c r="J174" i="88"/>
  <c r="J175" i="88"/>
  <c r="J176" i="88"/>
  <c r="J177" i="88"/>
  <c r="J178" i="88"/>
  <c r="J179" i="88"/>
  <c r="J180" i="88"/>
  <c r="J181" i="88"/>
  <c r="J182" i="88"/>
  <c r="J183" i="88"/>
  <c r="J184" i="88"/>
  <c r="J185" i="88"/>
  <c r="J186" i="88"/>
  <c r="J187" i="88"/>
  <c r="J188" i="88"/>
  <c r="J189" i="88"/>
  <c r="J190" i="88"/>
  <c r="J191" i="88"/>
  <c r="J192" i="88"/>
  <c r="J193" i="88"/>
  <c r="J194" i="88"/>
  <c r="J195" i="88"/>
  <c r="J196" i="88"/>
  <c r="J197" i="88"/>
  <c r="J198" i="88"/>
  <c r="J199" i="88"/>
  <c r="J200" i="88"/>
  <c r="J201" i="88"/>
  <c r="J202" i="88"/>
  <c r="J203" i="88"/>
  <c r="J204" i="88"/>
  <c r="J205" i="88"/>
  <c r="J206" i="88"/>
  <c r="J207" i="88"/>
  <c r="J208" i="88"/>
  <c r="J209" i="88"/>
  <c r="J210" i="88"/>
  <c r="J211" i="88"/>
  <c r="J212" i="88"/>
  <c r="J213" i="88"/>
  <c r="J214" i="88"/>
  <c r="J215" i="88"/>
  <c r="J216" i="88"/>
  <c r="J217" i="88"/>
  <c r="J218" i="88"/>
  <c r="J219" i="88"/>
  <c r="J220" i="88"/>
  <c r="J221" i="88"/>
  <c r="J222" i="88"/>
  <c r="J3" i="88"/>
  <c r="J4" i="87"/>
  <c r="J5" i="87"/>
  <c r="J6" i="87"/>
  <c r="J7" i="87"/>
  <c r="J8" i="87"/>
  <c r="J9" i="87"/>
  <c r="I4" i="77"/>
  <c r="I5" i="77"/>
  <c r="I6" i="77"/>
  <c r="I7" i="77"/>
  <c r="I8" i="77"/>
  <c r="I9" i="77"/>
  <c r="I10" i="77"/>
  <c r="I11" i="77"/>
  <c r="I12" i="77"/>
  <c r="I13" i="77"/>
  <c r="I14" i="77"/>
  <c r="I15" i="77"/>
  <c r="I16" i="77"/>
  <c r="I17" i="77"/>
  <c r="I18" i="77"/>
  <c r="I19" i="77"/>
  <c r="I20" i="77"/>
  <c r="I21" i="77"/>
  <c r="I22" i="77"/>
  <c r="I23" i="77"/>
  <c r="I24" i="77"/>
  <c r="I25" i="77"/>
  <c r="I26" i="77"/>
  <c r="I27" i="77"/>
  <c r="I28" i="77"/>
  <c r="I3" i="77"/>
  <c r="I4" i="81"/>
  <c r="I5" i="81"/>
  <c r="I6" i="81"/>
  <c r="I7" i="81"/>
  <c r="I8" i="81"/>
  <c r="I9" i="81"/>
  <c r="I10" i="81"/>
  <c r="I11" i="81"/>
  <c r="I12" i="81"/>
  <c r="I13" i="81"/>
  <c r="I14" i="81"/>
  <c r="I15" i="81"/>
  <c r="I16" i="81"/>
  <c r="I3" i="81"/>
  <c r="I3" i="37"/>
  <c r="I4" i="37"/>
  <c r="I5" i="37"/>
  <c r="I6" i="37"/>
  <c r="I7" i="37"/>
  <c r="I8" i="37"/>
  <c r="I9" i="37"/>
  <c r="I10" i="37"/>
  <c r="I11" i="37"/>
  <c r="I12" i="37"/>
  <c r="I13" i="37"/>
  <c r="I14" i="37"/>
  <c r="I15" i="37"/>
  <c r="I16" i="37"/>
  <c r="I17" i="37"/>
  <c r="I18" i="37"/>
  <c r="I19" i="37"/>
  <c r="I20" i="37"/>
  <c r="I21" i="37"/>
  <c r="I22" i="37"/>
  <c r="I23" i="37"/>
  <c r="I24" i="37"/>
  <c r="I25" i="37"/>
  <c r="I26" i="37"/>
  <c r="I27" i="37"/>
  <c r="I28" i="37"/>
  <c r="I29" i="37"/>
  <c r="I30" i="37"/>
  <c r="I31" i="37"/>
  <c r="I32" i="37"/>
  <c r="K2" i="87" l="1"/>
  <c r="K2" i="90"/>
  <c r="I2" i="55"/>
  <c r="J2" i="77"/>
  <c r="I2" i="87"/>
  <c r="J2" i="81"/>
  <c r="H2" i="77"/>
  <c r="H2" i="37"/>
  <c r="K2" i="71"/>
  <c r="J2" i="37"/>
  <c r="K2" i="89"/>
  <c r="K2" i="30"/>
  <c r="I2" i="30"/>
  <c r="H2" i="81"/>
  <c r="K2" i="39"/>
  <c r="K2" i="63"/>
  <c r="I2" i="88"/>
  <c r="I2" i="90"/>
  <c r="K2" i="67"/>
  <c r="K2" i="55"/>
  <c r="K2" i="2"/>
  <c r="I2" i="2"/>
  <c r="I2" i="67"/>
  <c r="I2" i="63"/>
  <c r="I2" i="39"/>
  <c r="I2" i="89"/>
  <c r="K2" i="88"/>
  <c r="J3" i="79" l="1"/>
  <c r="J11" i="85"/>
  <c r="J10" i="85"/>
  <c r="J9" i="85"/>
  <c r="J8" i="85"/>
  <c r="J7" i="85"/>
  <c r="J6" i="85"/>
  <c r="J5" i="85"/>
  <c r="J4" i="85"/>
  <c r="J3" i="85"/>
  <c r="I3" i="84"/>
  <c r="I4" i="84"/>
  <c r="I5" i="84"/>
  <c r="I6" i="84"/>
  <c r="I7" i="84"/>
  <c r="I8" i="84"/>
  <c r="I9" i="84"/>
  <c r="I10" i="84"/>
  <c r="I11" i="84"/>
  <c r="I12" i="84"/>
  <c r="I13" i="84"/>
  <c r="I14" i="84"/>
  <c r="I15" i="84"/>
  <c r="I16" i="84"/>
  <c r="I17" i="84"/>
  <c r="I18" i="84"/>
  <c r="J4" i="79"/>
  <c r="J5" i="79"/>
  <c r="J6" i="79"/>
  <c r="J7" i="79"/>
  <c r="J8" i="79"/>
  <c r="J9" i="79"/>
  <c r="J10" i="79"/>
  <c r="J11" i="79"/>
  <c r="J12" i="79"/>
  <c r="J13" i="79"/>
  <c r="J2" i="84" l="1"/>
  <c r="H2" i="84"/>
  <c r="K2" i="85"/>
  <c r="I2" i="85"/>
  <c r="K2" i="79"/>
  <c r="I2" i="79"/>
  <c r="I18" i="74" l="1"/>
  <c r="I19" i="74"/>
  <c r="I20" i="74"/>
  <c r="I21" i="74"/>
  <c r="I22" i="74"/>
  <c r="I23" i="74"/>
  <c r="I24" i="74"/>
  <c r="I25" i="74"/>
  <c r="I26" i="74"/>
  <c r="I27" i="74"/>
  <c r="I28" i="74"/>
  <c r="I29" i="74"/>
  <c r="I30" i="74"/>
  <c r="I31" i="74"/>
  <c r="I32" i="74"/>
  <c r="I33" i="74"/>
  <c r="I17" i="74" l="1"/>
  <c r="I3" i="74"/>
  <c r="I4" i="74"/>
  <c r="I5" i="74"/>
  <c r="I6" i="74"/>
  <c r="I7" i="74"/>
  <c r="I8" i="74"/>
  <c r="I9" i="74"/>
  <c r="I10" i="74"/>
  <c r="I11" i="74"/>
  <c r="I12" i="74"/>
  <c r="I13" i="74"/>
  <c r="I14" i="74"/>
  <c r="I15" i="74"/>
  <c r="I16" i="74"/>
  <c r="J2" i="74" l="1"/>
  <c r="H2" i="74"/>
</calcChain>
</file>

<file path=xl/comments1.xml><?xml version="1.0" encoding="utf-8"?>
<comments xmlns="http://schemas.openxmlformats.org/spreadsheetml/2006/main">
  <authors>
    <author>GERE Eric (ESTAT)</author>
  </authors>
  <commentList>
    <comment ref="W4" authorId="0">
      <text>
        <r>
          <rPr>
            <b/>
            <sz val="9"/>
            <color indexed="81"/>
            <rFont val="Tahoma"/>
            <family val="2"/>
          </rPr>
          <t>GERE Eric (ESTAT):</t>
        </r>
        <r>
          <rPr>
            <sz val="9"/>
            <color indexed="81"/>
            <rFont val="Tahoma"/>
            <family val="2"/>
          </rPr>
          <t xml:space="preserve">
'PS' corrected with 'PER'
Anuja IUIS) - according to SDMX codebook this should be PS</t>
        </r>
      </text>
    </comment>
  </commentList>
</comments>
</file>

<file path=xl/sharedStrings.xml><?xml version="1.0" encoding="utf-8"?>
<sst xmlns="http://schemas.openxmlformats.org/spreadsheetml/2006/main" count="10253" uniqueCount="5008">
  <si>
    <t>TIME</t>
  </si>
  <si>
    <t>SEX</t>
  </si>
  <si>
    <t>AGE</t>
  </si>
  <si>
    <t>FREQ</t>
  </si>
  <si>
    <t>UNIT_MULT</t>
  </si>
  <si>
    <t>#</t>
  </si>
  <si>
    <t>_T</t>
  </si>
  <si>
    <t>A</t>
  </si>
  <si>
    <t>PERS</t>
  </si>
  <si>
    <t>Code</t>
  </si>
  <si>
    <t>Code description</t>
  </si>
  <si>
    <t>F</t>
  </si>
  <si>
    <t>Female</t>
  </si>
  <si>
    <t>M</t>
  </si>
  <si>
    <t>Male</t>
  </si>
  <si>
    <t>Total</t>
  </si>
  <si>
    <t>Y25T29</t>
  </si>
  <si>
    <t>Y30T34</t>
  </si>
  <si>
    <t>Y35T39</t>
  </si>
  <si>
    <t>Y40T44</t>
  </si>
  <si>
    <t>Y45T49</t>
  </si>
  <si>
    <t>Y50T54</t>
  </si>
  <si>
    <t>Y55T59</t>
  </si>
  <si>
    <t>Y60T64</t>
  </si>
  <si>
    <t>Y_GE65</t>
  </si>
  <si>
    <t>_U</t>
  </si>
  <si>
    <t>Zero</t>
  </si>
  <si>
    <t>One</t>
  </si>
  <si>
    <t>Two</t>
  </si>
  <si>
    <t>Three</t>
  </si>
  <si>
    <t>Four</t>
  </si>
  <si>
    <t>Five</t>
  </si>
  <si>
    <t>Six</t>
  </si>
  <si>
    <t>Seven</t>
  </si>
  <si>
    <t>Annual</t>
  </si>
  <si>
    <t>Quarterly</t>
  </si>
  <si>
    <t>W</t>
  </si>
  <si>
    <t>N</t>
  </si>
  <si>
    <t>AT</t>
  </si>
  <si>
    <t>BE</t>
  </si>
  <si>
    <t>BG</t>
  </si>
  <si>
    <t>CY</t>
  </si>
  <si>
    <t>CZ</t>
  </si>
  <si>
    <t>DE</t>
  </si>
  <si>
    <t>DK</t>
  </si>
  <si>
    <t>EE</t>
  </si>
  <si>
    <t>ES</t>
  </si>
  <si>
    <t>FI</t>
  </si>
  <si>
    <t>FR</t>
  </si>
  <si>
    <t>HR</t>
  </si>
  <si>
    <t>HU</t>
  </si>
  <si>
    <t>IE</t>
  </si>
  <si>
    <t>IS</t>
  </si>
  <si>
    <t>IT</t>
  </si>
  <si>
    <t>LI</t>
  </si>
  <si>
    <t>LT</t>
  </si>
  <si>
    <t>LU</t>
  </si>
  <si>
    <t>LV</t>
  </si>
  <si>
    <t>MT</t>
  </si>
  <si>
    <t>NL</t>
  </si>
  <si>
    <t>NO</t>
  </si>
  <si>
    <t>PL</t>
  </si>
  <si>
    <t>PT</t>
  </si>
  <si>
    <t>RO</t>
  </si>
  <si>
    <t>SE</t>
  </si>
  <si>
    <t>SI</t>
  </si>
  <si>
    <t>SK</t>
  </si>
  <si>
    <t>Data included in another category</t>
  </si>
  <si>
    <t>Includes data from another category</t>
  </si>
  <si>
    <t>OBS_STATUS</t>
  </si>
  <si>
    <t>DIM</t>
  </si>
  <si>
    <t>ATT</t>
  </si>
  <si>
    <t>INTENSITY</t>
  </si>
  <si>
    <t>Full-time equivalent</t>
  </si>
  <si>
    <t>AL</t>
  </si>
  <si>
    <t>Albania</t>
  </si>
  <si>
    <t>AD</t>
  </si>
  <si>
    <t>Andorra</t>
  </si>
  <si>
    <t>AM</t>
  </si>
  <si>
    <t>Armenia</t>
  </si>
  <si>
    <t>Austria</t>
  </si>
  <si>
    <t>AZ</t>
  </si>
  <si>
    <t>Azerbaijan</t>
  </si>
  <si>
    <t>Belgium</t>
  </si>
  <si>
    <t>BA</t>
  </si>
  <si>
    <t>Bosnia and Herzegovina</t>
  </si>
  <si>
    <t>Bulgaria</t>
  </si>
  <si>
    <t>Croatia</t>
  </si>
  <si>
    <t>Cyprus</t>
  </si>
  <si>
    <t>Denmark</t>
  </si>
  <si>
    <t>Estonia</t>
  </si>
  <si>
    <t>Finland</t>
  </si>
  <si>
    <t>France</t>
  </si>
  <si>
    <t>GE</t>
  </si>
  <si>
    <t>Georgia</t>
  </si>
  <si>
    <t>Germany</t>
  </si>
  <si>
    <t>Greece</t>
  </si>
  <si>
    <t>Hungary</t>
  </si>
  <si>
    <t>Iceland</t>
  </si>
  <si>
    <t>Ireland</t>
  </si>
  <si>
    <t>Italy</t>
  </si>
  <si>
    <t>Latvia</t>
  </si>
  <si>
    <t>Liechtenstein</t>
  </si>
  <si>
    <t>Lithuania</t>
  </si>
  <si>
    <t>Luxembourg</t>
  </si>
  <si>
    <t>ME</t>
  </si>
  <si>
    <t>Montenegro</t>
  </si>
  <si>
    <t>Malta</t>
  </si>
  <si>
    <t>MD</t>
  </si>
  <si>
    <t>Norway</t>
  </si>
  <si>
    <t>Poland</t>
  </si>
  <si>
    <t>Portugal</t>
  </si>
  <si>
    <t>Romania</t>
  </si>
  <si>
    <t>RS</t>
  </si>
  <si>
    <t>Serbia</t>
  </si>
  <si>
    <t>RU</t>
  </si>
  <si>
    <t>Russian Federation</t>
  </si>
  <si>
    <t>SM</t>
  </si>
  <si>
    <t>San Marino</t>
  </si>
  <si>
    <t>Slovenia</t>
  </si>
  <si>
    <t>Spain</t>
  </si>
  <si>
    <t>Sweden</t>
  </si>
  <si>
    <t>MK</t>
  </si>
  <si>
    <t>TR</t>
  </si>
  <si>
    <t>Turkey</t>
  </si>
  <si>
    <t>UA</t>
  </si>
  <si>
    <t>Ukraine</t>
  </si>
  <si>
    <t>REF_AREA</t>
  </si>
  <si>
    <t>DECIMALS</t>
  </si>
  <si>
    <t>FIELD</t>
  </si>
  <si>
    <t>GRADE</t>
  </si>
  <si>
    <t>CLASS1</t>
  </si>
  <si>
    <t>COUNTRY_ORIGIN</t>
  </si>
  <si>
    <t>COUNTRY_CITIZENSHIP</t>
  </si>
  <si>
    <t>D</t>
  </si>
  <si>
    <t>S</t>
  </si>
  <si>
    <t>GRAD</t>
  </si>
  <si>
    <t>Unknown</t>
  </si>
  <si>
    <t>Grade 1</t>
  </si>
  <si>
    <t>Grade 2</t>
  </si>
  <si>
    <t>Grade 3</t>
  </si>
  <si>
    <t>Grade 4</t>
  </si>
  <si>
    <t>Grade 5</t>
  </si>
  <si>
    <t>Grade 6</t>
  </si>
  <si>
    <t>Grade 7</t>
  </si>
  <si>
    <t>Number of classes</t>
  </si>
  <si>
    <t>CLASS</t>
  </si>
  <si>
    <t>COUNTERPART_SECTOR</t>
  </si>
  <si>
    <t>EXPENDITURE_TYPE</t>
  </si>
  <si>
    <t>Current expenditure</t>
  </si>
  <si>
    <t>CAP</t>
  </si>
  <si>
    <t>Capital expenditure</t>
  </si>
  <si>
    <t>ADJ</t>
  </si>
  <si>
    <t>Adjustments for changes in fund balances</t>
  </si>
  <si>
    <t>Expenditure for ancillary services</t>
  </si>
  <si>
    <t>Scholarships and other grants to students/households</t>
  </si>
  <si>
    <t>Public grants attributable for tuition fees to educational institutions</t>
  </si>
  <si>
    <t>Student loans</t>
  </si>
  <si>
    <t>INST_PUB</t>
  </si>
  <si>
    <t>INST_PRIV_GOV</t>
  </si>
  <si>
    <t>INST_PRIV_IND</t>
  </si>
  <si>
    <t>Payments for private tutoring</t>
  </si>
  <si>
    <t>Concept Name</t>
  </si>
  <si>
    <t>TIME_PERIOD</t>
  </si>
  <si>
    <t>CL_FREQ</t>
  </si>
  <si>
    <t xml:space="preserve">Reference area </t>
  </si>
  <si>
    <t>CL_AREA</t>
  </si>
  <si>
    <t>CL_UNIT_MULT</t>
  </si>
  <si>
    <t>CL_DECIMALS</t>
  </si>
  <si>
    <t xml:space="preserve">Comments to the observation value </t>
  </si>
  <si>
    <t>COMMENT_OBS</t>
  </si>
  <si>
    <t>Observation status</t>
  </si>
  <si>
    <t>CL_AGE</t>
  </si>
  <si>
    <t>CL_SEX</t>
  </si>
  <si>
    <t>CL_INTENSITY</t>
  </si>
  <si>
    <t>CL_GRADE</t>
  </si>
  <si>
    <t>CL_EXPENDITURE_TYPE</t>
  </si>
  <si>
    <t>Sex</t>
  </si>
  <si>
    <t>Age</t>
  </si>
  <si>
    <t>Country of citizenship</t>
  </si>
  <si>
    <t>Country of origin</t>
  </si>
  <si>
    <t>Intensity</t>
  </si>
  <si>
    <t>Grade</t>
  </si>
  <si>
    <t>Intensity of participation</t>
  </si>
  <si>
    <t>Counterpart institutional sector</t>
  </si>
  <si>
    <t>Reference institutional sector</t>
  </si>
  <si>
    <t>Country of origin of statistical units</t>
  </si>
  <si>
    <t>Not significant</t>
  </si>
  <si>
    <t>STAT_UNIT</t>
  </si>
  <si>
    <t>Full-time</t>
  </si>
  <si>
    <t>Part-time</t>
  </si>
  <si>
    <t>Student classes</t>
  </si>
  <si>
    <t>_Z</t>
  </si>
  <si>
    <t>CL_STAT_UNIT</t>
  </si>
  <si>
    <t>ENRL</t>
  </si>
  <si>
    <t>ENTR</t>
  </si>
  <si>
    <t>FIN</t>
  </si>
  <si>
    <t>Y_LT25</t>
  </si>
  <si>
    <t>DEM</t>
  </si>
  <si>
    <t>UNIT_MEASURE</t>
  </si>
  <si>
    <t>Days worked per week</t>
  </si>
  <si>
    <t>Weeks worked per year</t>
  </si>
  <si>
    <t>Days worked per year</t>
  </si>
  <si>
    <t>Hours worked per week</t>
  </si>
  <si>
    <t>Hours worked per day</t>
  </si>
  <si>
    <t>Hours worked per year</t>
  </si>
  <si>
    <t>Gross salary</t>
  </si>
  <si>
    <t>Additional bonuses</t>
  </si>
  <si>
    <t>Total salary</t>
  </si>
  <si>
    <t>DAY_WEEK</t>
  </si>
  <si>
    <t>BONUS</t>
  </si>
  <si>
    <t>Years To Grow From Minimum To Maximum Salary</t>
  </si>
  <si>
    <t>REF_YEAR_AGES</t>
  </si>
  <si>
    <t>TIME_PER_COLLECT</t>
  </si>
  <si>
    <t>ORIGIN_CRITERION</t>
  </si>
  <si>
    <t>Time period collection</t>
  </si>
  <si>
    <t>Origin criterion</t>
  </si>
  <si>
    <t>Criterion used for country of origin</t>
  </si>
  <si>
    <t>Country of upper secondary diploma</t>
  </si>
  <si>
    <t>Country of prior education</t>
  </si>
  <si>
    <t>Country of usual residence</t>
  </si>
  <si>
    <t>Unspecified</t>
  </si>
  <si>
    <t>FIN_YEAR_START</t>
  </si>
  <si>
    <t>FIN_YEAR_END</t>
  </si>
  <si>
    <t>B</t>
  </si>
  <si>
    <t>Hourly</t>
  </si>
  <si>
    <t>H</t>
  </si>
  <si>
    <t>Q</t>
  </si>
  <si>
    <t>Description</t>
  </si>
  <si>
    <t>_X</t>
  </si>
  <si>
    <t>Not applicable</t>
  </si>
  <si>
    <t>A1</t>
  </si>
  <si>
    <t>A10</t>
  </si>
  <si>
    <t>A2</t>
  </si>
  <si>
    <t>A3</t>
  </si>
  <si>
    <t>A4</t>
  </si>
  <si>
    <t>A5</t>
  </si>
  <si>
    <t>A6</t>
  </si>
  <si>
    <t>A7</t>
  </si>
  <si>
    <t>A8</t>
  </si>
  <si>
    <t>Latin America</t>
  </si>
  <si>
    <t>A9</t>
  </si>
  <si>
    <t>AE</t>
  </si>
  <si>
    <t>United Arab Emirates</t>
  </si>
  <si>
    <t>AF</t>
  </si>
  <si>
    <t>Afghanistan</t>
  </si>
  <si>
    <t>AG</t>
  </si>
  <si>
    <t>Antigua and Barbuda</t>
  </si>
  <si>
    <t>AI</t>
  </si>
  <si>
    <t>Anguilla</t>
  </si>
  <si>
    <t>AN</t>
  </si>
  <si>
    <t>AO</t>
  </si>
  <si>
    <t>Angola</t>
  </si>
  <si>
    <t>AQ</t>
  </si>
  <si>
    <t>Antarctica</t>
  </si>
  <si>
    <t>AR</t>
  </si>
  <si>
    <t>Argentina</t>
  </si>
  <si>
    <t>AS</t>
  </si>
  <si>
    <t>American Samoa</t>
  </si>
  <si>
    <t>AU</t>
  </si>
  <si>
    <t>Australia</t>
  </si>
  <si>
    <t>AW</t>
  </si>
  <si>
    <t>Aruba</t>
  </si>
  <si>
    <t>AX</t>
  </si>
  <si>
    <t>B1</t>
  </si>
  <si>
    <t>B2</t>
  </si>
  <si>
    <t>B3</t>
  </si>
  <si>
    <t>B4</t>
  </si>
  <si>
    <t>BB</t>
  </si>
  <si>
    <t>Barbados</t>
  </si>
  <si>
    <t>BD</t>
  </si>
  <si>
    <t>Bangladesh</t>
  </si>
  <si>
    <t>BF</t>
  </si>
  <si>
    <t>Burkina Faso</t>
  </si>
  <si>
    <t>BH</t>
  </si>
  <si>
    <t>Bahrain</t>
  </si>
  <si>
    <t>BI</t>
  </si>
  <si>
    <t>Burundi</t>
  </si>
  <si>
    <t>BJ</t>
  </si>
  <si>
    <t>Benin</t>
  </si>
  <si>
    <t>BL</t>
  </si>
  <si>
    <t>BM</t>
  </si>
  <si>
    <t>Bermuda</t>
  </si>
  <si>
    <t>BN</t>
  </si>
  <si>
    <t>Brunei Darussalam</t>
  </si>
  <si>
    <t>BO</t>
  </si>
  <si>
    <t>BQ</t>
  </si>
  <si>
    <t>BR</t>
  </si>
  <si>
    <t>Brazil</t>
  </si>
  <si>
    <t>BS</t>
  </si>
  <si>
    <t>Bahamas</t>
  </si>
  <si>
    <t>BT</t>
  </si>
  <si>
    <t>Bhutan</t>
  </si>
  <si>
    <t>BV</t>
  </si>
  <si>
    <t>Bouvet Island</t>
  </si>
  <si>
    <t>BW</t>
  </si>
  <si>
    <t>Botswana</t>
  </si>
  <si>
    <t>BY</t>
  </si>
  <si>
    <t>Belarus</t>
  </si>
  <si>
    <t>BZ</t>
  </si>
  <si>
    <t>Belize</t>
  </si>
  <si>
    <t>C1</t>
  </si>
  <si>
    <t>C2</t>
  </si>
  <si>
    <t>C3</t>
  </si>
  <si>
    <t>C4</t>
  </si>
  <si>
    <t>CA</t>
  </si>
  <si>
    <t>Canada</t>
  </si>
  <si>
    <t>CC</t>
  </si>
  <si>
    <t>Cocos (Keeling) Islands</t>
  </si>
  <si>
    <t>CD</t>
  </si>
  <si>
    <t>CF</t>
  </si>
  <si>
    <t>Central African Republic</t>
  </si>
  <si>
    <t>CG</t>
  </si>
  <si>
    <t>Congo</t>
  </si>
  <si>
    <t>CH</t>
  </si>
  <si>
    <t>Switzerland</t>
  </si>
  <si>
    <t>CI</t>
  </si>
  <si>
    <t>CK</t>
  </si>
  <si>
    <t>Cook Islands</t>
  </si>
  <si>
    <t>CL</t>
  </si>
  <si>
    <t>Chile</t>
  </si>
  <si>
    <t>CM</t>
  </si>
  <si>
    <t>Cameroon</t>
  </si>
  <si>
    <t>CN</t>
  </si>
  <si>
    <t>China</t>
  </si>
  <si>
    <t>CO</t>
  </si>
  <si>
    <t>Colombia</t>
  </si>
  <si>
    <t>CR</t>
  </si>
  <si>
    <t>Costa Rica</t>
  </si>
  <si>
    <t>CS</t>
  </si>
  <si>
    <t>CU</t>
  </si>
  <si>
    <t>Cuba</t>
  </si>
  <si>
    <t>CV</t>
  </si>
  <si>
    <t>CW</t>
  </si>
  <si>
    <t>CX</t>
  </si>
  <si>
    <t>Christmas Island</t>
  </si>
  <si>
    <t>DJ</t>
  </si>
  <si>
    <t>Djibouti</t>
  </si>
  <si>
    <t>DM</t>
  </si>
  <si>
    <t>Dominica</t>
  </si>
  <si>
    <t>DO</t>
  </si>
  <si>
    <t>Dominican Republic</t>
  </si>
  <si>
    <t>DZ</t>
  </si>
  <si>
    <t>Algeria</t>
  </si>
  <si>
    <t>E1</t>
  </si>
  <si>
    <t>E2</t>
  </si>
  <si>
    <t>E3</t>
  </si>
  <si>
    <t>E4</t>
  </si>
  <si>
    <t>E5</t>
  </si>
  <si>
    <t>E7</t>
  </si>
  <si>
    <t>EC</t>
  </si>
  <si>
    <t>Ecuador</t>
  </si>
  <si>
    <t>EG</t>
  </si>
  <si>
    <t>Egypt</t>
  </si>
  <si>
    <t>EH</t>
  </si>
  <si>
    <t>Western Sahara</t>
  </si>
  <si>
    <t>ER</t>
  </si>
  <si>
    <t>Eritrea</t>
  </si>
  <si>
    <t>ET</t>
  </si>
  <si>
    <t>Ethiopia</t>
  </si>
  <si>
    <t>Africa</t>
  </si>
  <si>
    <t>Sub-Saharan Africa</t>
  </si>
  <si>
    <t>F99</t>
  </si>
  <si>
    <t>FJ</t>
  </si>
  <si>
    <t>Fiji</t>
  </si>
  <si>
    <t>FK</t>
  </si>
  <si>
    <t>Falkland Islands (Malvinas)</t>
  </si>
  <si>
    <t>FM</t>
  </si>
  <si>
    <t>FO</t>
  </si>
  <si>
    <t>Faroe Islands</t>
  </si>
  <si>
    <t>G1</t>
  </si>
  <si>
    <t>G2</t>
  </si>
  <si>
    <t>G3</t>
  </si>
  <si>
    <t>G9</t>
  </si>
  <si>
    <t>GA</t>
  </si>
  <si>
    <t>Gabon</t>
  </si>
  <si>
    <t>GB</t>
  </si>
  <si>
    <t>GD</t>
  </si>
  <si>
    <t>Grenada</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</si>
  <si>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</si>
  <si>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</si>
  <si>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</si>
  <si>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</si>
  <si>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</si>
  <si>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</si>
  <si>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</si>
  <si>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</si>
  <si>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</si>
  <si>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</si>
  <si>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</si>
  <si>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</si>
  <si>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</si>
  <si>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</si>
  <si>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</si>
  <si>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</si>
  <si>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</si>
  <si>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</si>
  <si>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</si>
  <si>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GS</t>
  </si>
  <si>
    <t>South Georgia and the South Sandwich Islands</t>
  </si>
  <si>
    <t>GT</t>
  </si>
  <si>
    <t>Guatemala</t>
  </si>
  <si>
    <t>GU</t>
  </si>
  <si>
    <t>Guam</t>
  </si>
  <si>
    <t>GW</t>
  </si>
  <si>
    <t>Guinea-Bissau</t>
  </si>
  <si>
    <t>GY</t>
  </si>
  <si>
    <t>Guyana</t>
  </si>
  <si>
    <t>HK</t>
  </si>
  <si>
    <t>HM</t>
  </si>
  <si>
    <t>Heard Island and McDonald Islands</t>
  </si>
  <si>
    <t>HN</t>
  </si>
  <si>
    <t>Honduras</t>
  </si>
  <si>
    <t>HT</t>
  </si>
  <si>
    <t>Haiti</t>
  </si>
  <si>
    <t>ID</t>
  </si>
  <si>
    <t>Indonesia</t>
  </si>
  <si>
    <t>IL</t>
  </si>
  <si>
    <t>Israel</t>
  </si>
  <si>
    <t>IM</t>
  </si>
  <si>
    <t>Isle of Man</t>
  </si>
  <si>
    <t>IN</t>
  </si>
  <si>
    <t>India</t>
  </si>
  <si>
    <t>IO</t>
  </si>
  <si>
    <t>IQ</t>
  </si>
  <si>
    <t>Iraq</t>
  </si>
  <si>
    <t>IR</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</si>
  <si>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</si>
  <si>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</si>
  <si>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</si>
  <si>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</si>
  <si>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</si>
  <si>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</si>
  <si>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</si>
  <si>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</si>
  <si>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</si>
  <si>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</si>
  <si>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</si>
  <si>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</si>
  <si>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</si>
  <si>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</si>
  <si>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</si>
  <si>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</si>
  <si>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</si>
  <si>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</si>
  <si>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</si>
  <si>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</si>
  <si>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</si>
  <si>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</si>
  <si>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KW</t>
  </si>
  <si>
    <t>Kuwait</t>
  </si>
  <si>
    <t>KY</t>
  </si>
  <si>
    <t>Cayman Islands</t>
  </si>
  <si>
    <t>KZ</t>
  </si>
  <si>
    <t>Kazakhstan</t>
  </si>
  <si>
    <t>LA</t>
  </si>
  <si>
    <t>LB</t>
  </si>
  <si>
    <t>Lebanon</t>
  </si>
  <si>
    <t>LC</t>
  </si>
  <si>
    <t>Saint Lucia</t>
  </si>
  <si>
    <t>LK</t>
  </si>
  <si>
    <t>Sri Lanka</t>
  </si>
  <si>
    <t>LR</t>
  </si>
  <si>
    <t>Liberia</t>
  </si>
  <si>
    <t>LS</t>
  </si>
  <si>
    <t>Lesotho</t>
  </si>
  <si>
    <t>LY</t>
  </si>
  <si>
    <t>Libya</t>
  </si>
  <si>
    <t>MA</t>
  </si>
  <si>
    <t>Morocco</t>
  </si>
  <si>
    <t>MC</t>
  </si>
  <si>
    <t>Monaco</t>
  </si>
  <si>
    <t>MF</t>
  </si>
  <si>
    <t>MG</t>
  </si>
  <si>
    <t>Madagascar</t>
  </si>
  <si>
    <t>MH</t>
  </si>
  <si>
    <t>ML</t>
  </si>
  <si>
    <t>Mali</t>
  </si>
  <si>
    <t>MM</t>
  </si>
  <si>
    <t>Myanmar</t>
  </si>
  <si>
    <t>MN</t>
  </si>
  <si>
    <t>Mongolia</t>
  </si>
  <si>
    <t>MO</t>
  </si>
  <si>
    <t>MP</t>
  </si>
  <si>
    <t>Northern Mariana Islands</t>
  </si>
  <si>
    <t>MQ</t>
  </si>
  <si>
    <t>Martinique</t>
  </si>
  <si>
    <t>MR</t>
  </si>
  <si>
    <t>Mauritania</t>
  </si>
  <si>
    <t>MS</t>
  </si>
  <si>
    <t>Montserrat</t>
  </si>
  <si>
    <t>MU</t>
  </si>
  <si>
    <t>Mauritius</t>
  </si>
  <si>
    <t>MV</t>
  </si>
  <si>
    <t>Maldives</t>
  </si>
  <si>
    <t>MW</t>
  </si>
  <si>
    <t>Malawi</t>
  </si>
  <si>
    <t>MX</t>
  </si>
  <si>
    <t>Mexico</t>
  </si>
  <si>
    <t>MY</t>
  </si>
  <si>
    <t>Malaysia</t>
  </si>
  <si>
    <t>MZ</t>
  </si>
  <si>
    <t>Mozambique</t>
  </si>
  <si>
    <t>NA</t>
  </si>
  <si>
    <t>Namibia</t>
  </si>
  <si>
    <t>NC</t>
  </si>
  <si>
    <t>New Caledonia</t>
  </si>
  <si>
    <t>NE</t>
  </si>
  <si>
    <t>Niger</t>
  </si>
  <si>
    <t>NF</t>
  </si>
  <si>
    <t>Norfolk Island</t>
  </si>
  <si>
    <t>NG</t>
  </si>
  <si>
    <t>Nigeria</t>
  </si>
  <si>
    <t>NI</t>
  </si>
  <si>
    <t>Nicaragua</t>
  </si>
  <si>
    <t>Netherlands</t>
  </si>
  <si>
    <t>NP</t>
  </si>
  <si>
    <t>Nepal</t>
  </si>
  <si>
    <t>NR</t>
  </si>
  <si>
    <t>Nauru</t>
  </si>
  <si>
    <t>NU</t>
  </si>
  <si>
    <t>Niue</t>
  </si>
  <si>
    <t>NZ</t>
  </si>
  <si>
    <t>New Zealand</t>
  </si>
  <si>
    <t>Oceania</t>
  </si>
  <si>
    <t>Australian Oceania</t>
  </si>
  <si>
    <t>American Oceania</t>
  </si>
  <si>
    <t>New Zealand Oceania</t>
  </si>
  <si>
    <t>OM</t>
  </si>
  <si>
    <t>Oman</t>
  </si>
  <si>
    <t>PA</t>
  </si>
  <si>
    <t>Panama</t>
  </si>
  <si>
    <t>PE</t>
  </si>
  <si>
    <t>Peru</t>
  </si>
  <si>
    <t>PF</t>
  </si>
  <si>
    <t>French Polynesia</t>
  </si>
  <si>
    <t>PG</t>
  </si>
  <si>
    <t>Papua New Guinea</t>
  </si>
  <si>
    <t>PH</t>
  </si>
  <si>
    <t>Philippines</t>
  </si>
  <si>
    <t>PK</t>
  </si>
  <si>
    <t>Pakistan</t>
  </si>
  <si>
    <t>PM</t>
  </si>
  <si>
    <t>Saint Pierre and Miquelon</t>
  </si>
  <si>
    <t>PN</t>
  </si>
  <si>
    <t>Pitcairn</t>
  </si>
  <si>
    <t>PR</t>
  </si>
  <si>
    <t>Puerto Rico</t>
  </si>
  <si>
    <t>PS</t>
  </si>
  <si>
    <t>PW</t>
  </si>
  <si>
    <t>Palau</t>
  </si>
  <si>
    <t>PY</t>
  </si>
  <si>
    <t>Paraguay</t>
  </si>
  <si>
    <t>QA</t>
  </si>
  <si>
    <t>Qatar</t>
  </si>
  <si>
    <t>RE</t>
  </si>
  <si>
    <t>RW</t>
  </si>
  <si>
    <t>Rwanda</t>
  </si>
  <si>
    <t>Asia</t>
  </si>
  <si>
    <t>Eastern Asia</t>
  </si>
  <si>
    <t>SA</t>
  </si>
  <si>
    <t>Saudi Arabia</t>
  </si>
  <si>
    <t>SB</t>
  </si>
  <si>
    <t>Solomon Islands</t>
  </si>
  <si>
    <t>SC</t>
  </si>
  <si>
    <t>Seychelles</t>
  </si>
  <si>
    <t>SD</t>
  </si>
  <si>
    <t>Sudan</t>
  </si>
  <si>
    <t>SG</t>
  </si>
  <si>
    <t>Singapore</t>
  </si>
  <si>
    <t>SH</t>
  </si>
  <si>
    <t>Saint Helena</t>
  </si>
  <si>
    <t>SJ</t>
  </si>
  <si>
    <t>Slovakia</t>
  </si>
  <si>
    <t>SL</t>
  </si>
  <si>
    <t>Sierra Leone</t>
  </si>
  <si>
    <t>SN</t>
  </si>
  <si>
    <t>Senegal</t>
  </si>
  <si>
    <t>SO</t>
  </si>
  <si>
    <t>Somalia</t>
  </si>
  <si>
    <t>SR</t>
  </si>
  <si>
    <t>Suriname</t>
  </si>
  <si>
    <t>SS</t>
  </si>
  <si>
    <t>South Sudan</t>
  </si>
  <si>
    <t>ST</t>
  </si>
  <si>
    <t>Sao Tome and Principe</t>
  </si>
  <si>
    <t>SV</t>
  </si>
  <si>
    <t>El Salvador</t>
  </si>
  <si>
    <t>SX</t>
  </si>
  <si>
    <t>Sint Maarten (Dutch part)</t>
  </si>
  <si>
    <t>SY</t>
  </si>
  <si>
    <t>Syrian Arab Republic</t>
  </si>
  <si>
    <t>SZ</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</si>
  <si>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</si>
  <si>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</si>
  <si>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</si>
  <si>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</si>
  <si>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</si>
  <si>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</si>
  <si>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</si>
  <si>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</si>
  <si>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</si>
  <si>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</si>
  <si>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</si>
  <si>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</si>
  <si>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</si>
  <si>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</si>
  <si>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</si>
  <si>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</si>
  <si>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</si>
  <si>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</si>
  <si>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TN</t>
  </si>
  <si>
    <t>Tunisia</t>
  </si>
  <si>
    <t>TO</t>
  </si>
  <si>
    <t>Tonga</t>
  </si>
  <si>
    <t>TT</t>
  </si>
  <si>
    <t>Trinidad and Tobago</t>
  </si>
  <si>
    <t>TV</t>
  </si>
  <si>
    <t>Tuvalu</t>
  </si>
  <si>
    <t>TW</t>
  </si>
  <si>
    <t>TZ</t>
  </si>
  <si>
    <t>UG</t>
  </si>
  <si>
    <t>Uganda</t>
  </si>
  <si>
    <t>UM</t>
  </si>
  <si>
    <t>US</t>
  </si>
  <si>
    <t>UY</t>
  </si>
  <si>
    <t>Uruguay</t>
  </si>
  <si>
    <t>UZ</t>
  </si>
  <si>
    <t>Uzbekistan</t>
  </si>
  <si>
    <t>VA</t>
  </si>
  <si>
    <t>VC</t>
  </si>
  <si>
    <t>Saint Vincent and the Grenadines</t>
  </si>
  <si>
    <t>VE</t>
  </si>
  <si>
    <t>VG</t>
  </si>
  <si>
    <t>VI</t>
  </si>
  <si>
    <t>VN</t>
  </si>
  <si>
    <t>Viet Nam</t>
  </si>
  <si>
    <t>VU</t>
  </si>
  <si>
    <t>Vanuatu</t>
  </si>
  <si>
    <t>W0</t>
  </si>
  <si>
    <t>W1</t>
  </si>
  <si>
    <t>WF</t>
  </si>
  <si>
    <t>WS</t>
  </si>
  <si>
    <t>Samoa</t>
  </si>
  <si>
    <t>Kosovo</t>
  </si>
  <si>
    <t>YE</t>
  </si>
  <si>
    <t>Yemen</t>
  </si>
  <si>
    <t>YT</t>
  </si>
  <si>
    <t>Mayotte</t>
  </si>
  <si>
    <t>ZA</t>
  </si>
  <si>
    <t>South Africa</t>
  </si>
  <si>
    <t>ZM</t>
  </si>
  <si>
    <t>Zambia</t>
  </si>
  <si>
    <t>ZW</t>
  </si>
  <si>
    <t>Zimbabwe</t>
  </si>
  <si>
    <t>CUR</t>
  </si>
  <si>
    <t>CUR_COMP</t>
  </si>
  <si>
    <t>CUR_COMPT</t>
  </si>
  <si>
    <t>CUR_COMPO</t>
  </si>
  <si>
    <t>CUR_LC</t>
  </si>
  <si>
    <t>CUR_RET</t>
  </si>
  <si>
    <t>CUR_NLC</t>
  </si>
  <si>
    <t>CUR_O</t>
  </si>
  <si>
    <t>RD</t>
  </si>
  <si>
    <t>STU</t>
  </si>
  <si>
    <t>STU_LOAN</t>
  </si>
  <si>
    <t>GD_DIR</t>
  </si>
  <si>
    <t>GD_IND</t>
  </si>
  <si>
    <t>TUT</t>
  </si>
  <si>
    <t>Grade 8</t>
  </si>
  <si>
    <t>Grade 9</t>
  </si>
  <si>
    <t>Grade 10</t>
  </si>
  <si>
    <t>Grade 11</t>
  </si>
  <si>
    <t>Grade 12</t>
  </si>
  <si>
    <t>Grade 13</t>
  </si>
  <si>
    <t>Grade 14</t>
  </si>
  <si>
    <t>FT</t>
  </si>
  <si>
    <t>RPTR</t>
  </si>
  <si>
    <t>TEACH</t>
  </si>
  <si>
    <t>CLS</t>
  </si>
  <si>
    <t>Time series break</t>
  </si>
  <si>
    <t>Definition differs</t>
  </si>
  <si>
    <t>E</t>
  </si>
  <si>
    <t>Estimated value</t>
  </si>
  <si>
    <t>Forecast value</t>
  </si>
  <si>
    <t>G</t>
  </si>
  <si>
    <t>Experimental value</t>
  </si>
  <si>
    <t>I</t>
  </si>
  <si>
    <t>Missing value</t>
  </si>
  <si>
    <t>P</t>
  </si>
  <si>
    <t>Provisional value</t>
  </si>
  <si>
    <t>Strike and other special events</t>
  </si>
  <si>
    <t>L</t>
  </si>
  <si>
    <t>Missing value; data exist but were not collected</t>
  </si>
  <si>
    <t>Missing value; holiday or weekend</t>
  </si>
  <si>
    <t>Missing value; suppressed</t>
  </si>
  <si>
    <t>J</t>
  </si>
  <si>
    <t>Derogation</t>
  </si>
  <si>
    <t>U</t>
  </si>
  <si>
    <t>Low reliability</t>
  </si>
  <si>
    <t>V</t>
  </si>
  <si>
    <t>Unvalidated value</t>
  </si>
  <si>
    <t>Eight</t>
  </si>
  <si>
    <t>Nine</t>
  </si>
  <si>
    <t>S13</t>
  </si>
  <si>
    <t>S1311</t>
  </si>
  <si>
    <t>S1312</t>
  </si>
  <si>
    <t>S1313</t>
  </si>
  <si>
    <t>S14</t>
  </si>
  <si>
    <t>INST_T</t>
  </si>
  <si>
    <t>INST_PRIV</t>
  </si>
  <si>
    <t>ADF</t>
  </si>
  <si>
    <t>Andorran franc (1-1 peg to the French franc)</t>
  </si>
  <si>
    <t>ADP</t>
  </si>
  <si>
    <t>Andorran peseta (1-1 peg to the Spanish peseta)</t>
  </si>
  <si>
    <t>AED</t>
  </si>
  <si>
    <t>United Arab Emirates dirham</t>
  </si>
  <si>
    <t>AFA</t>
  </si>
  <si>
    <t>Afghanistan afghani (old)</t>
  </si>
  <si>
    <t>AFN</t>
  </si>
  <si>
    <t>Afghanistan, Afghanis</t>
  </si>
  <si>
    <t>ALL</t>
  </si>
  <si>
    <t>Albanian lek</t>
  </si>
  <si>
    <t>AMD</t>
  </si>
  <si>
    <t>Armenian dram</t>
  </si>
  <si>
    <t>ANG</t>
  </si>
  <si>
    <t>Netherlands Antillean guilder</t>
  </si>
  <si>
    <t>AOA</t>
  </si>
  <si>
    <t>Angolan kwanza</t>
  </si>
  <si>
    <t>AON</t>
  </si>
  <si>
    <t>Angolan kwanza (old)</t>
  </si>
  <si>
    <t>AOR</t>
  </si>
  <si>
    <t>Angolan kwanza readjustado (old)</t>
  </si>
  <si>
    <t>ARS</t>
  </si>
  <si>
    <t>Argentine peso</t>
  </si>
  <si>
    <t>ATS</t>
  </si>
  <si>
    <t>Austrian schilling</t>
  </si>
  <si>
    <t>AUD</t>
  </si>
  <si>
    <t>Australian dollar</t>
  </si>
  <si>
    <t>AWG</t>
  </si>
  <si>
    <t>Aruban florin/guilder</t>
  </si>
  <si>
    <t>AZM</t>
  </si>
  <si>
    <t>Azerbaijanian manat (old)</t>
  </si>
  <si>
    <t>AZN</t>
  </si>
  <si>
    <t>Azerbaijan, manats</t>
  </si>
  <si>
    <t>BAM</t>
  </si>
  <si>
    <t>Bosnia-Hezergovinian convertible mark</t>
  </si>
  <si>
    <t>BBD</t>
  </si>
  <si>
    <t>Barbados dollar</t>
  </si>
  <si>
    <t>BDT</t>
  </si>
  <si>
    <t>Bangladesh taka</t>
  </si>
  <si>
    <t>BEF</t>
  </si>
  <si>
    <t>Belgian franc</t>
  </si>
  <si>
    <t>BEL</t>
  </si>
  <si>
    <t>Belgian franc (financial)</t>
  </si>
  <si>
    <t>BGL</t>
  </si>
  <si>
    <t>Bulgarian lev (old)</t>
  </si>
  <si>
    <t>BGN</t>
  </si>
  <si>
    <t>Bulgarian lev</t>
  </si>
  <si>
    <t>BHD</t>
  </si>
  <si>
    <t>Bahraini dinar</t>
  </si>
  <si>
    <t>BIF</t>
  </si>
  <si>
    <t>Burundi franc</t>
  </si>
  <si>
    <t>BMD</t>
  </si>
  <si>
    <t>Bermudian dollar</t>
  </si>
  <si>
    <t>BND</t>
  </si>
  <si>
    <t>Brunei dollar</t>
  </si>
  <si>
    <t>BOB</t>
  </si>
  <si>
    <t>Bolivian boliviano</t>
  </si>
  <si>
    <t>BRL</t>
  </si>
  <si>
    <t>Brazilian real</t>
  </si>
  <si>
    <t>BSD</t>
  </si>
  <si>
    <t>Bahamas dollar</t>
  </si>
  <si>
    <t>BTN</t>
  </si>
  <si>
    <t>Bhutan ngultrum</t>
  </si>
  <si>
    <t>BWP</t>
  </si>
  <si>
    <t>Botswana pula</t>
  </si>
  <si>
    <t>BYB</t>
  </si>
  <si>
    <t>Belarussian rouble (old)</t>
  </si>
  <si>
    <t>BYR</t>
  </si>
  <si>
    <t>Belarus, Rubles</t>
  </si>
  <si>
    <t>BZD</t>
  </si>
  <si>
    <t>Belize dollar</t>
  </si>
  <si>
    <t>CAD</t>
  </si>
  <si>
    <t>Canadian dollar</t>
  </si>
  <si>
    <t>CDF</t>
  </si>
  <si>
    <t>Congo franc (ex Zaire)</t>
  </si>
  <si>
    <t>CHE</t>
  </si>
  <si>
    <t>WIR Euro</t>
  </si>
  <si>
    <t>CHF</t>
  </si>
  <si>
    <t>Swiss franc</t>
  </si>
  <si>
    <t>CHW</t>
  </si>
  <si>
    <t>WIR Franc</t>
  </si>
  <si>
    <t>CLF</t>
  </si>
  <si>
    <t>Unidades de fomento</t>
  </si>
  <si>
    <t>CLP</t>
  </si>
  <si>
    <t>Chilean peso</t>
  </si>
  <si>
    <t>CNY</t>
  </si>
  <si>
    <t>Chinese yuan renminbi</t>
  </si>
  <si>
    <t>COP</t>
  </si>
  <si>
    <t>Colombian peso</t>
  </si>
  <si>
    <t>COU</t>
  </si>
  <si>
    <t>Unidad de Valor Real</t>
  </si>
  <si>
    <t>CRC</t>
  </si>
  <si>
    <t>Costa Rican colon</t>
  </si>
  <si>
    <t>CSD</t>
  </si>
  <si>
    <t>Serbian dinar (old)</t>
  </si>
  <si>
    <t>CUP</t>
  </si>
  <si>
    <t>Cuban peso</t>
  </si>
  <si>
    <t>CVE</t>
  </si>
  <si>
    <t>Cape Verde escudo</t>
  </si>
  <si>
    <t>CYP</t>
  </si>
  <si>
    <t>Cypriot pound</t>
  </si>
  <si>
    <t>CZK</t>
  </si>
  <si>
    <t>Czech koruna</t>
  </si>
  <si>
    <t>German mark</t>
  </si>
  <si>
    <t>DJF</t>
  </si>
  <si>
    <t>Djibouti franc</t>
  </si>
  <si>
    <t>DKK</t>
  </si>
  <si>
    <t>Danish krone</t>
  </si>
  <si>
    <t>DOP</t>
  </si>
  <si>
    <t>Dominican peso</t>
  </si>
  <si>
    <t>DZD</t>
  </si>
  <si>
    <t>Algerian dinar</t>
  </si>
  <si>
    <t>ECS</t>
  </si>
  <si>
    <t>Ecuador sucre (old)</t>
  </si>
  <si>
    <t>EEK</t>
  </si>
  <si>
    <t>Estonian kroon</t>
  </si>
  <si>
    <t>EGP</t>
  </si>
  <si>
    <t>Egyptian pound</t>
  </si>
  <si>
    <t>ERN</t>
  </si>
  <si>
    <t>Erytrean nafka</t>
  </si>
  <si>
    <t>ESP</t>
  </si>
  <si>
    <t>Spanish peseta</t>
  </si>
  <si>
    <t>ETB</t>
  </si>
  <si>
    <t>Ethiopian birr</t>
  </si>
  <si>
    <t>EUR</t>
  </si>
  <si>
    <t>Euro</t>
  </si>
  <si>
    <t>FIM</t>
  </si>
  <si>
    <t>Finnish markka</t>
  </si>
  <si>
    <t>FJD</t>
  </si>
  <si>
    <t>Fiji dollar</t>
  </si>
  <si>
    <t>FKP</t>
  </si>
  <si>
    <t>Falkland Islands pound</t>
  </si>
  <si>
    <t>FRF</t>
  </si>
  <si>
    <t>French franc</t>
  </si>
  <si>
    <t>GBP</t>
  </si>
  <si>
    <t>UK pound sterling</t>
  </si>
  <si>
    <t>GEL</t>
  </si>
  <si>
    <t>Georgian lari</t>
  </si>
  <si>
    <t>GGP</t>
  </si>
  <si>
    <t>Guernsey, Pounds</t>
  </si>
  <si>
    <t>GHC</t>
  </si>
  <si>
    <t>Ghanaian cedi (old)</t>
  </si>
  <si>
    <t>GHS</t>
  </si>
  <si>
    <t>Ghana Cedi</t>
  </si>
  <si>
    <t>GIP</t>
  </si>
  <si>
    <t>Gibraltar pound</t>
  </si>
  <si>
    <t>GMD</t>
  </si>
  <si>
    <t>Gambian dalasi</t>
  </si>
  <si>
    <t>GNF</t>
  </si>
  <si>
    <t>Guinea franc</t>
  </si>
  <si>
    <t>GRD</t>
  </si>
  <si>
    <t>Greek drachma</t>
  </si>
  <si>
    <t>GTQ</t>
  </si>
  <si>
    <t>Guatemalan quetzal</t>
  </si>
  <si>
    <t>GWP</t>
  </si>
  <si>
    <t>Guinea-Bissau Peso</t>
  </si>
  <si>
    <t>GYD</t>
  </si>
  <si>
    <t>Guyanan dollar</t>
  </si>
  <si>
    <t>HKD</t>
  </si>
  <si>
    <t>Hong Kong dollar</t>
  </si>
  <si>
    <t>HKQ</t>
  </si>
  <si>
    <t>Hong Kong dollar (old)</t>
  </si>
  <si>
    <t>HNL</t>
  </si>
  <si>
    <t>Honduran lempira</t>
  </si>
  <si>
    <t>HRK</t>
  </si>
  <si>
    <t>Croatian kuna</t>
  </si>
  <si>
    <t>HTG</t>
  </si>
  <si>
    <t>Haitian gourde</t>
  </si>
  <si>
    <t>HUF</t>
  </si>
  <si>
    <t>Hungarian forint</t>
  </si>
  <si>
    <t>HW</t>
  </si>
  <si>
    <t xml:space="preserve">Hours worked </t>
  </si>
  <si>
    <t>IDR</t>
  </si>
  <si>
    <t>Indonesian rupiah</t>
  </si>
  <si>
    <t>IEP</t>
  </si>
  <si>
    <t>Irish pound</t>
  </si>
  <si>
    <t>ILS</t>
  </si>
  <si>
    <t>Israeli shekel</t>
  </si>
  <si>
    <t>IMP</t>
  </si>
  <si>
    <t>Isle of Man, Pounds</t>
  </si>
  <si>
    <t>INR</t>
  </si>
  <si>
    <t>Indian rupee</t>
  </si>
  <si>
    <t>IQD</t>
  </si>
  <si>
    <t>Iraqi dinar</t>
  </si>
  <si>
    <t>IRR</t>
  </si>
  <si>
    <t>Iranian rial</t>
  </si>
  <si>
    <t>ISK</t>
  </si>
  <si>
    <t>Iceland krona</t>
  </si>
  <si>
    <t>ITL</t>
  </si>
  <si>
    <t>Italian lira</t>
  </si>
  <si>
    <t>JEP</t>
  </si>
  <si>
    <t>Jersey, Pounds</t>
  </si>
  <si>
    <t>JMD</t>
  </si>
  <si>
    <t>Jamaican dollar</t>
  </si>
  <si>
    <t>JOD</t>
  </si>
  <si>
    <t>Jordanian dinar</t>
  </si>
  <si>
    <t>JPY</t>
  </si>
  <si>
    <t>Japanese yen</t>
  </si>
  <si>
    <t>KES</t>
  </si>
  <si>
    <t>Kenyan shilling</t>
  </si>
  <si>
    <t>KGS</t>
  </si>
  <si>
    <t>Kyrgyzstan som</t>
  </si>
  <si>
    <t>KHR</t>
  </si>
  <si>
    <t>Kampuchean real (Cambodian)</t>
  </si>
  <si>
    <t>KMF</t>
  </si>
  <si>
    <t>Comoros franc</t>
  </si>
  <si>
    <t>KPW</t>
  </si>
  <si>
    <t>Korean won (North)</t>
  </si>
  <si>
    <t>KRW</t>
  </si>
  <si>
    <t>Korean won (Republic)</t>
  </si>
  <si>
    <t>KWD</t>
  </si>
  <si>
    <t>Kuwait dinar</t>
  </si>
  <si>
    <t>KYD</t>
  </si>
  <si>
    <t>Cayman Islands dollar</t>
  </si>
  <si>
    <t>KZT</t>
  </si>
  <si>
    <t>Kazakstan tenge</t>
  </si>
  <si>
    <t>LAK</t>
  </si>
  <si>
    <t>Lao kip</t>
  </si>
  <si>
    <t>LBP</t>
  </si>
  <si>
    <t>Lebanese pound</t>
  </si>
  <si>
    <t>LKR</t>
  </si>
  <si>
    <t>Sri Lanka rupee</t>
  </si>
  <si>
    <t>LRD</t>
  </si>
  <si>
    <t>Liberian dollar</t>
  </si>
  <si>
    <t>LSL</t>
  </si>
  <si>
    <t>Lesotho loti</t>
  </si>
  <si>
    <t>LTL</t>
  </si>
  <si>
    <t>Lithuanian litas</t>
  </si>
  <si>
    <t>LUF</t>
  </si>
  <si>
    <t>Luxembourg franc</t>
  </si>
  <si>
    <t>LVL</t>
  </si>
  <si>
    <t>Latvian lats</t>
  </si>
  <si>
    <t>LYD</t>
  </si>
  <si>
    <t>Libyan dinar</t>
  </si>
  <si>
    <t>MAD</t>
  </si>
  <si>
    <t>Moroccan dirham</t>
  </si>
  <si>
    <t>Man Days</t>
  </si>
  <si>
    <t>MDL</t>
  </si>
  <si>
    <t>Moldovian leu</t>
  </si>
  <si>
    <t>MGA</t>
  </si>
  <si>
    <t>Madagascar, Ariary</t>
  </si>
  <si>
    <t>MGF</t>
  </si>
  <si>
    <t>Malagasy franc</t>
  </si>
  <si>
    <t>Months</t>
  </si>
  <si>
    <t>MKD</t>
  </si>
  <si>
    <t>Macedonian denar</t>
  </si>
  <si>
    <t>MMK</t>
  </si>
  <si>
    <t>Myanmar kyat</t>
  </si>
  <si>
    <t>MNT</t>
  </si>
  <si>
    <t>Mongolian tugrik</t>
  </si>
  <si>
    <t>MOP</t>
  </si>
  <si>
    <t>Macau pataca</t>
  </si>
  <si>
    <t>MRO</t>
  </si>
  <si>
    <t>Mauritanian ouguiya</t>
  </si>
  <si>
    <t>MTL</t>
  </si>
  <si>
    <t>Maltese lira</t>
  </si>
  <si>
    <t>MUR</t>
  </si>
  <si>
    <t>Mauritius rupee</t>
  </si>
  <si>
    <t>MVR</t>
  </si>
  <si>
    <t>Maldive rufiyaa</t>
  </si>
  <si>
    <t>MWK</t>
  </si>
  <si>
    <t>Malawi kwacha</t>
  </si>
  <si>
    <t>MXN</t>
  </si>
  <si>
    <t>Mexican peso</t>
  </si>
  <si>
    <t>MXP</t>
  </si>
  <si>
    <t>Mexican peso (old)</t>
  </si>
  <si>
    <t>MXV</t>
  </si>
  <si>
    <t>Mexican Unidad de Inversion (UDI)</t>
  </si>
  <si>
    <t>MYR</t>
  </si>
  <si>
    <t>Malaysian ringgit</t>
  </si>
  <si>
    <t>MZM</t>
  </si>
  <si>
    <t>Mozambique metical (old)</t>
  </si>
  <si>
    <t>MZN</t>
  </si>
  <si>
    <t>Mozambique, Meticais</t>
  </si>
  <si>
    <t>NAD</t>
  </si>
  <si>
    <t>Namibian dollar</t>
  </si>
  <si>
    <t>NGN</t>
  </si>
  <si>
    <t>Nigerian naira</t>
  </si>
  <si>
    <t>NIO</t>
  </si>
  <si>
    <t>Nicaraguan cordoba</t>
  </si>
  <si>
    <t>NLG</t>
  </si>
  <si>
    <t>Netherlands guilder</t>
  </si>
  <si>
    <t>NOK</t>
  </si>
  <si>
    <t>Norwegian krone</t>
  </si>
  <si>
    <t>NPR</t>
  </si>
  <si>
    <t>Nepaleese rupee</t>
  </si>
  <si>
    <t>NZD</t>
  </si>
  <si>
    <t>New Zealand dollar</t>
  </si>
  <si>
    <t>OMR</t>
  </si>
  <si>
    <t>Oman Sul rial</t>
  </si>
  <si>
    <t>PAB</t>
  </si>
  <si>
    <t>Panama balboa</t>
  </si>
  <si>
    <t>PEN</t>
  </si>
  <si>
    <t>Peru nuevo sol</t>
  </si>
  <si>
    <t>PGK</t>
  </si>
  <si>
    <t>Papua New Guinea kina</t>
  </si>
  <si>
    <t>PHP</t>
  </si>
  <si>
    <t>Philippine peso</t>
  </si>
  <si>
    <t>PKR</t>
  </si>
  <si>
    <t>Pakistan rupee</t>
  </si>
  <si>
    <t>PLN</t>
  </si>
  <si>
    <t>Polish zloty</t>
  </si>
  <si>
    <t>PLZ</t>
  </si>
  <si>
    <t>Polish zloty (old)</t>
  </si>
  <si>
    <t>PTE</t>
  </si>
  <si>
    <t>Portugese escudo</t>
  </si>
  <si>
    <t>PU</t>
  </si>
  <si>
    <t>US dollar, converted using purchasing power parities</t>
  </si>
  <si>
    <t>PYG</t>
  </si>
  <si>
    <t>Paraguay guarani</t>
  </si>
  <si>
    <t>QAR</t>
  </si>
  <si>
    <t>Qatari rial</t>
  </si>
  <si>
    <t>ROL</t>
  </si>
  <si>
    <t>Romanian leu (old)</t>
  </si>
  <si>
    <t>RON</t>
  </si>
  <si>
    <t>Romanian leu</t>
  </si>
  <si>
    <t>RSD</t>
  </si>
  <si>
    <t>Serbian Dinar</t>
  </si>
  <si>
    <t>RUB</t>
  </si>
  <si>
    <t>Rouble</t>
  </si>
  <si>
    <t>RUR</t>
  </si>
  <si>
    <t>Russian ruble (old)</t>
  </si>
  <si>
    <t>RWF</t>
  </si>
  <si>
    <t>Rwanda franc</t>
  </si>
  <si>
    <t>SAR</t>
  </si>
  <si>
    <t>Saudi riyal</t>
  </si>
  <si>
    <t>SBD</t>
  </si>
  <si>
    <t>Solomon Islands dollar</t>
  </si>
  <si>
    <t>SCR</t>
  </si>
  <si>
    <t>Seychelles rupee</t>
  </si>
  <si>
    <t>SDD</t>
  </si>
  <si>
    <t>Sudanese dinar (old)</t>
  </si>
  <si>
    <t>SDG</t>
  </si>
  <si>
    <t>Sudan, Dinars</t>
  </si>
  <si>
    <t>SDP</t>
  </si>
  <si>
    <t>First sudanese Pound</t>
  </si>
  <si>
    <t>SEK</t>
  </si>
  <si>
    <t>Swedish krona</t>
  </si>
  <si>
    <t>SGD</t>
  </si>
  <si>
    <t>Singapore dollar</t>
  </si>
  <si>
    <t>SHP</t>
  </si>
  <si>
    <t>St. Helena pound</t>
  </si>
  <si>
    <t>SIT</t>
  </si>
  <si>
    <t>Slovenian tolar</t>
  </si>
  <si>
    <t>SKK</t>
  </si>
  <si>
    <t>Slovak koruna</t>
  </si>
  <si>
    <t>SLL</t>
  </si>
  <si>
    <t>Sierra Leone leone</t>
  </si>
  <si>
    <t>SOS</t>
  </si>
  <si>
    <t>Somali shilling</t>
  </si>
  <si>
    <t>SPL</t>
  </si>
  <si>
    <t>Seborga, Luigini</t>
  </si>
  <si>
    <t>SRD</t>
  </si>
  <si>
    <t>Suriname, Dollars</t>
  </si>
  <si>
    <t>SRG</t>
  </si>
  <si>
    <t>Suriname guilder (old)</t>
  </si>
  <si>
    <t>STD</t>
  </si>
  <si>
    <t>Sao Tome and Principe dobra</t>
  </si>
  <si>
    <t>SVC</t>
  </si>
  <si>
    <t>El Salvador colon</t>
  </si>
  <si>
    <t>SYP</t>
  </si>
  <si>
    <t>Syrian pound</t>
  </si>
  <si>
    <t>SZL</t>
  </si>
  <si>
    <t>Swaziland lilangeni</t>
  </si>
  <si>
    <t>THB</t>
  </si>
  <si>
    <t>Thai bhat</t>
  </si>
  <si>
    <t>TJR</t>
  </si>
  <si>
    <t>Tajikistan rouble (old)</t>
  </si>
  <si>
    <t>TJS</t>
  </si>
  <si>
    <t>Tajikistan, Somoni</t>
  </si>
  <si>
    <t>TMM</t>
  </si>
  <si>
    <t>Turkmenistan manat</t>
  </si>
  <si>
    <t>TND</t>
  </si>
  <si>
    <t>Tunisian dinar</t>
  </si>
  <si>
    <t>TOP</t>
  </si>
  <si>
    <t>Tongan paanga</t>
  </si>
  <si>
    <t>TPE</t>
  </si>
  <si>
    <t>East Timor escudo (old)</t>
  </si>
  <si>
    <t>TRL</t>
  </si>
  <si>
    <t>Turkish lira (old)</t>
  </si>
  <si>
    <t>TRY</t>
  </si>
  <si>
    <t>Turkish lira</t>
  </si>
  <si>
    <t>TTD</t>
  </si>
  <si>
    <t>Trinidad and Tobago dollar</t>
  </si>
  <si>
    <t>TVD</t>
  </si>
  <si>
    <t>Tuvalu Dollars</t>
  </si>
  <si>
    <t>TWD</t>
  </si>
  <si>
    <t>New Taiwan dollar</t>
  </si>
  <si>
    <t>TZS</t>
  </si>
  <si>
    <t>Tanzania shilling</t>
  </si>
  <si>
    <t>UAH</t>
  </si>
  <si>
    <t>Ukraine hryvnia</t>
  </si>
  <si>
    <t>UGX</t>
  </si>
  <si>
    <t>Uganda Shilling</t>
  </si>
  <si>
    <t>USD</t>
  </si>
  <si>
    <t>US dollar</t>
  </si>
  <si>
    <t>UYI</t>
  </si>
  <si>
    <t>Uruguay Peso en Unidades Indexadas</t>
  </si>
  <si>
    <t>UYU</t>
  </si>
  <si>
    <t>Uruguayan peso</t>
  </si>
  <si>
    <t>UZS</t>
  </si>
  <si>
    <t>Uzbekistan sum</t>
  </si>
  <si>
    <t>VEB</t>
  </si>
  <si>
    <t>Venezuela bolivar (old)</t>
  </si>
  <si>
    <t>VEF</t>
  </si>
  <si>
    <t>Bolivar Fuerte</t>
  </si>
  <si>
    <t>VND</t>
  </si>
  <si>
    <t>Vietnamese dong</t>
  </si>
  <si>
    <t>VUV</t>
  </si>
  <si>
    <t>Vanuatu vatu</t>
  </si>
  <si>
    <t>WST</t>
  </si>
  <si>
    <t>Samoan tala</t>
  </si>
  <si>
    <t>X2</t>
  </si>
  <si>
    <t>All currencies except: USD</t>
  </si>
  <si>
    <t>X3</t>
  </si>
  <si>
    <t>All currencies except EUR</t>
  </si>
  <si>
    <t>X4</t>
  </si>
  <si>
    <t>All currencies except: EUR, USD</t>
  </si>
  <si>
    <t>X5</t>
  </si>
  <si>
    <t>All currencies except: EUR,  JPY, USD</t>
  </si>
  <si>
    <t>X6</t>
  </si>
  <si>
    <t xml:space="preserve">All currencies except: EUR, CHF, GBP, JPY, USD </t>
  </si>
  <si>
    <t>X7</t>
  </si>
  <si>
    <t>All currencies except: EUR, USD, JPY, GBP, CHF, domestic currency</t>
  </si>
  <si>
    <t>XAF</t>
  </si>
  <si>
    <t>CFA franc / BEAC</t>
  </si>
  <si>
    <t>XAG</t>
  </si>
  <si>
    <t>Silver</t>
  </si>
  <si>
    <t>XAU</t>
  </si>
  <si>
    <t>Gold</t>
  </si>
  <si>
    <t>XBA</t>
  </si>
  <si>
    <t>Bond Markets Unit European Composite Unit (EURCO)</t>
  </si>
  <si>
    <t>XBB</t>
  </si>
  <si>
    <t>Bond Markets Unit European Monetary Unit (E.M.U.-6)</t>
  </si>
  <si>
    <t>XBC</t>
  </si>
  <si>
    <t>Bond Markets Unit European Unit of Account 9 (E.U.A.-9)</t>
  </si>
  <si>
    <t>XBD</t>
  </si>
  <si>
    <t>Bond Markets Unit European Unit of Account 17 (E.U.A.-17)</t>
  </si>
  <si>
    <t>XCD</t>
  </si>
  <si>
    <t>Eastern Caribbean dollar</t>
  </si>
  <si>
    <t>XDB</t>
  </si>
  <si>
    <t>Currencies included in the SDR basket, gold and SDRs</t>
  </si>
  <si>
    <t>XDC</t>
  </si>
  <si>
    <t>Domestic currency (incl. conversion to current currency made using a fix parity)</t>
  </si>
  <si>
    <t>XDM</t>
  </si>
  <si>
    <t>Domestic currency (incl. conversion to current currency made using market exchange rate)</t>
  </si>
  <si>
    <t>XDO</t>
  </si>
  <si>
    <t>Other currencies not included in the SDR basket, exc. gold and SDRs</t>
  </si>
  <si>
    <t>XDR</t>
  </si>
  <si>
    <t>Special Drawing Rights (S.D.R.)</t>
  </si>
  <si>
    <t>XEU</t>
  </si>
  <si>
    <t>European Currency Unit (E.C.U.)</t>
  </si>
  <si>
    <t>XFO</t>
  </si>
  <si>
    <t>Gold-Franc</t>
  </si>
  <si>
    <t>XFU</t>
  </si>
  <si>
    <t>UIC-Franc</t>
  </si>
  <si>
    <t>XGO</t>
  </si>
  <si>
    <t>Gold fine troy ounces</t>
  </si>
  <si>
    <t>XNC</t>
  </si>
  <si>
    <t>Euro area non-participating foreign currency</t>
  </si>
  <si>
    <t>XOF</t>
  </si>
  <si>
    <t>CFA franc / BCEAO</t>
  </si>
  <si>
    <t>XPC</t>
  </si>
  <si>
    <t>Euro area participating foreign currency</t>
  </si>
  <si>
    <t>XPD</t>
  </si>
  <si>
    <t>Palladium</t>
  </si>
  <si>
    <t>XPF</t>
  </si>
  <si>
    <t>Pacific franc</t>
  </si>
  <si>
    <t>XPT</t>
  </si>
  <si>
    <t>Platinum</t>
  </si>
  <si>
    <t>XSU</t>
  </si>
  <si>
    <t>Sucre</t>
  </si>
  <si>
    <t>XUA</t>
  </si>
  <si>
    <t>ADB Unit of Account</t>
  </si>
  <si>
    <t>XXX</t>
  </si>
  <si>
    <t>Transactions where no currency is involved</t>
  </si>
  <si>
    <t>YER</t>
  </si>
  <si>
    <t>Yemeni rial</t>
  </si>
  <si>
    <t>YUM</t>
  </si>
  <si>
    <t>Yugoslav dinar (old)</t>
  </si>
  <si>
    <t>ZAR</t>
  </si>
  <si>
    <t>South African rand</t>
  </si>
  <si>
    <t>ZMK</t>
  </si>
  <si>
    <t>Zambian kwacha</t>
  </si>
  <si>
    <t>ZWD</t>
  </si>
  <si>
    <t>Zimbabwe dollar</t>
  </si>
  <si>
    <t>ZWL</t>
  </si>
  <si>
    <t>Fourth zimbabwe dollar</t>
  </si>
  <si>
    <t>ZWN</t>
  </si>
  <si>
    <t>Zimbabwe dollars (old)</t>
  </si>
  <si>
    <t>ZWR</t>
  </si>
  <si>
    <t>Third zimbabwe dollar</t>
  </si>
  <si>
    <t>Literacy and numeracy</t>
  </si>
  <si>
    <t>Education</t>
  </si>
  <si>
    <t>Training for pre-school teachers</t>
  </si>
  <si>
    <t>Arts</t>
  </si>
  <si>
    <t>Fine arts</t>
  </si>
  <si>
    <t>Music and performing arts</t>
  </si>
  <si>
    <t>Audio-visual techniques and media production</t>
  </si>
  <si>
    <t>Philosophy and ethics</t>
  </si>
  <si>
    <t>Psychology</t>
  </si>
  <si>
    <t>Sociology and cultural studies</t>
  </si>
  <si>
    <t>Economics</t>
  </si>
  <si>
    <t>Journalism and information</t>
  </si>
  <si>
    <t>Journalism and reporting</t>
  </si>
  <si>
    <t>Business and administration</t>
  </si>
  <si>
    <t>Wholesale and retail sales</t>
  </si>
  <si>
    <t>Marketing and advertising</t>
  </si>
  <si>
    <t>Accounting and taxation</t>
  </si>
  <si>
    <t>Management and administration</t>
  </si>
  <si>
    <t>Secretarial and office work</t>
  </si>
  <si>
    <t>Law</t>
  </si>
  <si>
    <t>Physics</t>
  </si>
  <si>
    <t>Chemistry</t>
  </si>
  <si>
    <t>Mathematics and statistics</t>
  </si>
  <si>
    <t>Mathematics</t>
  </si>
  <si>
    <t>Statistics</t>
  </si>
  <si>
    <t>Computer use</t>
  </si>
  <si>
    <t>Engineering, manufacturing and construction</t>
  </si>
  <si>
    <t>Engineering and engineering trades</t>
  </si>
  <si>
    <t>Electricity and energy</t>
  </si>
  <si>
    <t>Electronics and automation</t>
  </si>
  <si>
    <t>Motor vehicles, ships and aircraft</t>
  </si>
  <si>
    <t>Manufacturing and processing</t>
  </si>
  <si>
    <t>Food processing</t>
  </si>
  <si>
    <t>Mining and extraction</t>
  </si>
  <si>
    <t>Architecture and town planning</t>
  </si>
  <si>
    <t>Building and civil engineering</t>
  </si>
  <si>
    <t>Crop and livestock production</t>
  </si>
  <si>
    <t>Horticulture</t>
  </si>
  <si>
    <t>Forestry</t>
  </si>
  <si>
    <t>Fisheries</t>
  </si>
  <si>
    <t>Veterinary</t>
  </si>
  <si>
    <t>Health</t>
  </si>
  <si>
    <t>Medicine</t>
  </si>
  <si>
    <t>Dental studies</t>
  </si>
  <si>
    <t>Medical diagnostic and treatment technology</t>
  </si>
  <si>
    <t>Therapy and rehabilitation</t>
  </si>
  <si>
    <t>Pharmacy</t>
  </si>
  <si>
    <t>Child care and youth services</t>
  </si>
  <si>
    <t>Social work and counselling</t>
  </si>
  <si>
    <t>Services</t>
  </si>
  <si>
    <t>Personal services</t>
  </si>
  <si>
    <t>Travel, tourism and leisure</t>
  </si>
  <si>
    <t>Sports</t>
  </si>
  <si>
    <t>Domestic services</t>
  </si>
  <si>
    <t>Hair and beauty services</t>
  </si>
  <si>
    <t>Transport services</t>
  </si>
  <si>
    <t>Environmental protection technology</t>
  </si>
  <si>
    <t>Natural environments and wildlife</t>
  </si>
  <si>
    <t>Security services</t>
  </si>
  <si>
    <t>Occupational health and safety</t>
  </si>
  <si>
    <t>Military and defence</t>
  </si>
  <si>
    <t>Qualified teachers</t>
  </si>
  <si>
    <t>ASERV</t>
  </si>
  <si>
    <t>GRNT</t>
  </si>
  <si>
    <t>GRNT_TF</t>
  </si>
  <si>
    <t>QTEACH</t>
  </si>
  <si>
    <t>Trained teachers</t>
  </si>
  <si>
    <t>TRTEACH</t>
  </si>
  <si>
    <t>WEEK_YR</t>
  </si>
  <si>
    <t>DAY_YR</t>
  </si>
  <si>
    <t>HR_DAY</t>
  </si>
  <si>
    <t>HR_WEEK</t>
  </si>
  <si>
    <t>HR_YR</t>
  </si>
  <si>
    <t>GRS</t>
  </si>
  <si>
    <t>SAL</t>
  </si>
  <si>
    <t>YR_GR</t>
  </si>
  <si>
    <t>RES</t>
  </si>
  <si>
    <t>CTZ</t>
  </si>
  <si>
    <t>SEC_ED</t>
  </si>
  <si>
    <t>PR_ED</t>
  </si>
  <si>
    <t>PER</t>
  </si>
  <si>
    <t>Formal adult education</t>
  </si>
  <si>
    <t>Y0</t>
  </si>
  <si>
    <t>Y1</t>
  </si>
  <si>
    <t>1 year</t>
  </si>
  <si>
    <t>Y2</t>
  </si>
  <si>
    <t>2 years</t>
  </si>
  <si>
    <t>Y3</t>
  </si>
  <si>
    <t>3 years</t>
  </si>
  <si>
    <t>Y4</t>
  </si>
  <si>
    <t>4 years</t>
  </si>
  <si>
    <t>Y5</t>
  </si>
  <si>
    <t>5 years</t>
  </si>
  <si>
    <t>Y6</t>
  </si>
  <si>
    <t>6 years</t>
  </si>
  <si>
    <t>Y7</t>
  </si>
  <si>
    <t>7 years</t>
  </si>
  <si>
    <t>Y8</t>
  </si>
  <si>
    <t>8 years</t>
  </si>
  <si>
    <t>Y9</t>
  </si>
  <si>
    <t>9 years</t>
  </si>
  <si>
    <t>Y10</t>
  </si>
  <si>
    <t>10 years</t>
  </si>
  <si>
    <t>Y11</t>
  </si>
  <si>
    <t>11 years</t>
  </si>
  <si>
    <t>Y12</t>
  </si>
  <si>
    <t>12 years</t>
  </si>
  <si>
    <t>Y13</t>
  </si>
  <si>
    <t>13 years</t>
  </si>
  <si>
    <t>Y14</t>
  </si>
  <si>
    <t>14 years</t>
  </si>
  <si>
    <t>Y15</t>
  </si>
  <si>
    <t>15 years</t>
  </si>
  <si>
    <t>Y16</t>
  </si>
  <si>
    <t>16 years</t>
  </si>
  <si>
    <t>Y17</t>
  </si>
  <si>
    <t>17 years</t>
  </si>
  <si>
    <t>Y18</t>
  </si>
  <si>
    <t>18 years</t>
  </si>
  <si>
    <t>Y19</t>
  </si>
  <si>
    <t>19 years</t>
  </si>
  <si>
    <t>Y20</t>
  </si>
  <si>
    <t>20 years</t>
  </si>
  <si>
    <t>Y21</t>
  </si>
  <si>
    <t>21 years</t>
  </si>
  <si>
    <t>Y22</t>
  </si>
  <si>
    <t>22 years</t>
  </si>
  <si>
    <t>Y23</t>
  </si>
  <si>
    <t>23 years</t>
  </si>
  <si>
    <t>Y24</t>
  </si>
  <si>
    <t>24 years</t>
  </si>
  <si>
    <t>Y25</t>
  </si>
  <si>
    <t>25 years</t>
  </si>
  <si>
    <t>Y26</t>
  </si>
  <si>
    <t>26 years</t>
  </si>
  <si>
    <t>Y27</t>
  </si>
  <si>
    <t>27 years</t>
  </si>
  <si>
    <t>Y28</t>
  </si>
  <si>
    <t>28 years</t>
  </si>
  <si>
    <t>Y29</t>
  </si>
  <si>
    <t>29 years</t>
  </si>
  <si>
    <t>Y30</t>
  </si>
  <si>
    <t>30 years</t>
  </si>
  <si>
    <t>Y31</t>
  </si>
  <si>
    <t>31 years</t>
  </si>
  <si>
    <t>Y32</t>
  </si>
  <si>
    <t>32 years</t>
  </si>
  <si>
    <t>Y33</t>
  </si>
  <si>
    <t>33 years</t>
  </si>
  <si>
    <t>Y34</t>
  </si>
  <si>
    <t>34 years</t>
  </si>
  <si>
    <t>Y35</t>
  </si>
  <si>
    <t>35 years</t>
  </si>
  <si>
    <t>Y36</t>
  </si>
  <si>
    <t>36 years</t>
  </si>
  <si>
    <t>Y37</t>
  </si>
  <si>
    <t>37 years</t>
  </si>
  <si>
    <t>Y38</t>
  </si>
  <si>
    <t>38 years</t>
  </si>
  <si>
    <t>Y39</t>
  </si>
  <si>
    <t>39 years</t>
  </si>
  <si>
    <t>Y40</t>
  </si>
  <si>
    <t>40 years</t>
  </si>
  <si>
    <t>Y41</t>
  </si>
  <si>
    <t>41 years</t>
  </si>
  <si>
    <t>Y42</t>
  </si>
  <si>
    <t>42 years</t>
  </si>
  <si>
    <t>Y43</t>
  </si>
  <si>
    <t>43 years</t>
  </si>
  <si>
    <t>Y44</t>
  </si>
  <si>
    <t>44 years</t>
  </si>
  <si>
    <t>Y45</t>
  </si>
  <si>
    <t>45 years</t>
  </si>
  <si>
    <t>Y46</t>
  </si>
  <si>
    <t>46 years</t>
  </si>
  <si>
    <t>Y47</t>
  </si>
  <si>
    <t>47 years</t>
  </si>
  <si>
    <t>Y48</t>
  </si>
  <si>
    <t>48 years</t>
  </si>
  <si>
    <t>Y49</t>
  </si>
  <si>
    <t>49 years</t>
  </si>
  <si>
    <t>Y_GT29</t>
  </si>
  <si>
    <t>Y_LT15</t>
  </si>
  <si>
    <t>Y_GT49</t>
  </si>
  <si>
    <t>Y_GT24</t>
  </si>
  <si>
    <t>Y_GE60</t>
  </si>
  <si>
    <t>Y_LT10</t>
  </si>
  <si>
    <t>Y_LT16</t>
  </si>
  <si>
    <t>Y20T24</t>
  </si>
  <si>
    <t>Y_GT7</t>
  </si>
  <si>
    <t>Y_GT19</t>
  </si>
  <si>
    <t>FGRAD_TER</t>
  </si>
  <si>
    <t>INIT</t>
  </si>
  <si>
    <t>TABLE_IDENTIFIER</t>
  </si>
  <si>
    <t>Not specified</t>
  </si>
  <si>
    <t>ENTR1-AGE</t>
  </si>
  <si>
    <t>ENTR3-FIELD</t>
  </si>
  <si>
    <t>ENTR4-G1&amp;AGE</t>
  </si>
  <si>
    <t>ENRL2-AGE&amp;FP</t>
  </si>
  <si>
    <t>ENRL3-AGE&amp;P</t>
  </si>
  <si>
    <t>ENRL4-FIELD</t>
  </si>
  <si>
    <t>ENTR2-MOB&amp;AGE</t>
  </si>
  <si>
    <t>ENRL5-MOB&amp;FIELD</t>
  </si>
  <si>
    <t>ENRL7-REP</t>
  </si>
  <si>
    <t>DEM1-AGE</t>
  </si>
  <si>
    <t>GRAD1-INSTIT</t>
  </si>
  <si>
    <t>GRAD2-AGE</t>
  </si>
  <si>
    <t>GRAD4-MOB&amp;AGE</t>
  </si>
  <si>
    <t>GRAD5-FIELD</t>
  </si>
  <si>
    <t>GRAD6-MOB&amp;FIELD</t>
  </si>
  <si>
    <t>GRAD7-MOB&amp;COUNTRY</t>
  </si>
  <si>
    <t>GRAD3- FGRAD&amp;AGE</t>
  </si>
  <si>
    <t>FIN1-SOURCE</t>
  </si>
  <si>
    <t>GRAD1</t>
  </si>
  <si>
    <t>GRAD2</t>
  </si>
  <si>
    <t>GRAD3</t>
  </si>
  <si>
    <t>GRAD4</t>
  </si>
  <si>
    <t>GRAD5</t>
  </si>
  <si>
    <t>GRAD6</t>
  </si>
  <si>
    <t>GRAD7</t>
  </si>
  <si>
    <t>ENRL2</t>
  </si>
  <si>
    <t>ENRL3</t>
  </si>
  <si>
    <t>ENRL4</t>
  </si>
  <si>
    <t>ENRL5</t>
  </si>
  <si>
    <t>ENRL6</t>
  </si>
  <si>
    <t>ENRL7</t>
  </si>
  <si>
    <t>ENRL8</t>
  </si>
  <si>
    <t>ENTR1</t>
  </si>
  <si>
    <t>ENTR2</t>
  </si>
  <si>
    <t>ENTR3</t>
  </si>
  <si>
    <t>ENTR4</t>
  </si>
  <si>
    <t>DEM1</t>
  </si>
  <si>
    <t>PERS1</t>
  </si>
  <si>
    <t>PERS2</t>
  </si>
  <si>
    <t>PERS3</t>
  </si>
  <si>
    <t>FIN1</t>
  </si>
  <si>
    <t>FIN2</t>
  </si>
  <si>
    <t>ISC11P_CAT</t>
  </si>
  <si>
    <t>ISC11P_SUB</t>
  </si>
  <si>
    <t>Statistical unit</t>
  </si>
  <si>
    <t>A11</t>
  </si>
  <si>
    <t>C5</t>
  </si>
  <si>
    <t>C6</t>
  </si>
  <si>
    <t>C7</t>
  </si>
  <si>
    <t>C8</t>
  </si>
  <si>
    <t>C9</t>
  </si>
  <si>
    <t>REF_PER_START</t>
  </si>
  <si>
    <t>REF_PER_END</t>
  </si>
  <si>
    <t>F01</t>
  </si>
  <si>
    <t>F08</t>
  </si>
  <si>
    <t>F080</t>
  </si>
  <si>
    <t>F09</t>
  </si>
  <si>
    <t>F090</t>
  </si>
  <si>
    <t>COMPILING_ORG</t>
  </si>
  <si>
    <t>Compiling agency</t>
  </si>
  <si>
    <t>REF_SECTOR</t>
  </si>
  <si>
    <t>General government</t>
  </si>
  <si>
    <t>Households</t>
  </si>
  <si>
    <t>S14_STU_ABR</t>
  </si>
  <si>
    <t>Students studying abroad</t>
  </si>
  <si>
    <t>Other non-educational private entities</t>
  </si>
  <si>
    <t>Y_LT2</t>
  </si>
  <si>
    <t>Y_LT4</t>
  </si>
  <si>
    <t>NENT_LEV</t>
  </si>
  <si>
    <t>NENT_CAT</t>
  </si>
  <si>
    <t>NENT_TER</t>
  </si>
  <si>
    <t>NENT_ECE</t>
  </si>
  <si>
    <t>FINANCE</t>
  </si>
  <si>
    <t>NON-FINANCE</t>
  </si>
  <si>
    <t>Y_GE19</t>
  </si>
  <si>
    <t>EXP</t>
  </si>
  <si>
    <t>FIN2-NATURE</t>
  </si>
  <si>
    <t>Classroom teachers (ISCED 0-4) and academic staff (ISCED 5-8)</t>
  </si>
  <si>
    <t>FT_PT</t>
  </si>
  <si>
    <t>ENRL1A-INSTIT</t>
  </si>
  <si>
    <t>ENRL1B-INSTIT</t>
  </si>
  <si>
    <t>ENRL1A</t>
  </si>
  <si>
    <t>ENRL1B</t>
  </si>
  <si>
    <t>ENRL9</t>
  </si>
  <si>
    <t>ENRL8-INIT</t>
  </si>
  <si>
    <t>ENRL9-ADULT</t>
  </si>
  <si>
    <t>ENRL6-COUNTRY</t>
  </si>
  <si>
    <t>PERS1-STUD</t>
  </si>
  <si>
    <t>PERS2-INST</t>
  </si>
  <si>
    <t>PERS3-AGE</t>
  </si>
  <si>
    <t>PERS4-MANA</t>
  </si>
  <si>
    <t>PERS4</t>
  </si>
  <si>
    <t>ADLTF</t>
  </si>
  <si>
    <t>OTH</t>
  </si>
  <si>
    <t>ISC11P_LEVEL</t>
  </si>
  <si>
    <t>FGRAD_LEV</t>
  </si>
  <si>
    <t>Y_LT3</t>
  </si>
  <si>
    <t>Y_GE40</t>
  </si>
  <si>
    <t>FIN-STUDENTS</t>
  </si>
  <si>
    <t>FINSTU</t>
  </si>
  <si>
    <t>STU_FIN</t>
  </si>
  <si>
    <t>Students adjusted to coverage of finance/expenditure</t>
  </si>
  <si>
    <t>Date</t>
  </si>
  <si>
    <t>TYPE_EXP_REPORTED</t>
  </si>
  <si>
    <t>CL_TYPE_EXP_REPORTED</t>
  </si>
  <si>
    <t>Type of expenditure reported</t>
  </si>
  <si>
    <t>Reference date for ages</t>
  </si>
  <si>
    <t>MOB</t>
  </si>
  <si>
    <t>NMOB</t>
  </si>
  <si>
    <t>Generic programmes and qualifications</t>
  </si>
  <si>
    <t>Generic programmes and qualifications not further defined</t>
  </si>
  <si>
    <t xml:space="preserve">Basic programmes and qualifications </t>
  </si>
  <si>
    <t>Personal skills and development</t>
  </si>
  <si>
    <t>Generic programmes and qualifications not elsewhere classified</t>
  </si>
  <si>
    <t>Education not further defined</t>
  </si>
  <si>
    <t>Education science</t>
  </si>
  <si>
    <t>Teacher training  without subject specialisation</t>
  </si>
  <si>
    <t xml:space="preserve">Teacher training with subject specialisation </t>
  </si>
  <si>
    <t>Education not elsewhere classified</t>
  </si>
  <si>
    <t>Inter-disciplinary programmes and qualifications involving education</t>
  </si>
  <si>
    <t xml:space="preserve">Inter-disciplinary programmes and qualifications involving education </t>
  </si>
  <si>
    <t>Arts and humanities</t>
  </si>
  <si>
    <t>Arts and humanities not further defined</t>
  </si>
  <si>
    <t xml:space="preserve">Arts not further defined </t>
  </si>
  <si>
    <t>Fashion, interior and industrial design</t>
  </si>
  <si>
    <t>Handicrafts</t>
  </si>
  <si>
    <t xml:space="preserve">Arts not elsewhere classified </t>
  </si>
  <si>
    <t>Humanities (except languages)</t>
  </si>
  <si>
    <t xml:space="preserve">Humanities (except languages) not further defined </t>
  </si>
  <si>
    <t>Religion and  theology</t>
  </si>
  <si>
    <t xml:space="preserve">History and archaeology </t>
  </si>
  <si>
    <t>Humanities (except languages) not elsewhere classified</t>
  </si>
  <si>
    <t>Languages</t>
  </si>
  <si>
    <t xml:space="preserve">Languages not further defined </t>
  </si>
  <si>
    <t>Language acquisition</t>
  </si>
  <si>
    <t>Literature and linguistics</t>
  </si>
  <si>
    <t>Languages not elsewhere classified</t>
  </si>
  <si>
    <t>Inter-disciplinary programmes and qualifications involving arts and humanities</t>
  </si>
  <si>
    <t>Arts and humanities not elsewhere classified</t>
  </si>
  <si>
    <t>Social sciences, journalism and information</t>
  </si>
  <si>
    <t>Social sciences, journalism and information not further defined</t>
  </si>
  <si>
    <t>Social and behavioural sciences</t>
  </si>
  <si>
    <t>Social and behavioural sciences not further defined</t>
  </si>
  <si>
    <t>Political sciences and civics</t>
  </si>
  <si>
    <t>Social and behavioural sciences not elsewhere classified</t>
  </si>
  <si>
    <t>Journalism and information not further defined</t>
  </si>
  <si>
    <t>Library, information and archival studies</t>
  </si>
  <si>
    <t>Journalism and information not elsewhere classified</t>
  </si>
  <si>
    <t>Inter-disciplinary programmes and qualifications involving social sciences, journalism and information</t>
  </si>
  <si>
    <t>Social sciences, journalism and information not elsewhere classified</t>
  </si>
  <si>
    <t>Business, administration and law</t>
  </si>
  <si>
    <t>Business, administration and law not further defined</t>
  </si>
  <si>
    <t>Business and administration not further defined</t>
  </si>
  <si>
    <t>Finance, banking and insurance</t>
  </si>
  <si>
    <t>Work skills</t>
  </si>
  <si>
    <t>Business and administration not elsewhere classified</t>
  </si>
  <si>
    <t>Inter-disciplinary programmes and qualifications involving business, administration and law</t>
  </si>
  <si>
    <t>Business, administration and law not elsewhere classified</t>
  </si>
  <si>
    <t>Natural sciences, mathematics and statistics</t>
  </si>
  <si>
    <t>Natural sciences, mathematics and statistics not further defined</t>
  </si>
  <si>
    <t>Biological and related sciences</t>
  </si>
  <si>
    <t>Biological and related sciences not further defined</t>
  </si>
  <si>
    <t>Biology</t>
  </si>
  <si>
    <t>Biochemistry</t>
  </si>
  <si>
    <t>Biological and related sciences not elsewhere classified</t>
  </si>
  <si>
    <t>Environment</t>
  </si>
  <si>
    <t>Environment not further defined</t>
  </si>
  <si>
    <t>Environmental sciences</t>
  </si>
  <si>
    <t>Environment not elsewhere classified</t>
  </si>
  <si>
    <t>Physical sciences</t>
  </si>
  <si>
    <t>Physical sciences not further defined</t>
  </si>
  <si>
    <t>Earth sciences</t>
  </si>
  <si>
    <t>Physical sciences not elsewhere classified</t>
  </si>
  <si>
    <t>Mathematics and statistics not further defined</t>
  </si>
  <si>
    <t>Inter-disciplinary programmes and qualifications involving natural sciences, mathematics and statistics</t>
  </si>
  <si>
    <t>Natural sciences, mathematics and statistics not elsewhere classified</t>
  </si>
  <si>
    <t>Information and Communication Technologies (ICTs)</t>
  </si>
  <si>
    <t>Information and Communication Technologies (ICTs) not further defined</t>
  </si>
  <si>
    <t>Database and network design and administration</t>
  </si>
  <si>
    <t>Software and applications development and analysis</t>
  </si>
  <si>
    <t>Information and Communication Technologies (ICTs) not elsewhere classified</t>
  </si>
  <si>
    <t>Inter-disciplinary programmes and qualifications involving Information and Communication Technologies (ICTs)</t>
  </si>
  <si>
    <t>Engineering, manufacturing and construction not further defined</t>
  </si>
  <si>
    <t>Engineering and engineering trades not further defined</t>
  </si>
  <si>
    <t>Chemical engineering and processes</t>
  </si>
  <si>
    <t>Mechanics and metal trades</t>
  </si>
  <si>
    <t>Engineering and engineering trades not elsewhere classified</t>
  </si>
  <si>
    <t>Manufacturing and processing not further defined</t>
  </si>
  <si>
    <t>Materials (glass, paper, plastic and wood)</t>
  </si>
  <si>
    <t>Textiles (clothes, footwear and leather)</t>
  </si>
  <si>
    <t>Manufacturing and processing not elsewhere classified</t>
  </si>
  <si>
    <t>Architecture and construction</t>
  </si>
  <si>
    <t>Architecture and construction not further defined</t>
  </si>
  <si>
    <t>Inter-disciplinary programmes and qualifications involving engineering, manufacturing and construction</t>
  </si>
  <si>
    <t>Engineering, manufacturing and construction not elsewhere classified</t>
  </si>
  <si>
    <t>Agriculture, forestry, fisheries and veterinary</t>
  </si>
  <si>
    <t>Agriculture, forestry, fisheries and veterinary not further defined</t>
  </si>
  <si>
    <t>Agriculture</t>
  </si>
  <si>
    <t>Agriculture not further defined</t>
  </si>
  <si>
    <t>Agriculture not elsewhere classified</t>
  </si>
  <si>
    <t>Inter-disciplinary programmes and qualifications involving agriculture, forestry, fisheries and veterinary</t>
  </si>
  <si>
    <t>Agriculture, forestry, fisheries and veterinary not elsewhere classified</t>
  </si>
  <si>
    <t>Health and welfare</t>
  </si>
  <si>
    <t>Health and welfare not further defined</t>
  </si>
  <si>
    <t>Health not further defined</t>
  </si>
  <si>
    <t>Nursing and midwifery</t>
  </si>
  <si>
    <t>Traditional and complementary medicine and therapy</t>
  </si>
  <si>
    <t>Health not elsewhere classified</t>
  </si>
  <si>
    <t>Welfare</t>
  </si>
  <si>
    <t>Welfare not further defined</t>
  </si>
  <si>
    <t>Care of the elderly and of disabled adults</t>
  </si>
  <si>
    <t>Welfare not elsewhere classified</t>
  </si>
  <si>
    <t>Inter-disciplinary programmes and qualifications involving health and welfare</t>
  </si>
  <si>
    <t>Health and welfare not elsewhere classified</t>
  </si>
  <si>
    <t>Services not further defined</t>
  </si>
  <si>
    <t>Personal services not further defined</t>
  </si>
  <si>
    <t>Hotel, restaurants and catering</t>
  </si>
  <si>
    <t>Personal services not elsewhere classified</t>
  </si>
  <si>
    <t>Hygiene and occupational health services</t>
  </si>
  <si>
    <t>Hygiene and occupational health services not further defined</t>
  </si>
  <si>
    <t>Community sanitation</t>
  </si>
  <si>
    <t>Hygiene and occupational health services not elsewhere classified</t>
  </si>
  <si>
    <t xml:space="preserve">Security services not further defined </t>
  </si>
  <si>
    <t>Security services not elsewhere classified</t>
  </si>
  <si>
    <t>Inter-disciplinary programmes and qualifications involving services</t>
  </si>
  <si>
    <t>Services not elsewhere classified</t>
  </si>
  <si>
    <t>Field unspecified (Broad field level)</t>
  </si>
  <si>
    <t>Field unspecified (Narrow field level)</t>
  </si>
  <si>
    <t>Field unspecified (Detailed field level)</t>
  </si>
  <si>
    <t>UIS Questionnaire A (ISC 0-4)_Table: A1</t>
  </si>
  <si>
    <t>UIS Questionnaire A (ISC 0-4)_Table: A2</t>
  </si>
  <si>
    <t>UIS Questionnaire A (ISC 0-4)_Table: A3</t>
  </si>
  <si>
    <t>UIS Questionnaire A (ISC 0-4)_Table: A4</t>
  </si>
  <si>
    <t>UIS Questionnaire A (ISC 0-4)_Table: A5</t>
  </si>
  <si>
    <t>UIS Questionnaire A (ISC 0-4)_Table: A6</t>
  </si>
  <si>
    <t>UIS Questionnaire A (ISC 0-4)_Table: A7</t>
  </si>
  <si>
    <t>UIS Questionnaire A (ISC 0-4)_Table: A8</t>
  </si>
  <si>
    <t>UIS Questionnaire A (ISC 0-4)_Table: A9</t>
  </si>
  <si>
    <t>UIS Questionnaire A (ISC 0-4)_Table: A10</t>
  </si>
  <si>
    <t>UIS Questionnaire A (ISC 0-4)_Table: A11</t>
  </si>
  <si>
    <t>UIS Questionnaire B (Expenditure)_Table: B2</t>
  </si>
  <si>
    <t>UIS Questionnaire B (Expenditure)_Table: B3</t>
  </si>
  <si>
    <t>UIS Questionnaire B (Expenditure)_Table: B1</t>
  </si>
  <si>
    <t>UIS Questionnaire C (ISC 5-8)_Table: C1</t>
  </si>
  <si>
    <t>UIS Questionnaire C (ISC 5-8)_Table: C2</t>
  </si>
  <si>
    <t>UIS Questionnaire C (ISC 5-8)_Table: C3</t>
  </si>
  <si>
    <t>UIS Questionnaire C (ISC 5-8)_Table: C4</t>
  </si>
  <si>
    <t>UIS Questionnaire C (ISC 5-8)_Table: C5</t>
  </si>
  <si>
    <t>UIS Questionnaire C (ISC 5-8)_Table: C6</t>
  </si>
  <si>
    <t>UIS Questionnaire C (ISC 5-8)_Table: C7</t>
  </si>
  <si>
    <t>UIS Questionnaire C (ISC 5-8)_Table: C8</t>
  </si>
  <si>
    <t>F00</t>
  </si>
  <si>
    <t>F000</t>
  </si>
  <si>
    <t>F001</t>
  </si>
  <si>
    <t>F002</t>
  </si>
  <si>
    <t>F003</t>
  </si>
  <si>
    <t>F009</t>
  </si>
  <si>
    <t>F0000</t>
  </si>
  <si>
    <t>F0011</t>
  </si>
  <si>
    <t>F0021</t>
  </si>
  <si>
    <t>F0031</t>
  </si>
  <si>
    <t>F0099</t>
  </si>
  <si>
    <t>F011</t>
  </si>
  <si>
    <t>F0110</t>
  </si>
  <si>
    <t>F0111</t>
  </si>
  <si>
    <t>F0112</t>
  </si>
  <si>
    <t>F0113</t>
  </si>
  <si>
    <t>F0114</t>
  </si>
  <si>
    <t>F0119</t>
  </si>
  <si>
    <t>F018</t>
  </si>
  <si>
    <t>F0188</t>
  </si>
  <si>
    <t>F02</t>
  </si>
  <si>
    <t>F020</t>
  </si>
  <si>
    <t>F0200</t>
  </si>
  <si>
    <t>F021</t>
  </si>
  <si>
    <t>F0210</t>
  </si>
  <si>
    <t>F0211</t>
  </si>
  <si>
    <t>F0212</t>
  </si>
  <si>
    <t>F0213</t>
  </si>
  <si>
    <t>F0214</t>
  </si>
  <si>
    <t>F0215</t>
  </si>
  <si>
    <t>F0219</t>
  </si>
  <si>
    <t>F022</t>
  </si>
  <si>
    <t>F0220</t>
  </si>
  <si>
    <t>F0221</t>
  </si>
  <si>
    <t>F0222</t>
  </si>
  <si>
    <t>F0223</t>
  </si>
  <si>
    <t>F0229</t>
  </si>
  <si>
    <t>F023</t>
  </si>
  <si>
    <t>F0230</t>
  </si>
  <si>
    <t>F0231</t>
  </si>
  <si>
    <t>F0232</t>
  </si>
  <si>
    <t>F0239</t>
  </si>
  <si>
    <t>F028</t>
  </si>
  <si>
    <t>F0288</t>
  </si>
  <si>
    <t>F029</t>
  </si>
  <si>
    <t>F0299</t>
  </si>
  <si>
    <t>F03</t>
  </si>
  <si>
    <t>F030</t>
  </si>
  <si>
    <t>F0300</t>
  </si>
  <si>
    <t>F031</t>
  </si>
  <si>
    <t>F0310</t>
  </si>
  <si>
    <t>F0311</t>
  </si>
  <si>
    <t>F0312</t>
  </si>
  <si>
    <t>F0313</t>
  </si>
  <si>
    <t>F0314</t>
  </si>
  <si>
    <t>F0319</t>
  </si>
  <si>
    <t>F032</t>
  </si>
  <si>
    <t>F0320</t>
  </si>
  <si>
    <t>F0321</t>
  </si>
  <si>
    <t>F0322</t>
  </si>
  <si>
    <t>F0329</t>
  </si>
  <si>
    <t>F038</t>
  </si>
  <si>
    <t>F0388</t>
  </si>
  <si>
    <t>F039</t>
  </si>
  <si>
    <t>F0399</t>
  </si>
  <si>
    <t>F04</t>
  </si>
  <si>
    <t>F040</t>
  </si>
  <si>
    <t>F0400</t>
  </si>
  <si>
    <t>F041</t>
  </si>
  <si>
    <t>F0410</t>
  </si>
  <si>
    <t>F0411</t>
  </si>
  <si>
    <t>F0412</t>
  </si>
  <si>
    <t>F0413</t>
  </si>
  <si>
    <t>F0414</t>
  </si>
  <si>
    <t>F0415</t>
  </si>
  <si>
    <t>F0416</t>
  </si>
  <si>
    <t>F0417</t>
  </si>
  <si>
    <t>F0419</t>
  </si>
  <si>
    <t>F042</t>
  </si>
  <si>
    <t>F0421</t>
  </si>
  <si>
    <t>F048</t>
  </si>
  <si>
    <t>F0488</t>
  </si>
  <si>
    <t>F049</t>
  </si>
  <si>
    <t>F0499</t>
  </si>
  <si>
    <t>F05</t>
  </si>
  <si>
    <t>F050</t>
  </si>
  <si>
    <t>F0500</t>
  </si>
  <si>
    <t>F051</t>
  </si>
  <si>
    <t>F0510</t>
  </si>
  <si>
    <t>F0511</t>
  </si>
  <si>
    <t>F0512</t>
  </si>
  <si>
    <t>F0519</t>
  </si>
  <si>
    <t>F052</t>
  </si>
  <si>
    <t>F0520</t>
  </si>
  <si>
    <t>F0521</t>
  </si>
  <si>
    <t>F0522</t>
  </si>
  <si>
    <t>F0529</t>
  </si>
  <si>
    <t>F053</t>
  </si>
  <si>
    <t>F0530</t>
  </si>
  <si>
    <t>F0531</t>
  </si>
  <si>
    <t>F0532</t>
  </si>
  <si>
    <t>F0533</t>
  </si>
  <si>
    <t>F0539</t>
  </si>
  <si>
    <t>F054</t>
  </si>
  <si>
    <t>F0540</t>
  </si>
  <si>
    <t>F0541</t>
  </si>
  <si>
    <t>F0542</t>
  </si>
  <si>
    <t>F058</t>
  </si>
  <si>
    <t>F0588</t>
  </si>
  <si>
    <t>F059</t>
  </si>
  <si>
    <t>F0599</t>
  </si>
  <si>
    <t>F06</t>
  </si>
  <si>
    <t>F061</t>
  </si>
  <si>
    <t>F0610</t>
  </si>
  <si>
    <t>F0611</t>
  </si>
  <si>
    <t>F0612</t>
  </si>
  <si>
    <t>F0613</t>
  </si>
  <si>
    <t>F0619</t>
  </si>
  <si>
    <t>F068</t>
  </si>
  <si>
    <t>F0688</t>
  </si>
  <si>
    <t>F07</t>
  </si>
  <si>
    <t>F070</t>
  </si>
  <si>
    <t>F0700</t>
  </si>
  <si>
    <t>F071</t>
  </si>
  <si>
    <t>F0710</t>
  </si>
  <si>
    <t>F0711</t>
  </si>
  <si>
    <t>F0712</t>
  </si>
  <si>
    <t>F0713</t>
  </si>
  <si>
    <t>F0714</t>
  </si>
  <si>
    <t>F0715</t>
  </si>
  <si>
    <t>F0716</t>
  </si>
  <si>
    <t>F0719</t>
  </si>
  <si>
    <t>F072</t>
  </si>
  <si>
    <t>F0720</t>
  </si>
  <si>
    <t>F0721</t>
  </si>
  <si>
    <t>F0722</t>
  </si>
  <si>
    <t>F0723</t>
  </si>
  <si>
    <t>F0724</t>
  </si>
  <si>
    <t>F0729</t>
  </si>
  <si>
    <t>F073</t>
  </si>
  <si>
    <t>F0730</t>
  </si>
  <si>
    <t>F0731</t>
  </si>
  <si>
    <t>F0732</t>
  </si>
  <si>
    <t>F078</t>
  </si>
  <si>
    <t>F0788</t>
  </si>
  <si>
    <t>F079</t>
  </si>
  <si>
    <t>F0799</t>
  </si>
  <si>
    <t>F0800</t>
  </si>
  <si>
    <t>F081</t>
  </si>
  <si>
    <t>F0810</t>
  </si>
  <si>
    <t>F0811</t>
  </si>
  <si>
    <t>F0812</t>
  </si>
  <si>
    <t>F0819</t>
  </si>
  <si>
    <t>F082</t>
  </si>
  <si>
    <t>F0821</t>
  </si>
  <si>
    <t>F083</t>
  </si>
  <si>
    <t>F0831</t>
  </si>
  <si>
    <t>F084</t>
  </si>
  <si>
    <t>F0841</t>
  </si>
  <si>
    <t>F088</t>
  </si>
  <si>
    <t>F0888</t>
  </si>
  <si>
    <t>F089</t>
  </si>
  <si>
    <t>F0899</t>
  </si>
  <si>
    <t>F0900</t>
  </si>
  <si>
    <t>F091</t>
  </si>
  <si>
    <t>F0910</t>
  </si>
  <si>
    <t>F0911</t>
  </si>
  <si>
    <t>F0912</t>
  </si>
  <si>
    <t>F0913</t>
  </si>
  <si>
    <t>F0914</t>
  </si>
  <si>
    <t>F0915</t>
  </si>
  <si>
    <t>F0916</t>
  </si>
  <si>
    <t>F0917</t>
  </si>
  <si>
    <t>F0919</t>
  </si>
  <si>
    <t>F092</t>
  </si>
  <si>
    <t>F0920</t>
  </si>
  <si>
    <t>F0921</t>
  </si>
  <si>
    <t>F0922</t>
  </si>
  <si>
    <t>F0923</t>
  </si>
  <si>
    <t>F0929</t>
  </si>
  <si>
    <t>F098</t>
  </si>
  <si>
    <t>F0988</t>
  </si>
  <si>
    <t>F099</t>
  </si>
  <si>
    <t>F0999</t>
  </si>
  <si>
    <t>F10</t>
  </si>
  <si>
    <t>F100</t>
  </si>
  <si>
    <t>F1000</t>
  </si>
  <si>
    <t>F101</t>
  </si>
  <si>
    <t>F1010</t>
  </si>
  <si>
    <t>F1011</t>
  </si>
  <si>
    <t>F1012</t>
  </si>
  <si>
    <t>F1013</t>
  </si>
  <si>
    <t>F1014</t>
  </si>
  <si>
    <t>F1015</t>
  </si>
  <si>
    <t>F1019</t>
  </si>
  <si>
    <t>F102</t>
  </si>
  <si>
    <t>F1020</t>
  </si>
  <si>
    <t>F1021</t>
  </si>
  <si>
    <t>F1022</t>
  </si>
  <si>
    <t>F1029</t>
  </si>
  <si>
    <t>F103</t>
  </si>
  <si>
    <t>F1030</t>
  </si>
  <si>
    <t>F1031</t>
  </si>
  <si>
    <t>F1032</t>
  </si>
  <si>
    <t>F1039</t>
  </si>
  <si>
    <t>F104</t>
  </si>
  <si>
    <t>F1041</t>
  </si>
  <si>
    <t>F108</t>
  </si>
  <si>
    <t>F1088</t>
  </si>
  <si>
    <t>F109</t>
  </si>
  <si>
    <t>F1099</t>
  </si>
  <si>
    <t>F999</t>
  </si>
  <si>
    <t>F9999</t>
  </si>
  <si>
    <t>UIS Questionnaire C (ISC 5-8)_Table: C9</t>
  </si>
  <si>
    <t>UIS Questionnaire B (Expenditure)_Table: B4</t>
  </si>
  <si>
    <t>HWASH</t>
  </si>
  <si>
    <t>ELEC</t>
  </si>
  <si>
    <t>With electricity</t>
  </si>
  <si>
    <t>NRTEACH</t>
  </si>
  <si>
    <t>Y6T10</t>
  </si>
  <si>
    <t>Y11T15</t>
  </si>
  <si>
    <t>Y_GT15</t>
  </si>
  <si>
    <t>O</t>
  </si>
  <si>
    <t>Dimension (D)
Attribute (A)
Measure (M)</t>
  </si>
  <si>
    <t>Concept ID</t>
  </si>
  <si>
    <t>Version</t>
  </si>
  <si>
    <t>Type</t>
  </si>
  <si>
    <t>Determines whether education programmes cover formal initial and/or formal adult education</t>
  </si>
  <si>
    <t>String</t>
  </si>
  <si>
    <t>Not allocated/unspecified</t>
  </si>
  <si>
    <t>MOB_HOME</t>
  </si>
  <si>
    <t>MOB_NHOME</t>
  </si>
  <si>
    <t>Name</t>
  </si>
  <si>
    <t>All public and private educational institutions</t>
  </si>
  <si>
    <t>Public educational institutions</t>
  </si>
  <si>
    <t>All private educational institutions</t>
  </si>
  <si>
    <t>Government dependent private educational institutions</t>
  </si>
  <si>
    <t>Independent private educational institutions</t>
  </si>
  <si>
    <t>Homecoming nationals</t>
  </si>
  <si>
    <t>Protection of individuals and property</t>
  </si>
  <si>
    <t>PS is now the correct code for individuals</t>
  </si>
  <si>
    <t>Mobile including homecoming nationals</t>
  </si>
  <si>
    <t>Mobile excluding homecoming nationals</t>
  </si>
  <si>
    <t>Non-mobile</t>
  </si>
  <si>
    <t>SCH</t>
  </si>
  <si>
    <t>COMP</t>
  </si>
  <si>
    <t>Computers</t>
  </si>
  <si>
    <t>Schools or educational institutions</t>
  </si>
  <si>
    <t>TEACH_ISTR_12MTH</t>
  </si>
  <si>
    <t>Teachers who received training while in-service during the twelve months preceding the end of the reference academic year</t>
  </si>
  <si>
    <t>Starting teacher with a minimum level of qualification</t>
  </si>
  <si>
    <t>Starting teacher with a typical level of qualification</t>
  </si>
  <si>
    <t>G4</t>
  </si>
  <si>
    <t>G5</t>
  </si>
  <si>
    <t>G6</t>
  </si>
  <si>
    <t>G7</t>
  </si>
  <si>
    <t>School infrastructure</t>
  </si>
  <si>
    <t>Annotation 1 - Hierarchical Level</t>
  </si>
  <si>
    <t>Hierarchical level 1</t>
  </si>
  <si>
    <t>Hierarchical level 2</t>
  </si>
  <si>
    <t>Hierarchical level 3</t>
  </si>
  <si>
    <t xml:space="preserve">Aggregate </t>
  </si>
  <si>
    <t>Not elsewhere classified</t>
  </si>
  <si>
    <t>Full time equivalent</t>
  </si>
  <si>
    <t>A12</t>
  </si>
  <si>
    <t>UIS Questionnaire A (ISC 0-4)_Table: A12</t>
  </si>
  <si>
    <t>A13</t>
  </si>
  <si>
    <t>UIS Questionnaire A (ISC 0-4)_Table: A13</t>
  </si>
  <si>
    <t>A14</t>
  </si>
  <si>
    <t>UIS Questionnaire A (ISC 0-4)_Table: A14</t>
  </si>
  <si>
    <t>A15</t>
  </si>
  <si>
    <t>UIS Questionnaire A (ISC 0-4)_Table: A15</t>
  </si>
  <si>
    <t>FT in the X-domain list</t>
  </si>
  <si>
    <t>All currencies</t>
  </si>
  <si>
    <t>National currency per US dollar (unit for exchange rates and PPP)</t>
  </si>
  <si>
    <t>CE</t>
  </si>
  <si>
    <t>National currency per Euro (unit for exchange rates and PPP)</t>
  </si>
  <si>
    <t>DY</t>
  </si>
  <si>
    <t>Days</t>
  </si>
  <si>
    <t>E0</t>
  </si>
  <si>
    <t>EUR_R_ACTIVITY</t>
  </si>
  <si>
    <t>Euro; ratio to total activity</t>
  </si>
  <si>
    <t>EUR_R_B1G</t>
  </si>
  <si>
    <t>Euro; ratio to gross value added</t>
  </si>
  <si>
    <t>EUR_R_B1GQ</t>
  </si>
  <si>
    <t>Euro; ratio to gross domestic product</t>
  </si>
  <si>
    <t>EUR_R_B1GQ_L</t>
  </si>
  <si>
    <t>Euro; ratio to gross domestic product (chained linked volume)</t>
  </si>
  <si>
    <t>EUR_R_B1GQ_LA</t>
  </si>
  <si>
    <t>Euro; ratio to gross domestic product (annual levels)</t>
  </si>
  <si>
    <t>EUR_R_B2</t>
  </si>
  <si>
    <t>Euro; ratio to EU15</t>
  </si>
  <si>
    <t>EUR_R_B4</t>
  </si>
  <si>
    <t>Euro; ratio to EU27</t>
  </si>
  <si>
    <t>EUR_R_B5</t>
  </si>
  <si>
    <t>Euro; ratio to EU28</t>
  </si>
  <si>
    <t>EUR_R_F5</t>
  </si>
  <si>
    <t>EUR_R_I6</t>
  </si>
  <si>
    <t>Euro; ratio to Euro Area 17</t>
  </si>
  <si>
    <t>EUR_R_I7</t>
  </si>
  <si>
    <t>Euro; ratio to Euro Area 18</t>
  </si>
  <si>
    <t>EUR_R_I8</t>
  </si>
  <si>
    <t>Euro; ratio to Euro Area 19</t>
  </si>
  <si>
    <t>EUR_R_POP</t>
  </si>
  <si>
    <t>Euro; ratio to total population</t>
  </si>
  <si>
    <t>EUR_R_U2</t>
  </si>
  <si>
    <t>Euro; ratio to Euro Area (changing composition)</t>
  </si>
  <si>
    <t>FT_R_ACTIVITY</t>
  </si>
  <si>
    <t>Full time equivalents; ratio to total activity</t>
  </si>
  <si>
    <t>Grams</t>
  </si>
  <si>
    <t>H1</t>
  </si>
  <si>
    <t>H2</t>
  </si>
  <si>
    <t>H3</t>
  </si>
  <si>
    <t>H36</t>
  </si>
  <si>
    <t>H37</t>
  </si>
  <si>
    <t>H4</t>
  </si>
  <si>
    <t>H5</t>
  </si>
  <si>
    <t>H6</t>
  </si>
  <si>
    <t>Hours</t>
  </si>
  <si>
    <t>HW_R_ACTIVITY</t>
  </si>
  <si>
    <t>Hours worked; ratio to total activity</t>
  </si>
  <si>
    <t>IX</t>
  </si>
  <si>
    <t>Index</t>
  </si>
  <si>
    <t>JB</t>
  </si>
  <si>
    <t>Jobs</t>
  </si>
  <si>
    <t>JB_R_ACTIVITY</t>
  </si>
  <si>
    <t>Jobs; ratio to total activity</t>
  </si>
  <si>
    <t>Kilograms</t>
  </si>
  <si>
    <t>KL</t>
  </si>
  <si>
    <t>Kilolitres</t>
  </si>
  <si>
    <t>Litres</t>
  </si>
  <si>
    <t>Square Metres</t>
  </si>
  <si>
    <t>Man Years</t>
  </si>
  <si>
    <t>OZ</t>
  </si>
  <si>
    <t>Ounces</t>
  </si>
  <si>
    <t>Percent per annum</t>
  </si>
  <si>
    <t>PC</t>
  </si>
  <si>
    <t>Percentage change</t>
  </si>
  <si>
    <t>Euro, converted using purchasing power parities</t>
  </si>
  <si>
    <t>PE_R_B2</t>
  </si>
  <si>
    <t>Euro, converted using purchasing power parities; ratio to EU15</t>
  </si>
  <si>
    <t>PE_R_B4</t>
  </si>
  <si>
    <t>Euro, converted using purchasing power parities; ratio to EU27</t>
  </si>
  <si>
    <t>PE_R_B4_POP</t>
  </si>
  <si>
    <t>Euro, converted using purchasing power parities; ratio to EU27 per capita</t>
  </si>
  <si>
    <t>PE_R_B5</t>
  </si>
  <si>
    <t>Euro, converted using purchasing power parities; ratio to EU28</t>
  </si>
  <si>
    <t>PE_R_B5_EMP_HW</t>
  </si>
  <si>
    <t>Euro, converted using purchasing power parities; ratio to EU28 hours worked</t>
  </si>
  <si>
    <t>PE_R_B5_EMP_PS</t>
  </si>
  <si>
    <t>Euro, converted using purchasing power parities; ratio to EU28 persons employed</t>
  </si>
  <si>
    <t>PE_R_B5_POP</t>
  </si>
  <si>
    <t>Euro, converted using purchasing power parities; ratio to EU28 per capita</t>
  </si>
  <si>
    <t>PE_R_I6</t>
  </si>
  <si>
    <t>Euro, converted using purchasing power parities; ratio to EuroArea 17</t>
  </si>
  <si>
    <t>PE_R_I7</t>
  </si>
  <si>
    <t>Euro, converted using purchasing power parities; ratio to Euro Area 18</t>
  </si>
  <si>
    <t>PE_R_I7_EMP_HW</t>
  </si>
  <si>
    <t>Euro, converted using purchasing power parities; ratio to Euro Area 18 hours worked</t>
  </si>
  <si>
    <t>PE_R_I7_EMP_PS</t>
  </si>
  <si>
    <t>Euro, converted using purchasing power parities; ratio to Euro Area 18 persons employed</t>
  </si>
  <si>
    <t>PE_R_I8</t>
  </si>
  <si>
    <t>Euro, converted using purchasing power parities; ratio to Euro Area 19</t>
  </si>
  <si>
    <t>PE_R_I8_EMP_HW</t>
  </si>
  <si>
    <t>Euro, converted using purchasing power parities; ratio to Euro Area 19 hours worked</t>
  </si>
  <si>
    <t>PE_R_I8_EMP_PS</t>
  </si>
  <si>
    <t>Euro, converted using purchasing power parities; ratio to Euro Area 19 persons employed</t>
  </si>
  <si>
    <t>PE_R_POP</t>
  </si>
  <si>
    <t>Euro, converted using purchasing power parities; ratio to total population</t>
  </si>
  <si>
    <t>PE_R_U2</t>
  </si>
  <si>
    <t>Euro, converted using purchasing power parities; ratio to Euro Area (changing composition)</t>
  </si>
  <si>
    <t>Pure number</t>
  </si>
  <si>
    <t>PO</t>
  </si>
  <si>
    <t>Points</t>
  </si>
  <si>
    <t>PP</t>
  </si>
  <si>
    <t>Purchasing power parities</t>
  </si>
  <si>
    <t>Persons</t>
  </si>
  <si>
    <t>PS_R_ACTIVITY</t>
  </si>
  <si>
    <t>Persons; ratio to total activity</t>
  </si>
  <si>
    <t>Percent</t>
  </si>
  <si>
    <t>Portuguese escudo</t>
  </si>
  <si>
    <t>PU_R_B1G</t>
  </si>
  <si>
    <t>US $, PPP converted, ratio to value added</t>
  </si>
  <si>
    <t>PU_R_B1G_S11</t>
  </si>
  <si>
    <t>US $ , PPP converted, ratio to value added of non-financial corporations</t>
  </si>
  <si>
    <t>PU_R_B1G_S12</t>
  </si>
  <si>
    <t>US $, PPP converted, ratio to value added of financial corporations</t>
  </si>
  <si>
    <t>PU_R_B1GQ</t>
  </si>
  <si>
    <t>US $, PPP converted, ratio to gross domestic product</t>
  </si>
  <si>
    <t>PU_R_B2G_S11</t>
  </si>
  <si>
    <t>US $, PPP converted, ratio to gross operating surplus of non-financial corporations</t>
  </si>
  <si>
    <t>PU_R_B2G_S12</t>
  </si>
  <si>
    <t>US $ , PPP converted, ratio to gross operating surplus of financial corporations</t>
  </si>
  <si>
    <t>PU_R_B6G_S1M</t>
  </si>
  <si>
    <t>US $, PPP converted, ratio to household and NPISH gross disposable income</t>
  </si>
  <si>
    <t>PU_R_B6N_S1M</t>
  </si>
  <si>
    <t>US $, PPP converted, ratio to household and NPISH net disposable income</t>
  </si>
  <si>
    <t>PU_R_F_S1M</t>
  </si>
  <si>
    <t>US $, PPP converted, ratio to total household and NIPSH financial assets</t>
  </si>
  <si>
    <t>PU_R_OTE</t>
  </si>
  <si>
    <t>US $, PPP converted, ratio to total expenditure of General Government</t>
  </si>
  <si>
    <t>PU_R_P31_S1M_D</t>
  </si>
  <si>
    <t>US $, PPP converted, deflated by final consumption of households and NPISH</t>
  </si>
  <si>
    <t>PU_R_P41_D</t>
  </si>
  <si>
    <t>US $, PPP converted, deflated by actual individual consumption</t>
  </si>
  <si>
    <t>PU_R_P51G</t>
  </si>
  <si>
    <t>US $, PPP converted, ratio to GFCF</t>
  </si>
  <si>
    <t>PU_R_POP</t>
  </si>
  <si>
    <t>Per capita, US $, PPP converted</t>
  </si>
  <si>
    <t>PU_R_POP_PU_6O</t>
  </si>
  <si>
    <t>Ratio</t>
  </si>
  <si>
    <t>RT</t>
  </si>
  <si>
    <t>Interest rate</t>
  </si>
  <si>
    <t>Russian rouble</t>
  </si>
  <si>
    <t>SSP</t>
  </si>
  <si>
    <t>South Sudanese Pound</t>
  </si>
  <si>
    <t>Thai baht</t>
  </si>
  <si>
    <t>TMT</t>
  </si>
  <si>
    <t>Turkmenistan New Manat</t>
  </si>
  <si>
    <t>Tonnes</t>
  </si>
  <si>
    <t>Dollars; Ratio to Current account</t>
  </si>
  <si>
    <t>USD_R_GS</t>
  </si>
  <si>
    <t>Dollars; Ratio to Total goods and services</t>
  </si>
  <si>
    <t>USD_R_POP</t>
  </si>
  <si>
    <t>Per capita, US $, exchange rates converted</t>
  </si>
  <si>
    <t>UT</t>
  </si>
  <si>
    <t>Unit described in title</t>
  </si>
  <si>
    <t>Venezuelan bolivar fuerte</t>
  </si>
  <si>
    <t>X1</t>
  </si>
  <si>
    <t>All currencies except national domestic currency</t>
  </si>
  <si>
    <t>Domestic currency (incl. conversion to current currency made using a fixed parity)</t>
  </si>
  <si>
    <t>XDC_R_B1G</t>
  </si>
  <si>
    <t>Domestic currency (incl. conversion to current currency made using a fix parity); ratio to gross value added</t>
  </si>
  <si>
    <t>XDC_R_B1G_CY</t>
  </si>
  <si>
    <t>Domestic currency (incl. conversion to current currency made using a fix parity); ratio to annual moving sum of sector specific gross value added</t>
  </si>
  <si>
    <t>XDC_R_B1G_S11</t>
  </si>
  <si>
    <t>percentage of value added of non-financial corporations</t>
  </si>
  <si>
    <t>XDC_R_B1G_S12</t>
  </si>
  <si>
    <t>percentage of value added of financial corporations</t>
  </si>
  <si>
    <t>XDC_R_B1GQ</t>
  </si>
  <si>
    <t>Domestic currency (incl. conversion to current currency made using a fix parity); ratio to gross domestic product</t>
  </si>
  <si>
    <t>XDC_R_B1GQ_CY</t>
  </si>
  <si>
    <t>Domestic currency (incl. conversion to current currency made using a fix parity); ratio to the annual moving sum of gross domestic product</t>
  </si>
  <si>
    <t>XDC_R_B1GQ_L</t>
  </si>
  <si>
    <t>Domestic currency (incl conversion to current currency made using a fixed parity); ratio to gross domestic product (chained linked volume)</t>
  </si>
  <si>
    <t>XDC_R_B1GQ_LA</t>
  </si>
  <si>
    <t>Domestic currency (incl conversion to current currency made using a fixed parity); ratio to gross domestic product (annual levels)</t>
  </si>
  <si>
    <t>XDC_R_B1N</t>
  </si>
  <si>
    <t>Domestic currency (incl conversion to current currency made using a fixed parity); ratio to net value added</t>
  </si>
  <si>
    <t>XDC_R_B1N_CY</t>
  </si>
  <si>
    <t>Domestic currency (incl conversion to current currency made using a fixed parity); ratio to annual moving sum of sector specific net value added</t>
  </si>
  <si>
    <t>XDC_R_B2G_S11</t>
  </si>
  <si>
    <t>percentage of gross operating surplus of non-financial corporations</t>
  </si>
  <si>
    <t>XDC_R_B2G_S12</t>
  </si>
  <si>
    <t>percentage of gross operating surplus of financial corporations</t>
  </si>
  <si>
    <t>XDC_R_B6G_CY</t>
  </si>
  <si>
    <t>Domestic currency (incl conversion to current currency made using a fixed parity); ratio to the annual moving sum of sector specific gross disposable income</t>
  </si>
  <si>
    <t>XDC_R_B6G_POP</t>
  </si>
  <si>
    <t>Domestic currency (incl conversion to current currency made using a fixed parity); ratio to per capita sector specific gross disposable income</t>
  </si>
  <si>
    <t>XDC_R_B6G_S1M</t>
  </si>
  <si>
    <t>percentage of household and NPISH gross disposable income</t>
  </si>
  <si>
    <t>XDC_R_B6GA_CY</t>
  </si>
  <si>
    <t>Domestic currency (incl conversion to current currency made using a fixed parity); ratio to the annual moving sum of sector specific gross disposable income, adjusted for the change in net equity of households in pension funds reserves</t>
  </si>
  <si>
    <t>XDC_R_B6GA_POP</t>
  </si>
  <si>
    <t>Domestic currency (incl conversion to current currency made using a fixed parity); ratio to per capita sector specific gross disposable income, adjusted for the change in net equity of households in pension funds reserves</t>
  </si>
  <si>
    <t>XDC_R_B6N_S1M</t>
  </si>
  <si>
    <t>percentage of household and NPISH net disposable income</t>
  </si>
  <si>
    <t>XDC_R_EMP</t>
  </si>
  <si>
    <t>Domestic currency (incl conversion to current currency made using a fixed parity); ratio to total employment</t>
  </si>
  <si>
    <t>XDC_R_EMP_HW</t>
  </si>
  <si>
    <t>Domestic currency (incl conversion to current currency made using a fixed parity); ratio to total employment in hours worked</t>
  </si>
  <si>
    <t>XDC_R_EMP_PS</t>
  </si>
  <si>
    <t>Domestic currency (incl conversion to current currency made using a fixed parity); ratio to total employment in persons</t>
  </si>
  <si>
    <t>XDC_R_F</t>
  </si>
  <si>
    <t>Domestic currency (incl conversion to current currency made using a fixed parity); ratio to sector specific assets/liabilities</t>
  </si>
  <si>
    <t>XDC_R_F_S1M</t>
  </si>
  <si>
    <t>percentage of total household and NIPSH financial assets</t>
  </si>
  <si>
    <t>XDC_R_F5</t>
  </si>
  <si>
    <t>Domestic currency (incl conversion to current currency made using a fixed parity); ratio to equity and investment fund shares</t>
  </si>
  <si>
    <t>XDC_R_F5_L</t>
  </si>
  <si>
    <t>Number of times of liability of equity and investment fund shares</t>
  </si>
  <si>
    <t>XDC_R_F51_L</t>
  </si>
  <si>
    <t>Number of times of liability of equity</t>
  </si>
  <si>
    <t>XDC_R_FD</t>
  </si>
  <si>
    <t>Domestic currency (incl conversion to current currency made using a fixed parity); ratio to sector specific financing</t>
  </si>
  <si>
    <t>XDC_R_FI</t>
  </si>
  <si>
    <t>Domestic currency (incl conversion to current currency made using a fixed parity); ratio to sector specific financial investment</t>
  </si>
  <si>
    <t>XDC_R_GD</t>
  </si>
  <si>
    <t>Domestic currency (incl conversion to current currency made using a fixed parity); ratio to Maastricht debt</t>
  </si>
  <si>
    <t>XDC_R_GF10</t>
  </si>
  <si>
    <t>Domestic currency (incl conversion to current currency made using a fixed parity); ratio to total expenditure in social protection</t>
  </si>
  <si>
    <t>XDC_R_I7</t>
  </si>
  <si>
    <t>Domestic currency (incl conversion to current currency made using a fixed parity); ratio to Euro area 18</t>
  </si>
  <si>
    <t>XDC_R_I8</t>
  </si>
  <si>
    <t>Domestic currency (incl conversion to current currency made using a fixed parity); ratio to Euro area 19</t>
  </si>
  <si>
    <t>XDC_R_OTE</t>
  </si>
  <si>
    <t>percentage of total expenditure of General Government</t>
  </si>
  <si>
    <t>XDC_R_P31_S1M_D</t>
  </si>
  <si>
    <t>national currency, deflated by final consumption of households and NPISH</t>
  </si>
  <si>
    <t>XDC_R_P41_D</t>
  </si>
  <si>
    <t>national currency, deflated by actual individual consumption</t>
  </si>
  <si>
    <t>XDC_R_P51G</t>
  </si>
  <si>
    <t>Domestic currency (incl conversion to current currency made using a fixed parity); ratio to Gross fixed capital formation</t>
  </si>
  <si>
    <t>XDC_R_POP</t>
  </si>
  <si>
    <t>Domestic currency (incl conversion to current currency made using a fixed parity); ratio to total population</t>
  </si>
  <si>
    <t>XDC_R_SAL_HW</t>
  </si>
  <si>
    <t>XDC_R_SAL_PS</t>
  </si>
  <si>
    <t>Domestic currency (incl. conversion to current currency made using a fixed parity); ratio to employees in persons</t>
  </si>
  <si>
    <t>XDN</t>
  </si>
  <si>
    <t>Domestic currency (currency previously used by a country before joining a Monetary Union)</t>
  </si>
  <si>
    <t>XTS</t>
  </si>
  <si>
    <t>Codes specifically reserved for testing purposes</t>
  </si>
  <si>
    <t>XXCF</t>
  </si>
  <si>
    <t>Exchange rate: currency of area per currency of counterpart area with conversion factor to fixed exchange rate series</t>
  </si>
  <si>
    <t>XXCFA</t>
  </si>
  <si>
    <t>Exchange rate (average): currency of area per currency of counterpart area with conversion factor to fixed exchange rate series</t>
  </si>
  <si>
    <t>XXCFE</t>
  </si>
  <si>
    <t>Exchange rate (end of period): currency of area per currency of counterpart area with conversion factor to fixed exchange rate series</t>
  </si>
  <si>
    <t>XXEXA</t>
  </si>
  <si>
    <t>Exchange rate (average): currency of area per currency of counterpart area</t>
  </si>
  <si>
    <t>XXEXE</t>
  </si>
  <si>
    <t>Exchange rate (end of period): currency of area per currency of counterpart area</t>
  </si>
  <si>
    <t>XXPP</t>
  </si>
  <si>
    <t>Purchasing power parities: currency of area per currency of counterpart area</t>
  </si>
  <si>
    <t>YR</t>
  </si>
  <si>
    <t>Years</t>
  </si>
  <si>
    <t>SDMX</t>
  </si>
  <si>
    <t>Not used in the questionnaires</t>
  </si>
  <si>
    <t>In STAT_UNIT</t>
  </si>
  <si>
    <t>CL_UNIT</t>
  </si>
  <si>
    <t>COMP_PP</t>
  </si>
  <si>
    <t>NET_PP</t>
  </si>
  <si>
    <t>With computer(s) for pedagogical purposes</t>
  </si>
  <si>
    <t>With internet for pedagogical purposes</t>
  </si>
  <si>
    <t>With improved toilets</t>
  </si>
  <si>
    <t>With improved drinking water source</t>
  </si>
  <si>
    <t>With adapted infrastructure and materials for students with disabilities</t>
  </si>
  <si>
    <t>Providing life skills-based HIV and sexuality education</t>
  </si>
  <si>
    <t>With improved drinking water source with drinking water available</t>
  </si>
  <si>
    <t>G8</t>
  </si>
  <si>
    <t>G10</t>
  </si>
  <si>
    <t>G11</t>
  </si>
  <si>
    <t>G12</t>
  </si>
  <si>
    <t>G13</t>
  </si>
  <si>
    <t>G14</t>
  </si>
  <si>
    <t>DIR_EXP</t>
  </si>
  <si>
    <t>CUR_ADM</t>
  </si>
  <si>
    <t>CUR_TM</t>
  </si>
  <si>
    <t>Direct expenditure</t>
  </si>
  <si>
    <t>ED_ACT</t>
  </si>
  <si>
    <t>Payments for specific educational activities</t>
  </si>
  <si>
    <t>Payments on goods not directly needed for participation</t>
  </si>
  <si>
    <t>TRF</t>
  </si>
  <si>
    <t>Transfers</t>
  </si>
  <si>
    <t>ACTUAL</t>
  </si>
  <si>
    <t>Actual expenditure</t>
  </si>
  <si>
    <t>Budget expenditure</t>
  </si>
  <si>
    <t>BUDGET</t>
  </si>
  <si>
    <t>UIS</t>
  </si>
  <si>
    <t>Describes school infrastructure and other provisions in educational institutions</t>
  </si>
  <si>
    <t>CL_EDU_TABLEID</t>
  </si>
  <si>
    <t>Fields of education</t>
  </si>
  <si>
    <t>IMF</t>
  </si>
  <si>
    <t>Specifies the type of expenditure data whether direct, transfers, etc</t>
  </si>
  <si>
    <t>Early childhood education</t>
  </si>
  <si>
    <t xml:space="preserve">Early childhood educational development </t>
  </si>
  <si>
    <t>Pre-primary education</t>
  </si>
  <si>
    <t>Primary education</t>
  </si>
  <si>
    <t>Bachelor’s or equivalent level</t>
  </si>
  <si>
    <t>Bachelor’s or equivalent level, orientation unspecified</t>
  </si>
  <si>
    <t>Bachelor’s or equivalent level, orientation unspecified, insufficient for level completion</t>
  </si>
  <si>
    <t>Bachelor’s or equivalent level, orientation unspecified, first degree (3-4 years)</t>
  </si>
  <si>
    <t>Bachelor’s or equivalent level, orientation unspecified, long first degree (more than 4 years)</t>
  </si>
  <si>
    <t>Bachelor’s or equivalent level, orientation unspecified, second or further degree (following a Bachelor’s or equivalent programme)</t>
  </si>
  <si>
    <t>Master’s or equivalent level</t>
  </si>
  <si>
    <t>Master’s or equivalent level, orientation unspecified</t>
  </si>
  <si>
    <t>Master’s or equivalent level, orientation unspecified, insufficient for  completion</t>
  </si>
  <si>
    <t>Master’s or equivalent level, orientation unspecified, long first degree (at least 5 years)</t>
  </si>
  <si>
    <t>Master’s or equivalent level, orientation unspecified, second or further degree (following a Bachelor’s or equivalent programme)</t>
  </si>
  <si>
    <t>Master’s or equivalent level, orientation unspecified, second or further degree (following a Master’s or equivalent programme)</t>
  </si>
  <si>
    <t>Doctoral or equivalent level</t>
  </si>
  <si>
    <t>Doctoral or equivalent level, orientation unspecified</t>
  </si>
  <si>
    <t>Doctoral or equivalent level, orientation unspecified, insufficient for  completion</t>
  </si>
  <si>
    <t>Doctoral or equivalent level, orientation unspecified, sufficient for completion of level</t>
  </si>
  <si>
    <t>Less than primary education</t>
  </si>
  <si>
    <t>Some early childhood education</t>
  </si>
  <si>
    <t>Some primary education (without level completion)</t>
  </si>
  <si>
    <t>Other</t>
  </si>
  <si>
    <t>Non-formal education</t>
  </si>
  <si>
    <t>NFE</t>
  </si>
  <si>
    <t>FE</t>
  </si>
  <si>
    <t>FE_INIT</t>
  </si>
  <si>
    <t>FE_ADLT</t>
  </si>
  <si>
    <t>Formal education, includes formal initial and formal adult education programmes</t>
  </si>
  <si>
    <t>Formal initial education</t>
  </si>
  <si>
    <t>MGMT</t>
  </si>
  <si>
    <t>STU_PERS</t>
  </si>
  <si>
    <t>Students adjusted to personnel</t>
  </si>
  <si>
    <t>New entrants into a general/academic or vocational/professional programme at each level of education</t>
  </si>
  <si>
    <t>New entrants to tertiary education (unduplicated count)</t>
  </si>
  <si>
    <t>New entrants who have attended any early childhood  education programme (ISCED 0)</t>
  </si>
  <si>
    <t>First-time graduates from the ISCED level</t>
  </si>
  <si>
    <t>First-time graduates at the tertiary level</t>
  </si>
  <si>
    <t>School level management personnel</t>
  </si>
  <si>
    <t>CLS_MULTI</t>
  </si>
  <si>
    <t>Multigrade classes</t>
  </si>
  <si>
    <t>Single grade classes</t>
  </si>
  <si>
    <t>Current expenditure for compensation of non-teaching staff</t>
  </si>
  <si>
    <t>New entrants to the ISCED level. New entrants to a given level of education.</t>
  </si>
  <si>
    <t>Graduates</t>
  </si>
  <si>
    <t>CLS_SING</t>
  </si>
  <si>
    <t>Teachers with 5 years or less of teaching experience</t>
  </si>
  <si>
    <t>Teachers with 6 to 10 years of teaching experience</t>
  </si>
  <si>
    <t>Teachers in the first year of teaching</t>
  </si>
  <si>
    <t>Teachers at the top of the salary scale</t>
  </si>
  <si>
    <t>With courses on basic computer skills/computing</t>
  </si>
  <si>
    <t>Other criterion (to be specified)</t>
  </si>
  <si>
    <t>Teachers with 11 to 15 years of teaching experience</t>
  </si>
  <si>
    <t>Teachers with more than 15 years of teaching experience</t>
  </si>
  <si>
    <t>Teachers with with 15 years of teaching experience</t>
  </si>
  <si>
    <t>STU_LOAN_TF</t>
  </si>
  <si>
    <t>Student loans attributable for tuition fees to educational institutions</t>
  </si>
  <si>
    <t>REGIO1</t>
  </si>
  <si>
    <t>REGIO2</t>
  </si>
  <si>
    <t>LANG</t>
  </si>
  <si>
    <t>LANG1</t>
  </si>
  <si>
    <t>LANG2</t>
  </si>
  <si>
    <t>CREDMOB1</t>
  </si>
  <si>
    <t>CREDMOB2A</t>
  </si>
  <si>
    <t>CREDMOB2B</t>
  </si>
  <si>
    <t>REPYEARSTART</t>
  </si>
  <si>
    <t>Reference year start</t>
  </si>
  <si>
    <t>REPYEAREND</t>
  </si>
  <si>
    <t>Reference year end</t>
  </si>
  <si>
    <t>CL_TEACH_EXPER</t>
  </si>
  <si>
    <t>TEACH_EXPER</t>
  </si>
  <si>
    <t>ENRL6-MOB&amp;COUNTRY</t>
  </si>
  <si>
    <t>K</t>
  </si>
  <si>
    <t>Missing value; data cannot exist</t>
  </si>
  <si>
    <t>BA_WA</t>
  </si>
  <si>
    <t>With basic drinking water</t>
  </si>
  <si>
    <t>AD_SAN</t>
  </si>
  <si>
    <t>With adequate sanitation</t>
  </si>
  <si>
    <t>AD_HYG</t>
  </si>
  <si>
    <t>AD_MHM</t>
  </si>
  <si>
    <t>IMP_TOIL</t>
  </si>
  <si>
    <t>IMP_TOIL_SS</t>
  </si>
  <si>
    <t>IMP_TOIL_SS_USE</t>
  </si>
  <si>
    <t>IMP_DWATER</t>
  </si>
  <si>
    <t>IMP_DWATER_AVAIL</t>
  </si>
  <si>
    <t>ADAPT_INFR</t>
  </si>
  <si>
    <t>HIV_SEX_ED</t>
  </si>
  <si>
    <t>COMP_SKILLS</t>
  </si>
  <si>
    <t>STAT_COMPT</t>
  </si>
  <si>
    <t>Statutory teacher compensation (units of national currency)</t>
  </si>
  <si>
    <t>START_TYP</t>
  </si>
  <si>
    <t>Credit mobility under EU programmes (i.e. ERASMUS or other EU programmes)</t>
  </si>
  <si>
    <t>Credit mobility under other international/national programmes</t>
  </si>
  <si>
    <t>Credit mobility in other programmes</t>
  </si>
  <si>
    <t>Total graduates with credit mobility of at least 3 months or 15 ECTS points</t>
  </si>
  <si>
    <t>Total graduates with credit mobility of at least 3 months or 15 ECTS points who were not degree  mobile</t>
  </si>
  <si>
    <t>Internationally mobile students per definition of mobility. Including degree and credit mobility?</t>
  </si>
  <si>
    <t>Comments (Integrity Rule)</t>
  </si>
  <si>
    <t>CM_EUP</t>
  </si>
  <si>
    <t>CM_INP</t>
  </si>
  <si>
    <t>CM_OTH</t>
  </si>
  <si>
    <t>CM_GRAD</t>
  </si>
  <si>
    <t>CM_GRAD_NOTDEG</t>
  </si>
  <si>
    <t>Total graduates with credit mobility of at least 3 months or 15 ECTS points who were not degree mobile</t>
  </si>
  <si>
    <t>Agency</t>
  </si>
  <si>
    <t>Normal value</t>
  </si>
  <si>
    <t>EUR_R_SAL_HW</t>
  </si>
  <si>
    <t>Euro; ratio to employees in hours worked</t>
  </si>
  <si>
    <t>EUR_R_SAL_PS</t>
  </si>
  <si>
    <t>Euro; ratio to employees in persons</t>
  </si>
  <si>
    <t>PE_R_SAL_HW</t>
  </si>
  <si>
    <t>Euro, converted using purchasing power parities; ratio to employees in hours worked</t>
  </si>
  <si>
    <t>PE_R_SAL_PS</t>
  </si>
  <si>
    <t>Euro, converted using purchasing power parities; ratio to employees in persons</t>
  </si>
  <si>
    <t>Index per capita, US $, PPP converted,  OECD = 100</t>
  </si>
  <si>
    <t>Domestic currency (incl conversion to current currency made using a fixed parity); ratio to employees in hours worked</t>
  </si>
  <si>
    <t>Less than 2 years</t>
  </si>
  <si>
    <t>Less than 3 years</t>
  </si>
  <si>
    <t>Less than 4 years</t>
  </si>
  <si>
    <t>Less than 10 years</t>
  </si>
  <si>
    <t>Less than 15 years</t>
  </si>
  <si>
    <t>Less than 16 years</t>
  </si>
  <si>
    <t>Less than 25 years</t>
  </si>
  <si>
    <t>From 20 to 24 years</t>
  </si>
  <si>
    <t>From 25 to 29 years</t>
  </si>
  <si>
    <t>From 30 to 34 years</t>
  </si>
  <si>
    <t>From 35 to 39 years</t>
  </si>
  <si>
    <t>From 40 to 44 years</t>
  </si>
  <si>
    <t>From 45 to 49 years</t>
  </si>
  <si>
    <t>From 50 to 54 years</t>
  </si>
  <si>
    <t>From 55 to 59 years</t>
  </si>
  <si>
    <t>From 60 to 64 years</t>
  </si>
  <si>
    <t>Over 7 years</t>
  </si>
  <si>
    <t>Over 19 years</t>
  </si>
  <si>
    <t>Over 24 years</t>
  </si>
  <si>
    <t>Over 29 years</t>
  </si>
  <si>
    <t>Over 49 years</t>
  </si>
  <si>
    <t>19 years or over</t>
  </si>
  <si>
    <t>40 years or over</t>
  </si>
  <si>
    <t>60 years or over</t>
  </si>
  <si>
    <t>65 years or over</t>
  </si>
  <si>
    <t>0 years</t>
  </si>
  <si>
    <t>1.0</t>
  </si>
  <si>
    <t>Ten</t>
  </si>
  <si>
    <t>Eleven</t>
  </si>
  <si>
    <t>Twelve</t>
  </si>
  <si>
    <t>Thirteen</t>
  </si>
  <si>
    <t>Fourteen</t>
  </si>
  <si>
    <t>Fifteen</t>
  </si>
  <si>
    <t>Y_LE5</t>
  </si>
  <si>
    <t>SAL_SC_MAX</t>
  </si>
  <si>
    <t>QLF_LEV_MIN</t>
  </si>
  <si>
    <t>Teaching experience</t>
  </si>
  <si>
    <t xml:space="preserve">Total  includes all fields of education </t>
  </si>
  <si>
    <t>EDUCATION_LEV</t>
  </si>
  <si>
    <t>ORIGIN</t>
  </si>
  <si>
    <t>UIS: Eurostat to review this codelist and finalise. Do we need _T?</t>
  </si>
  <si>
    <t xml:space="preserve">Short-cycle tertiary education, sufficient for level completion </t>
  </si>
  <si>
    <t>CL_EDUCATION_TYPE</t>
  </si>
  <si>
    <t>Total = FE + NFE</t>
  </si>
  <si>
    <t>With adequate hygiene services</t>
  </si>
  <si>
    <t>With adequate menstrual hygiene management facilities</t>
  </si>
  <si>
    <t>With improved single-sex toilets</t>
  </si>
  <si>
    <t>With improved usable single-sex toilets</t>
  </si>
  <si>
    <t>With basic handwashing facilities</t>
  </si>
  <si>
    <t>Students</t>
  </si>
  <si>
    <t>Number of individuals, headcount</t>
  </si>
  <si>
    <r>
      <t>FT</t>
    </r>
    <r>
      <rPr>
        <strike/>
        <sz val="11"/>
        <color rgb="FFFF0000"/>
        <rFont val="Calibri"/>
        <family val="2"/>
        <charset val="1"/>
      </rPr>
      <t>E</t>
    </r>
  </si>
  <si>
    <t>DELETE</t>
  </si>
  <si>
    <t>EDUCATION_FIELD</t>
  </si>
  <si>
    <t xml:space="preserve">CL_EDUCATION_FIELD </t>
  </si>
  <si>
    <t>EDUCATION_TYPE</t>
  </si>
  <si>
    <t>CL_EDUCATION_INFRASTR</t>
  </si>
  <si>
    <t>CL_SECTOR</t>
  </si>
  <si>
    <t xml:space="preserve">CL_EDUCATION_LEVEL </t>
  </si>
  <si>
    <t>EDUCATION_INFRASTR</t>
  </si>
  <si>
    <t/>
  </si>
  <si>
    <t>_N</t>
  </si>
  <si>
    <t>Non response</t>
  </si>
  <si>
    <t>Failure to obtain a measurement on one or more study variables for one or more elements in a survey.</t>
  </si>
  <si>
    <t>_O</t>
  </si>
  <si>
    <t>Used to cover residual information not contained in other categories of the code list (in some contexts, e.g. classifications, referred to as n.e.s., not elsewhere specified, n.e.c., not elsewhere classified, etc.)</t>
  </si>
  <si>
    <t>Used for expressing totals.</t>
  </si>
  <si>
    <t>Failure to obtain a measurement (e.g. non response, no data available, information not known by the respondent unit, etc.).</t>
  </si>
  <si>
    <t>Used in response to a question or a request for information that does not apply to the circumstances of the unit being surveyed. This concept is to be understood as meaning "statistically not applicable"; i.e. _Z is to be used only for statistical purposes.</t>
  </si>
  <si>
    <t>CL_OBS_STATUS</t>
  </si>
  <si>
    <t>FIN_STUD_YEARSTART</t>
  </si>
  <si>
    <t>FIN_STUD_YEAREND</t>
  </si>
  <si>
    <t>School year start for FIN-STUD</t>
  </si>
  <si>
    <t>School year end for FIN-STUD</t>
  </si>
  <si>
    <t>CL_ORIGIN_CRITERION</t>
  </si>
  <si>
    <t>Central government excluding social security</t>
  </si>
  <si>
    <t>State government excluding social security</t>
  </si>
  <si>
    <t>Local government excluding social security</t>
  </si>
  <si>
    <t>Comments</t>
  </si>
  <si>
    <t>GD_SERV</t>
  </si>
  <si>
    <t>Expenditure</t>
  </si>
  <si>
    <t>EUROSTAT Questionnaire REGIO1-LEVEL Questionnaire</t>
  </si>
  <si>
    <t>EUROSTAT Questionnaire LANG Questionnaire</t>
  </si>
  <si>
    <t>EUROSTAT Questionnaire CREDMOB1-SCHEME  Questionnaire</t>
  </si>
  <si>
    <t>EUROSTAT Questionnaire CREDMOB2A-DEST Questionnaire</t>
  </si>
  <si>
    <t>EUROSTAT Questionnaire CREDMOB2B-DEST Questionnaire</t>
  </si>
  <si>
    <t>EUROSTAT Questionnaire REGIO2-AGE Questionnaire</t>
  </si>
  <si>
    <t>EUROSTAT Questionnaire LANG1-LANGUAGE Questionnaire</t>
  </si>
  <si>
    <t>EUROSTAT Questionnaire LANG2-NBRLANG-AGE Questionnaire</t>
  </si>
  <si>
    <t>MOBILITY</t>
  </si>
  <si>
    <t>CL_MOBILITY</t>
  </si>
  <si>
    <t>Mobility</t>
  </si>
  <si>
    <t>ISCED11_0</t>
  </si>
  <si>
    <t>ISCED11_01</t>
  </si>
  <si>
    <t>ISCED11_010</t>
  </si>
  <si>
    <t>ISCED11_02</t>
  </si>
  <si>
    <t>ISCED11_020</t>
  </si>
  <si>
    <t>ISCED11_1</t>
  </si>
  <si>
    <t>ISCED11_10</t>
  </si>
  <si>
    <t>ISCED11_100</t>
  </si>
  <si>
    <t>ISCED11_2</t>
  </si>
  <si>
    <t>ISCED11_24</t>
  </si>
  <si>
    <t>ISCED11_241</t>
  </si>
  <si>
    <t>ISCED11_242</t>
  </si>
  <si>
    <t>ISCED11_243</t>
  </si>
  <si>
    <t>ISCED11_244</t>
  </si>
  <si>
    <t>ISCED11_25</t>
  </si>
  <si>
    <t>ISCED11_251</t>
  </si>
  <si>
    <t>ISCED11_252</t>
  </si>
  <si>
    <t>ISCED11_253</t>
  </si>
  <si>
    <t>ISCED11_254</t>
  </si>
  <si>
    <t>ISCED11_243_244_253_254</t>
  </si>
  <si>
    <t>ISCED11_3</t>
  </si>
  <si>
    <t>ISCED11_34</t>
  </si>
  <si>
    <t>ISCED11_341</t>
  </si>
  <si>
    <t>ISCED11_342</t>
  </si>
  <si>
    <t>ISCED11_343</t>
  </si>
  <si>
    <t>ISCED11_344</t>
  </si>
  <si>
    <t>ISCED11_35</t>
  </si>
  <si>
    <t>ISCED11_351</t>
  </si>
  <si>
    <t>ISCED11_352</t>
  </si>
  <si>
    <t>ISCED11_353</t>
  </si>
  <si>
    <t>ISCED11_354</t>
  </si>
  <si>
    <t>ISCED11_3X341_351</t>
  </si>
  <si>
    <t>ISCED11_343_344_353_354</t>
  </si>
  <si>
    <t>ISCED11_342_352</t>
  </si>
  <si>
    <t>ISCED11_343_353</t>
  </si>
  <si>
    <t>ISCED11_344_354</t>
  </si>
  <si>
    <t>ISCED11_35SW</t>
  </si>
  <si>
    <t>ISCED11_34_44</t>
  </si>
  <si>
    <t>ISCED11_35_45</t>
  </si>
  <si>
    <t>ISCED11_3_4</t>
  </si>
  <si>
    <t>ISCED11_4</t>
  </si>
  <si>
    <t>ISCED11_44</t>
  </si>
  <si>
    <t>ISCED11_441</t>
  </si>
  <si>
    <t>ISCED11_443</t>
  </si>
  <si>
    <t>ISCED11_444</t>
  </si>
  <si>
    <t>ISCED11_45</t>
  </si>
  <si>
    <t>ISCED11_45SW</t>
  </si>
  <si>
    <t>ISCED11_451</t>
  </si>
  <si>
    <t>ISCED11_453</t>
  </si>
  <si>
    <t>ISCED11_454</t>
  </si>
  <si>
    <t>ISCED11_4X441_451</t>
  </si>
  <si>
    <t>ISCED11_443_453</t>
  </si>
  <si>
    <t>ISCED11_444_454</t>
  </si>
  <si>
    <t>ISCED11_5</t>
  </si>
  <si>
    <t>ISCED11_54</t>
  </si>
  <si>
    <t>ISCED11_541</t>
  </si>
  <si>
    <t>ISCED11_544</t>
  </si>
  <si>
    <t>ISCED11_55</t>
  </si>
  <si>
    <t>ISCED11_55SW</t>
  </si>
  <si>
    <t>ISCED11_551</t>
  </si>
  <si>
    <t>ISCED11_554</t>
  </si>
  <si>
    <t>ISCED11_544_554</t>
  </si>
  <si>
    <t>ISCED11_5T8</t>
  </si>
  <si>
    <t>ISCED11_54T84</t>
  </si>
  <si>
    <t>ISCED11_55T85</t>
  </si>
  <si>
    <t>ISCED11_6</t>
  </si>
  <si>
    <t>ISCED11_64</t>
  </si>
  <si>
    <t>ISCED11_641</t>
  </si>
  <si>
    <t>ISCED11_645</t>
  </si>
  <si>
    <t>ISCED11_646</t>
  </si>
  <si>
    <t>ISCED11_647</t>
  </si>
  <si>
    <t>ISCED11_65</t>
  </si>
  <si>
    <t>ISCED11_651</t>
  </si>
  <si>
    <t>ISCED11_655</t>
  </si>
  <si>
    <t>ISCED11_656</t>
  </si>
  <si>
    <t>ISCED11_657</t>
  </si>
  <si>
    <t>ISCED11_66</t>
  </si>
  <si>
    <t>ISCED11_661</t>
  </si>
  <si>
    <t>ISCED11_665</t>
  </si>
  <si>
    <t>ISCED11_666</t>
  </si>
  <si>
    <t>ISCED11_667</t>
  </si>
  <si>
    <t>ISCED11_641_651_661</t>
  </si>
  <si>
    <t>ISCED11_645_655_665</t>
  </si>
  <si>
    <t>ISCED11_646_656_666</t>
  </si>
  <si>
    <t>ISCED11_6X647_657_667</t>
  </si>
  <si>
    <t>ISCED11_647_657_667</t>
  </si>
  <si>
    <t>ISCED11_6X641_651_661</t>
  </si>
  <si>
    <t>ISCED11_645T647</t>
  </si>
  <si>
    <t>ISCED11_64X647</t>
  </si>
  <si>
    <t>ISCED11_655T657</t>
  </si>
  <si>
    <t>ISCED11_65X657</t>
  </si>
  <si>
    <t>ISCED11_7</t>
  </si>
  <si>
    <t>ISCED11_74</t>
  </si>
  <si>
    <t>ISCED11_741</t>
  </si>
  <si>
    <t>ISCED11_746</t>
  </si>
  <si>
    <t>ISCED11_747</t>
  </si>
  <si>
    <t>ISCED11_748</t>
  </si>
  <si>
    <t>ISCED11_75</t>
  </si>
  <si>
    <t>ISCED11_751</t>
  </si>
  <si>
    <t>ISCED11_756</t>
  </si>
  <si>
    <t>ISCED11_757</t>
  </si>
  <si>
    <t>ISCED11_758</t>
  </si>
  <si>
    <t>ISCED11_76</t>
  </si>
  <si>
    <t>ISCED11_761</t>
  </si>
  <si>
    <t>ISCED11_766</t>
  </si>
  <si>
    <t>ISCED11_767</t>
  </si>
  <si>
    <t>ISCED11_768</t>
  </si>
  <si>
    <t>ISCED11_746_756_766</t>
  </si>
  <si>
    <t>ISCED11_747_757_767</t>
  </si>
  <si>
    <t>ISCED11_748_758_768</t>
  </si>
  <si>
    <t>ISCED11_746_747_756_757_766_767</t>
  </si>
  <si>
    <t>ISCED11_7X748_758_768</t>
  </si>
  <si>
    <t>ISCED11_746T748</t>
  </si>
  <si>
    <t>ISCED11_756T758</t>
  </si>
  <si>
    <t>ISCED11_74X747</t>
  </si>
  <si>
    <t>ISCED11_75X757</t>
  </si>
  <si>
    <t>ISCED11_8</t>
  </si>
  <si>
    <t>ISCED11_84</t>
  </si>
  <si>
    <t>ISCED11_841</t>
  </si>
  <si>
    <t>ISCED11_844</t>
  </si>
  <si>
    <t>ISCED11_85</t>
  </si>
  <si>
    <t>ISCED11_851</t>
  </si>
  <si>
    <t>ISCED11_854</t>
  </si>
  <si>
    <t>ISCED11_86</t>
  </si>
  <si>
    <t>ISCED11_861</t>
  </si>
  <si>
    <t>ISCED11_864</t>
  </si>
  <si>
    <t>ISCED11_844_854_864</t>
  </si>
  <si>
    <t>ISCED11_999</t>
  </si>
  <si>
    <t>ISCED11_0T2</t>
  </si>
  <si>
    <t>ISCED11_0T4</t>
  </si>
  <si>
    <t>ISCED11_02T8</t>
  </si>
  <si>
    <t>ISCED11_1_2</t>
  </si>
  <si>
    <t>ISCED11_1T3</t>
  </si>
  <si>
    <t>ISCED11_1T4</t>
  </si>
  <si>
    <t>ISCED11_1T8</t>
  </si>
  <si>
    <t>ISCED11_2_3</t>
  </si>
  <si>
    <t>ISCED11_25_35_45</t>
  </si>
  <si>
    <t>ISCED11_2T4</t>
  </si>
  <si>
    <t>ISCED11_2T8</t>
  </si>
  <si>
    <t>ISCED11_3T8</t>
  </si>
  <si>
    <t>ISCED11_5_6</t>
  </si>
  <si>
    <t>ISCED11_6_7</t>
  </si>
  <si>
    <t>ISCED11_6T8</t>
  </si>
  <si>
    <t>ISCED11_7_8</t>
  </si>
  <si>
    <t>ISCED11_9</t>
  </si>
  <si>
    <t>ISCED11_99</t>
  </si>
  <si>
    <t>ISCED11_T</t>
  </si>
  <si>
    <t>Education level</t>
  </si>
  <si>
    <t>Entity for which information is sought and for which statistics are ultimately compiled</t>
  </si>
  <si>
    <t>Timespan or point in time to which the observation actually refers</t>
  </si>
  <si>
    <t>Frequency of observation</t>
  </si>
  <si>
    <t>Time interval at which observations occur over a given time period</t>
  </si>
  <si>
    <t>Country or geographic area to which the measured statistical phenomenon relates</t>
  </si>
  <si>
    <t>State of being male or female</t>
  </si>
  <si>
    <t>Length of time that an entity has lived or existed</t>
  </si>
  <si>
    <t>Unit  of measure</t>
  </si>
  <si>
    <t>Information on the quality of a value or an unusual or missing value</t>
  </si>
  <si>
    <t xml:space="preserve">Decimals </t>
  </si>
  <si>
    <t xml:space="preserve">Unit multiplier </t>
  </si>
  <si>
    <t>Organisation collecting and/or elaborating the data being reported</t>
  </si>
  <si>
    <t>ISCED11A_0</t>
  </si>
  <si>
    <t>ISCED11A_01</t>
  </si>
  <si>
    <t>ISCED11A_010</t>
  </si>
  <si>
    <t>ISCED11A_02</t>
  </si>
  <si>
    <t>ISCED11A_020</t>
  </si>
  <si>
    <t>ISCED11A_01_02</t>
  </si>
  <si>
    <t>ISCED11A_03</t>
  </si>
  <si>
    <t>ISCED11A_030</t>
  </si>
  <si>
    <t>ISCED11A_100</t>
  </si>
  <si>
    <t>ISCED97_T</t>
  </si>
  <si>
    <t>ISCED97_0</t>
  </si>
  <si>
    <t>ISCED97_1</t>
  </si>
  <si>
    <t>ISCED97_2</t>
  </si>
  <si>
    <t>ISCED97_3</t>
  </si>
  <si>
    <t xml:space="preserve">Not elsewhere classified </t>
  </si>
  <si>
    <t xml:space="preserve">Not elsewhere classified   </t>
  </si>
  <si>
    <t>ISCED97_4</t>
  </si>
  <si>
    <t>ISCED97_5</t>
  </si>
  <si>
    <t>ISCED97_6</t>
  </si>
  <si>
    <t>ISCED97_5A</t>
  </si>
  <si>
    <t>ISCED97_5B</t>
  </si>
  <si>
    <t>ISCED76_T</t>
  </si>
  <si>
    <t>ISCED76_X</t>
  </si>
  <si>
    <t>No schooling</t>
  </si>
  <si>
    <t>ISCED76_0</t>
  </si>
  <si>
    <t>Education preceding the first level</t>
  </si>
  <si>
    <t>ISCED76_1</t>
  </si>
  <si>
    <t>First level</t>
  </si>
  <si>
    <t>ISCED76_2</t>
  </si>
  <si>
    <t>Second level, first stage</t>
  </si>
  <si>
    <t>ISCED76_3</t>
  </si>
  <si>
    <t>Second level, second stage</t>
  </si>
  <si>
    <t>ISCED76_5</t>
  </si>
  <si>
    <t>Third level, first stage, leading to an award not equivalent to a first university degree</t>
  </si>
  <si>
    <t>ISCED76_6</t>
  </si>
  <si>
    <t>Third level, first stage, leading to a first university degree or equivalent qualification</t>
  </si>
  <si>
    <t>ISCED76_7</t>
  </si>
  <si>
    <t>Third level, second stage</t>
  </si>
  <si>
    <t>ISCED97_X</t>
  </si>
  <si>
    <t xml:space="preserve">Time period </t>
  </si>
  <si>
    <t>OBS_VALUE</t>
  </si>
  <si>
    <t>Observation value</t>
  </si>
  <si>
    <t>Value of a particular variable</t>
  </si>
  <si>
    <t>Double</t>
  </si>
  <si>
    <t>Observation comment</t>
  </si>
  <si>
    <t>Unit in which the data values are expressed</t>
  </si>
  <si>
    <t>School year start for FIN-STUD (YYYY-MM-DD)</t>
  </si>
  <si>
    <t>School year end for FIN-STUD (YYYY-MM-DD)</t>
  </si>
  <si>
    <t>Number of digits of an observation to the right of a decimal point</t>
  </si>
  <si>
    <t>INT_SOURCES_EDU</t>
  </si>
  <si>
    <t>International sources for expenditure on education</t>
  </si>
  <si>
    <t>Non-educational private sector</t>
  </si>
  <si>
    <t>All sectors</t>
  </si>
  <si>
    <t>CONF_STATUS</t>
  </si>
  <si>
    <t>Confidentiality status</t>
  </si>
  <si>
    <t>CL_CONF_STATUS</t>
  </si>
  <si>
    <t>Free (free for publication)</t>
  </si>
  <si>
    <t>Not for publication, restricted for internal use only</t>
  </si>
  <si>
    <t>C</t>
  </si>
  <si>
    <t>Confidential statistical information</t>
  </si>
  <si>
    <t xml:space="preserve">Secondary confidentiality set by the sender, not for publication </t>
  </si>
  <si>
    <t xml:space="preserve">Secondary confidentiality set and managed by the receiver, not for publication </t>
  </si>
  <si>
    <t>Primary confidentiality due to small counts</t>
  </si>
  <si>
    <t>Primary confidentiality due to dominance by one unit</t>
  </si>
  <si>
    <t>T</t>
  </si>
  <si>
    <t>Primary confidentiality due to dominance by two units</t>
  </si>
  <si>
    <t>Primary confidentiality due to dominance by one or two units</t>
  </si>
  <si>
    <t>Primary confidentiality due to data declared confidential based on other measures of concentration</t>
  </si>
  <si>
    <t>Not for publication, restricted for internal use only (equivalent to the code N) until the embargo time elapses; Free for publication (equivalent to the code F) after the embargo time elapses.</t>
  </si>
  <si>
    <t>UIS/SDG</t>
  </si>
  <si>
    <t>x</t>
  </si>
  <si>
    <t>X</t>
  </si>
  <si>
    <t>Early childhood educational development</t>
  </si>
  <si>
    <t>Lower secondary education</t>
  </si>
  <si>
    <t>Lower secondary general education</t>
  </si>
  <si>
    <t>Lower secondary general education, insufficient for level completion or partial level completion, without direct access to upper secondary education</t>
  </si>
  <si>
    <t>Lower secondary general education, sufficient for partial level completion, without direct access to upper secondary education</t>
  </si>
  <si>
    <t>Lower secondary general education, sufficient for level completion, without direct access to upper secondary education</t>
  </si>
  <si>
    <t>Lower secondary general education, sufficient for level completion, with direct access to upper secondary education</t>
  </si>
  <si>
    <t>Lower secondary vocational education</t>
  </si>
  <si>
    <t>Lower secondary vocational education, insufficient for level completion or partial level completion, without direct access to upper secondary education</t>
  </si>
  <si>
    <t>Lower secondary vocational education, sufficient for partial level completion, without direct access to upper secondary education</t>
  </si>
  <si>
    <t>Lower secondary vocational education, sufficient for level completion, without direct access to upper secondary education</t>
  </si>
  <si>
    <t>Lower secondary vocational education, sufficient for level completion, with direct access to upper secondary education</t>
  </si>
  <si>
    <t>Lower secondary education, sufficient for level completion</t>
  </si>
  <si>
    <t>Aggregate</t>
  </si>
  <si>
    <t>Upper secondary education</t>
  </si>
  <si>
    <t>Upper secondary general education</t>
  </si>
  <si>
    <t>Upper secondary general education, insufficient for level completion or partial level completion, without direct access to tertiary education</t>
  </si>
  <si>
    <t>Upper secondary general education, sufficient for partial level completion, without direct access to tertiary education</t>
  </si>
  <si>
    <t>Upper secondary general education, sufficient for level completion, without direct access to tertiary education</t>
  </si>
  <si>
    <t>Upper secondary general education, sufficient for level completion, with direct access to tertiary education</t>
  </si>
  <si>
    <t>ISCED11_34X341</t>
  </si>
  <si>
    <t>Upper secondary general education, full or partial level completion</t>
  </si>
  <si>
    <t>Upper secondary education, sufficient for level completion</t>
  </si>
  <si>
    <t>Upper secondary vocational education</t>
  </si>
  <si>
    <t>Upper secondary vocational education, insufficient for level completion or partial level completion, without direct access to tertiary education</t>
  </si>
  <si>
    <t>Upper secondary vocational education, sufficient for partial level completion, without direct access to tertiary education</t>
  </si>
  <si>
    <t>Upper secondary vocational education, sufficient for level completion, without direct access to tertiary education</t>
  </si>
  <si>
    <t>Upper secondary vocational education, sufficient for level completion, with direct access to tertiary education</t>
  </si>
  <si>
    <t>ISCED11_35X351</t>
  </si>
  <si>
    <t>Upper secondary vocational education, full or partial level completion</t>
  </si>
  <si>
    <t>Upper secondary education, full or partial level completion</t>
  </si>
  <si>
    <t>Upper secondary education, partial level completion without direct access to tertiary education</t>
  </si>
  <si>
    <t>Upper secondary education, level completion without direct access to tertiary education</t>
  </si>
  <si>
    <t>Upper secondary education, level completion with direct access to tertiary education</t>
  </si>
  <si>
    <t>ISCED11_343_344</t>
  </si>
  <si>
    <t>Upper secondary general education, sufficient for level completion</t>
  </si>
  <si>
    <t>ISCED11_353_354</t>
  </si>
  <si>
    <t>Upper secondary vocational education, sufficient for level completion</t>
  </si>
  <si>
    <t>Upper secondary and post-secondary non-tertiary general programmes</t>
  </si>
  <si>
    <t>Upper secondary and post-secondary non-tertiary vocational programmes</t>
  </si>
  <si>
    <t>Upper secondary and post-secondary non-tertiary all programmes</t>
  </si>
  <si>
    <t>Post-secondary non-tertiary education</t>
  </si>
  <si>
    <t>Post-secondary non-tertiary general education</t>
  </si>
  <si>
    <t>Post-secondary non-tertiary general education, insufficient for level completion, without direct access to tertiary education</t>
  </si>
  <si>
    <t xml:space="preserve">Post-secondary non-tertiary general education, sufficient for level completion, without direct access to tertiary education </t>
  </si>
  <si>
    <t>Post-secondary non-tertiary general education, sufficient for level completion, with direct access to tertiary education</t>
  </si>
  <si>
    <t>ISCED11_44X441</t>
  </si>
  <si>
    <t>Post-secondary non-tertiary general education, sufficient for level completion</t>
  </si>
  <si>
    <t>Post-secondary non-tertiary vocational education</t>
  </si>
  <si>
    <t>Post-secondary non-tertiary vocational education, school and work-based programmes</t>
  </si>
  <si>
    <t>Post-secondary non-tertiary vocational education, insufficient for level completion, without direct access to tertiary education</t>
  </si>
  <si>
    <t xml:space="preserve">Post-secondary non-tertiary vocational education, sufficient for level completion, without direct access to tertiary education </t>
  </si>
  <si>
    <t>Post-secondary non-tertiary vocational education, sufficient for level completion, with direct access to tertiary education</t>
  </si>
  <si>
    <t>ISCED11_45X451</t>
  </si>
  <si>
    <t>Post-secondary non-tertiary vocational education, sufficient for level completion</t>
  </si>
  <si>
    <t>Post-secondary non-tertiary education, level completion without direct access to tertiary education</t>
  </si>
  <si>
    <t>Post-secondary non-tertiary education, level completion with direct access to tertiary education</t>
  </si>
  <si>
    <t>Post-secondary non-tertiary education, sufficient for level completion</t>
  </si>
  <si>
    <t>Short-cycle tertiary education</t>
  </si>
  <si>
    <t>Short-cycle tertiary general education</t>
  </si>
  <si>
    <t>Short-cycle tertiary general education, insufficient for level completion</t>
  </si>
  <si>
    <t>Short-cycle tertiary general education, sufficient for level completion</t>
  </si>
  <si>
    <t>Short-cycle tertiary vocational education</t>
  </si>
  <si>
    <t>Short-cycle tertiary vocational education, school and work-based programmes</t>
  </si>
  <si>
    <t>Short-cycle tertiary vocational education, insufficient for level completion</t>
  </si>
  <si>
    <t>Short-cycle tertiary vocational education, sufficient for level completion</t>
  </si>
  <si>
    <t>Bachelor’s or equivalent academic level</t>
  </si>
  <si>
    <t>Bachelor’s or equivalent academic level, insufficient for level completion</t>
  </si>
  <si>
    <t>Bachelor’s or equivalent academic level, first degree (3-4 years)</t>
  </si>
  <si>
    <t>Bachelor’s or equivalent academic level, long first degree (more than 4 years)</t>
  </si>
  <si>
    <t>Bachelor’s or equivalent academic level, second or further degree (following a Bachelor’s or equivalent programme)</t>
  </si>
  <si>
    <t>Bachelor’s or equivalent professional level</t>
  </si>
  <si>
    <t>Bachelor’s or equivalent professional level, insufficient for  completion</t>
  </si>
  <si>
    <t>Bachelor’s or equivalent professional level, first degree (3-4 years)</t>
  </si>
  <si>
    <t>Bachelor’s or equivalent professional level, long first degree (more than 4 years)</t>
  </si>
  <si>
    <t>Bachelor’s or equivalent professional level, second or further degree (following a Bachelor’s or equivalent programme)</t>
  </si>
  <si>
    <t>Bachelor's or equivalent level, first degree (3-4 years)</t>
  </si>
  <si>
    <t>Bachelor's or equivalent level, first long degree (more than 4 years)</t>
  </si>
  <si>
    <t>ISCED11_645_646_655_656_665_666</t>
  </si>
  <si>
    <t>Bachelor's or equivalent level, first degrees (more than 3 years)</t>
  </si>
  <si>
    <t>Second or further degree following successful completion of a Bachelor's or equivalent programme</t>
  </si>
  <si>
    <t>Bachelor's or equivalent level, sufficient for level completion</t>
  </si>
  <si>
    <t>Bachelor’s or equivalent academic level, sufficient for level completion</t>
  </si>
  <si>
    <t>Bachelor’s or equivalent professional level, sufficient for level completion</t>
  </si>
  <si>
    <t>Bachelor’s or equivalent level, insufficient for  completion</t>
  </si>
  <si>
    <t>ISCED11_645_655_665_646_656_666</t>
  </si>
  <si>
    <t>Bachelor’s or equivalent level, sufficient for level completion and first degrees</t>
  </si>
  <si>
    <t>Bachelor’s or equivalent level,  insufficient for level completion and first degrees (3-4 years)</t>
  </si>
  <si>
    <t>Bachelor’s or equivalent academic level,  excluding second or further degree (following a Bachelor's or equivalent programme)</t>
  </si>
  <si>
    <t>Bachelor’s or equivalent professional level, excluding second or further degree (following a Bachelor's or equivalent programme)</t>
  </si>
  <si>
    <t>Master’s or equivalent academic level</t>
  </si>
  <si>
    <t>Master’s or equivalent academic level, insufficient for level completion</t>
  </si>
  <si>
    <t>Master’s or equivalent academic level, long first degree (at least 5 years)</t>
  </si>
  <si>
    <t>Master’s or equivalent academic level, second or further degree (following a Bachelor’s or equivalent programme)</t>
  </si>
  <si>
    <t>Master’s or equivalent academic level, second or further degree (following a Master’s or equivalent programme)</t>
  </si>
  <si>
    <t>Master’s or equivalent professional level</t>
  </si>
  <si>
    <t>Master’s or equivalent professional level, insufficient for  completion</t>
  </si>
  <si>
    <t>Master’s or equivalent professional level, long first degree (at least 5 years)</t>
  </si>
  <si>
    <t>Master’s or equivalent professional level, second or further degree (following a Bachelor’s or equivalent programme)</t>
  </si>
  <si>
    <t>Master’s or equivalent professional level, second or further degree (following a Master’s or equivalent programme)</t>
  </si>
  <si>
    <t>Master’s or equivalent level, long first degree (at least 5 years)</t>
  </si>
  <si>
    <t>Master’s or equivalent level, second or further degree (following a Bachelor's or equivalent programme)</t>
  </si>
  <si>
    <t>Master’s or equivalent level, first and second or further degree (following a Bachelor's or equivalent programme)</t>
  </si>
  <si>
    <t>Master’s or equivalent level, second or further degree (following a Master’s or equivalent programme)</t>
  </si>
  <si>
    <t>Master’s or equivalent level, sufficient for level completion</t>
  </si>
  <si>
    <t>Master’s or equivalent academic level, sufficient for level completion</t>
  </si>
  <si>
    <t>Master’s or equivalent professional level, sufficient for level completion</t>
  </si>
  <si>
    <t>Master’s or equivalent level,  excluding second or further degree (following a Master’s or equivalent programme)</t>
  </si>
  <si>
    <t>Master’s or equivalent  academic level, excluding second or further degree (following a Master’s or equivalent programme)</t>
  </si>
  <si>
    <t>Master’s or equivalent  professional level, excluding second or further degree (following a Master’s or equivalent programme)</t>
  </si>
  <si>
    <t>Doctoral or equivalent academic level</t>
  </si>
  <si>
    <t>Doctoral or equivalent academic level, insufficient for  completion</t>
  </si>
  <si>
    <t>Doctoral or equivalent academic level, sufficient for completion of level</t>
  </si>
  <si>
    <t>Doctoral or equivalent professional level</t>
  </si>
  <si>
    <t>Doctoral or equivalent professional level, insufficient for  completion</t>
  </si>
  <si>
    <t>Doctoral or equivalent professional level, sufficient for completion of level</t>
  </si>
  <si>
    <t>Doctoral or equivalent level, sufficient for level completion</t>
  </si>
  <si>
    <t>Upper secondary vocational education, school and work-based programmes</t>
  </si>
  <si>
    <t>ISCED11_665_666_766</t>
  </si>
  <si>
    <t>Tertiary education first degrees</t>
  </si>
  <si>
    <t>Tertiary education</t>
  </si>
  <si>
    <t>Tertiary general/academic education</t>
  </si>
  <si>
    <t>Tertiary vocational education</t>
  </si>
  <si>
    <t>Bachelor's, Master's and Doctoral or equivalent level</t>
  </si>
  <si>
    <t>ISCED11_0_1</t>
  </si>
  <si>
    <t>Early childhood and primary education</t>
  </si>
  <si>
    <t>SDG4</t>
  </si>
  <si>
    <t>Pre-primary, primary and lower secondary education</t>
  </si>
  <si>
    <t>Pre-primary, primary, secondary and post-secondary non-tertiary education</t>
  </si>
  <si>
    <t>Pre-primary to tertiary education</t>
  </si>
  <si>
    <t>Primary and lower secondary education (Basic education)</t>
  </si>
  <si>
    <t>Primary and secondary education</t>
  </si>
  <si>
    <t>Primary to post-secondary non-tertiary education</t>
  </si>
  <si>
    <t>Primary to tertiary education</t>
  </si>
  <si>
    <t>Secondary education</t>
  </si>
  <si>
    <t>Non-tertiary vocational programmes</t>
  </si>
  <si>
    <t>ISCED11_25_35_45_55</t>
  </si>
  <si>
    <t>Vocational education</t>
  </si>
  <si>
    <t>Lower secondary, upper secondary and post-secondary non-tertiary education</t>
  </si>
  <si>
    <t>Total lower secondary to tertiary education levels</t>
  </si>
  <si>
    <t>Total upper secondary to tertiary education levels</t>
  </si>
  <si>
    <t>Short-cycle tertiary education and Bachelor's or equivalent level</t>
  </si>
  <si>
    <t>Bachelor's and Master's or equivalent levels</t>
  </si>
  <si>
    <t>Master's and Doctoral or equivalent level</t>
  </si>
  <si>
    <t>Attainment: Hierarchical level 1</t>
  </si>
  <si>
    <t>Never attended an education programme / No schooling</t>
  </si>
  <si>
    <t>Attainment: Hierarchical level 2</t>
  </si>
  <si>
    <t>Attainment: Hierarchical level 3</t>
  </si>
  <si>
    <t>No primary schooling</t>
  </si>
  <si>
    <t>ISCED11A_1</t>
  </si>
  <si>
    <t>ISCED11A_10</t>
  </si>
  <si>
    <t>ISCED11A_2</t>
  </si>
  <si>
    <t>ISCED11A_24</t>
  </si>
  <si>
    <t>ISCED11A_242</t>
  </si>
  <si>
    <t>Lower secondary general education, partial level completion and without direct access to upper secondary</t>
  </si>
  <si>
    <t>ISCED11A_243</t>
  </si>
  <si>
    <t>Lower secondary general education, level completion without direct access to upper secondary</t>
  </si>
  <si>
    <t>ISCED11A_244</t>
  </si>
  <si>
    <t>Lower secondary general education, level completion with direct access to upper secondary</t>
  </si>
  <si>
    <t>ISCED11A_25</t>
  </si>
  <si>
    <t>ISCED11A_252</t>
  </si>
  <si>
    <t>Lower secondary vocational education, partial level completion and without direct access to upper secondary</t>
  </si>
  <si>
    <t>ISCED11A_253</t>
  </si>
  <si>
    <t>Lower secondary vocational education, level completion without direct access to upper secondary</t>
  </si>
  <si>
    <t>ISCED11A_254</t>
  </si>
  <si>
    <t>Lower secondary vocational education, level completion with direct access to upper secondary</t>
  </si>
  <si>
    <t>ISCED11A_3</t>
  </si>
  <si>
    <t>ISCED11A_34</t>
  </si>
  <si>
    <t>ISCED11A_342</t>
  </si>
  <si>
    <t>Upper secondary general education, partial level completion and without direct access to tertiary education</t>
  </si>
  <si>
    <t>ISCED11A_343</t>
  </si>
  <si>
    <t>Upper secondary general education, level completion without direct access to tertiary education</t>
  </si>
  <si>
    <t>ISCED11A_344</t>
  </si>
  <si>
    <t>Upper secondary general education, level completion with direct access to tertiary education</t>
  </si>
  <si>
    <t>ISCED11A_35</t>
  </si>
  <si>
    <t>ISCED11A_352</t>
  </si>
  <si>
    <t>Upper secondary vocational education, partial level completion and without direct access to tertiary education</t>
  </si>
  <si>
    <t>ISCED11A_353</t>
  </si>
  <si>
    <t>Upper secondary vocational education, level completion without direct access to tertiary education</t>
  </si>
  <si>
    <t>ISCED11A_354</t>
  </si>
  <si>
    <t>Upper secondary vocational education, level completion with direct access to tertiary education</t>
  </si>
  <si>
    <t>ISCED11A_4</t>
  </si>
  <si>
    <t>ISCED11A_44</t>
  </si>
  <si>
    <t>ISCED11A_443</t>
  </si>
  <si>
    <t>Post-secondary non-tertiary general education, level completion without direct access tertiary education</t>
  </si>
  <si>
    <t>ISCED11A_444</t>
  </si>
  <si>
    <t>Post-secondary non-tertiary general education, level completion with direct access tertiary education</t>
  </si>
  <si>
    <t>ISCED11A_45</t>
  </si>
  <si>
    <t>ISCED11A_453</t>
  </si>
  <si>
    <t>Post-secondary non-tertiary vocational education, level completion without direct access tertiary education</t>
  </si>
  <si>
    <t>ISCED11A_454</t>
  </si>
  <si>
    <t>Post-secondary non-tertiary vocational education, level completion with direct access tertiary education</t>
  </si>
  <si>
    <t>ISCED11A_5</t>
  </si>
  <si>
    <t>ISCED11A_54</t>
  </si>
  <si>
    <t xml:space="preserve">Short-cycle tertiary general education, sufficient for level completion </t>
  </si>
  <si>
    <t>ISCED11A_55</t>
  </si>
  <si>
    <t xml:space="preserve">Short-cycle tertiary vocational education, sufficient for level completion </t>
  </si>
  <si>
    <t>ISCED11A_56</t>
  </si>
  <si>
    <t>Short-cycle tertiary education, sufficient for level completion, orientation not specified</t>
  </si>
  <si>
    <t>ISCED11A_6</t>
  </si>
  <si>
    <t>Bachelor's or equivalent level</t>
  </si>
  <si>
    <t>ISCED11A_64</t>
  </si>
  <si>
    <t xml:space="preserve">Bachelor's or equivalent academic level, sufficient for level completion </t>
  </si>
  <si>
    <t>ISCED11A_65</t>
  </si>
  <si>
    <t xml:space="preserve">Bachelor's or equivalent professional level, sufficient for level completion </t>
  </si>
  <si>
    <t>ISCED11A_66</t>
  </si>
  <si>
    <t>Bachelor's or equivalent level, sufficient for level completion, orientation not specified</t>
  </si>
  <si>
    <t>ISCED11A_7</t>
  </si>
  <si>
    <t>ISCED11A_74</t>
  </si>
  <si>
    <t xml:space="preserve">Master's or equivalent academic level, sufficient for level completion </t>
  </si>
  <si>
    <t>ISCED11A_75</t>
  </si>
  <si>
    <t xml:space="preserve">Master's or equivalent professional level, sufficient for level completion </t>
  </si>
  <si>
    <t>ISCED11A_76</t>
  </si>
  <si>
    <t>Master's or equivalent level, sufficient for level completion, orientation not specified</t>
  </si>
  <si>
    <t>ISCED11A_8</t>
  </si>
  <si>
    <t>ISCED11A_84</t>
  </si>
  <si>
    <t xml:space="preserve">Doctoral or equivalent academic level, sufficient for level completion </t>
  </si>
  <si>
    <t>ISCED11A_85</t>
  </si>
  <si>
    <t xml:space="preserve">Doctoral or equivalent professional level, sufficient for level completion </t>
  </si>
  <si>
    <t>ISCED11A_86</t>
  </si>
  <si>
    <t>Doctoral or equivalent level, sufficient for level completion, orientation not specified</t>
  </si>
  <si>
    <t>ISCED97</t>
  </si>
  <si>
    <t>ISCED97_NSCH</t>
  </si>
  <si>
    <t>ISCED97_LT1</t>
  </si>
  <si>
    <t>Primary education or first stage of basic education</t>
  </si>
  <si>
    <t>Lower secondary or second stage of basic education</t>
  </si>
  <si>
    <t>First stage of tertiary education (not leading directly to an advanced research qualification)</t>
  </si>
  <si>
    <t>First stage of tertiary education (leading to entry into advanced research programmes) (ISCED97 level 5A)</t>
  </si>
  <si>
    <t>First stage of tertiary education (not leading to entry into advanced research programmes) (ISCED97 level 5B)</t>
  </si>
  <si>
    <t>Second stage of tertiary education (leading to an advanced research qualification)</t>
  </si>
  <si>
    <t>ISCED76</t>
  </si>
  <si>
    <t>ISCED76_NSCH</t>
  </si>
  <si>
    <t>No data/unknown</t>
  </si>
  <si>
    <t>CNT_REF_SECT_INTENS_SEX_EDL</t>
  </si>
  <si>
    <r>
      <t>Count  by type of institution, intensity of participation, sex  and education level</t>
    </r>
    <r>
      <rPr>
        <strike/>
        <sz val="11"/>
        <rFont val="Trebuchet MS"/>
        <family val="2"/>
        <scheme val="minor"/>
      </rPr>
      <t xml:space="preserve"> </t>
    </r>
  </si>
  <si>
    <t>Count  by type of institution, intensity of participation, sex  and education level (subcategory/ completion and access to higher level)</t>
  </si>
  <si>
    <t>CNT_AGE_SEX_EDL</t>
  </si>
  <si>
    <t xml:space="preserve">Count by age, sex and education level </t>
  </si>
  <si>
    <t>CNT_FIELD_SEX_EDL</t>
  </si>
  <si>
    <t xml:space="preserve">Count by field of education, sex and education level </t>
  </si>
  <si>
    <t>CNT_ORIGIN_SEX_EDL</t>
  </si>
  <si>
    <t xml:space="preserve">Count by country of origin, sex and education level </t>
  </si>
  <si>
    <t>Count by grade, sex and education level</t>
  </si>
  <si>
    <t xml:space="preserve">Count by age, grade, sex and education level </t>
  </si>
  <si>
    <t>CNT_REF_SECT_SEX_EDL</t>
  </si>
  <si>
    <t xml:space="preserve">Count  by type of institution, sex  and education level </t>
  </si>
  <si>
    <t>CNT_REF_SECT_INTENS_EDL</t>
  </si>
  <si>
    <t>Count by type of institution, intensity of participation and education level</t>
  </si>
  <si>
    <t xml:space="preserve">CNT_AGE_SEX_EDL </t>
  </si>
  <si>
    <t>CNT_SEX_INTENS_EDL</t>
  </si>
  <si>
    <t>Count by sex, intensity of participation and education level</t>
  </si>
  <si>
    <t>CNT_REF_SECT_EDL</t>
  </si>
  <si>
    <t xml:space="preserve">Count by type of institution  and education level </t>
  </si>
  <si>
    <t>CNT_AGE_SEX</t>
  </si>
  <si>
    <t>Count by  age and sex</t>
  </si>
  <si>
    <t>SUM_REF_SECT_CNTRP_SECT_EDL</t>
  </si>
  <si>
    <t>SUM_CNTRP_SECT_EXPEND_EDL</t>
  </si>
  <si>
    <t>Sum by source, destination and education level</t>
  </si>
  <si>
    <t>Sum by type of institution, nature and education level</t>
  </si>
  <si>
    <t>AIDE</t>
  </si>
  <si>
    <t>Teacher aides (ISCED 0-3)</t>
  </si>
  <si>
    <t>Units</t>
  </si>
  <si>
    <t>Tens</t>
  </si>
  <si>
    <t>Hundreds</t>
  </si>
  <si>
    <t>Thousands</t>
  </si>
  <si>
    <t>Tens of thousands</t>
  </si>
  <si>
    <t>Hundreds of thousands</t>
  </si>
  <si>
    <t>Millions</t>
  </si>
  <si>
    <t>Tens of millions</t>
  </si>
  <si>
    <t>Hundreds of millions</t>
  </si>
  <si>
    <t>Billions</t>
  </si>
  <si>
    <t>Tens of billions</t>
  </si>
  <si>
    <t>Hundreds of billions</t>
  </si>
  <si>
    <t>Trillions</t>
  </si>
  <si>
    <t>Tens of trillions</t>
  </si>
  <si>
    <t>Hundreds of trillions</t>
  </si>
  <si>
    <t>Quadrillions</t>
  </si>
  <si>
    <t>Tenths</t>
  </si>
  <si>
    <t>Hundredths</t>
  </si>
  <si>
    <t>Thousandths</t>
  </si>
  <si>
    <t>Ten-thousandths</t>
  </si>
  <si>
    <t>Hundred-thousandths</t>
  </si>
  <si>
    <t>Millionths</t>
  </si>
  <si>
    <t>Ten-millionths</t>
  </si>
  <si>
    <t>Hundred-millionths</t>
  </si>
  <si>
    <t>Billionths</t>
  </si>
  <si>
    <t>Ten-billionths</t>
  </si>
  <si>
    <t>Hundred-billionths</t>
  </si>
  <si>
    <t>Trillionths</t>
  </si>
  <si>
    <t>Ten-trillionths</t>
  </si>
  <si>
    <t>Hundred-trillionths</t>
  </si>
  <si>
    <t>Quadrillionths</t>
  </si>
  <si>
    <t>Europe</t>
  </si>
  <si>
    <t>CNT_AGE_GRD_SEX_EDL</t>
  </si>
  <si>
    <t>CNT_GRD_SEX_EDL</t>
  </si>
  <si>
    <t xml:space="preserve">UOE Questionnaire_Table: GRAD1 - Count  by type of institution, sex  and education level </t>
  </si>
  <si>
    <t xml:space="preserve">UOE Questionnaire_Table: GRAD2 - Count by age, sex and education level </t>
  </si>
  <si>
    <t xml:space="preserve">UOE Questionnaire_Table: GRAD3 - Count by age, sex and education level </t>
  </si>
  <si>
    <t xml:space="preserve">UOE Questionnaire_Table: GRAD4 - Count by age, sex and education level </t>
  </si>
  <si>
    <t xml:space="preserve">UOE Questionnaire_Table: ENRL2 - Count by age, sex and education level </t>
  </si>
  <si>
    <t xml:space="preserve">UOE Questionnaire_Table: ENRL3 - Count by age, sex and education level </t>
  </si>
  <si>
    <t xml:space="preserve">UOE Questionnaire_Table: ENRL9 - Count by age, sex and education level </t>
  </si>
  <si>
    <t xml:space="preserve">UOE Questionnaire_Table: ENTR1 - Count by age, sex and education level </t>
  </si>
  <si>
    <t xml:space="preserve">UOE Questionnaire_Table: ENTR2 - Count by age, sex and education level </t>
  </si>
  <si>
    <t xml:space="preserve">UOE Questionnaire_Table: PERS3 - Count by age, sex and education level </t>
  </si>
  <si>
    <t>UOE Questionnaire_Table: DEM1 - Count by  age and sex</t>
  </si>
  <si>
    <t xml:space="preserve">UOE Questionnaire_Table: ENTR4 - Count by age, grade, sex and education level </t>
  </si>
  <si>
    <t xml:space="preserve">UOE Questionnaire_Table: ENRL8 - Count by age, grade, sex and education level </t>
  </si>
  <si>
    <t xml:space="preserve">UOE Questionnaire_Table: GRAD5 - Count by field of education, sex and education level </t>
  </si>
  <si>
    <t xml:space="preserve">UOE Questionnaire_Table: GRAD6 - Count by field of education, sex and education level </t>
  </si>
  <si>
    <t xml:space="preserve">UOE Questionnaire_Table: ENTR3 - Count by field of education, sex and education level </t>
  </si>
  <si>
    <t xml:space="preserve">UOE Questionnaire_Table: ENRL4 - Count by field of education, sex and education level </t>
  </si>
  <si>
    <t xml:space="preserve">UOE Questionnaire_Table: ENRL5 - Count by field of education, sex and education level </t>
  </si>
  <si>
    <t xml:space="preserve">UOE Questionnaire_Table: GRAD7 - Count by country of origin, sex and education level </t>
  </si>
  <si>
    <t xml:space="preserve">UOE Questionnaire_Table: ENRL6 - Count by country of origin, sex and education level </t>
  </si>
  <si>
    <t>UOE Questionnaire_Table: PERS1 - Count by type of institution, intensity of participation and education level</t>
  </si>
  <si>
    <t>UOE Questionnaire_Table: FINSTU - Count by type of institution, intensity of participation and education level</t>
  </si>
  <si>
    <t>UOE Questionnaire_Table: ENRL1B - Count  by type of institution, intensity of participation, sex  and education level (subcategory/ completion and access to higher level)</t>
  </si>
  <si>
    <t xml:space="preserve">UOE Questionnaire_Table: ENRL1A - Count  by type of institution, intensity of participation, sex  and education level </t>
  </si>
  <si>
    <t>UOE Questionnaire_Table: PERS4 - Count by sex, intensity of participation and education level</t>
  </si>
  <si>
    <t>UOE Questionnaire_Table: FIN2 - Sum by type of institution, nature and education level</t>
  </si>
  <si>
    <t>UOE Questionnaire_Table: FIN1 - Sum by source, destination and education level</t>
  </si>
  <si>
    <t xml:space="preserve">UOE Questionnaire_Table: PERS2 - Count  by type of institution, intensity of participation, sex  and education level </t>
  </si>
  <si>
    <t xml:space="preserve">UOE Questionnaire_Table: CLASS1 - Count by type of institution  and education level </t>
  </si>
  <si>
    <t xml:space="preserve">UOE Questionnaire_Table: ENRL7 - Count by grade, sex and education level </t>
  </si>
  <si>
    <t>_TXINST</t>
  </si>
  <si>
    <t>Sectors other than educational institutions</t>
  </si>
  <si>
    <t>Current expenditure on administration and other activities</t>
  </si>
  <si>
    <t>Current expenditure on staff compensation (teaching and non-teaching staff)</t>
  </si>
  <si>
    <t>Current expenditure for compensation of teaching staff</t>
  </si>
  <si>
    <t>Current expenditure for salaries</t>
  </si>
  <si>
    <t>Current expenditure for other non-salary compensation</t>
  </si>
  <si>
    <t>Current expenditure other than for staff compensation</t>
  </si>
  <si>
    <t>Current expenditure for retirement pensions</t>
  </si>
  <si>
    <t>Current expenditure on school books and teaching material</t>
  </si>
  <si>
    <t>Payments on goods requested directly or indirectly by educational institutions.</t>
  </si>
  <si>
    <t>Expenditure for R&amp;D activities in tertiary educational institutions</t>
  </si>
  <si>
    <t>Total payments for educational goods and services other than to educational institutions</t>
  </si>
  <si>
    <t>S13M</t>
  </si>
  <si>
    <t>State and local government</t>
  </si>
  <si>
    <t>CNT_REF_SECT_INTENS_SEX_EDL_CMPL</t>
  </si>
  <si>
    <t>Repeaters</t>
  </si>
  <si>
    <t>Education type</t>
  </si>
  <si>
    <t>Expenditure type</t>
  </si>
  <si>
    <t>Table identifier</t>
  </si>
  <si>
    <t>An ordered set which groups and classifies education programmes according to the knowledge, skills, competencies and qualifications which they are designed to impart</t>
  </si>
  <si>
    <t>List of current data collection tables</t>
  </si>
  <si>
    <t>2.0</t>
  </si>
  <si>
    <t>1.2</t>
  </si>
  <si>
    <t xml:space="preserve">Daily - business  week </t>
  </si>
  <si>
    <t xml:space="preserve">Daily </t>
  </si>
  <si>
    <t xml:space="preserve">Monthly </t>
  </si>
  <si>
    <t xml:space="preserve">Minutely </t>
  </si>
  <si>
    <t>Half-yearly, semestrial</t>
  </si>
  <si>
    <t xml:space="preserve">Weekly </t>
  </si>
  <si>
    <t>CNT_REF_SECT_EDL, AVG_REF_SECT_EDL</t>
  </si>
  <si>
    <t>GRAD1-INST</t>
  </si>
  <si>
    <t>%</t>
  </si>
  <si>
    <t>DSD split</t>
  </si>
  <si>
    <t>Questionnaire</t>
  </si>
  <si>
    <t>Newly recruited teachers</t>
  </si>
  <si>
    <t>A (obs,conditional)</t>
  </si>
  <si>
    <t>A (series, conditional)</t>
  </si>
  <si>
    <t>A (series,mandatory)</t>
  </si>
  <si>
    <t>A (dataset, conditional)</t>
  </si>
  <si>
    <t>A (dataset, mandatory)</t>
  </si>
  <si>
    <t>A (dataset,mandatory)</t>
  </si>
  <si>
    <t>A (dataset,conditional)</t>
  </si>
  <si>
    <t>D (Frequency)</t>
  </si>
  <si>
    <t>UOE_FINANCE</t>
  </si>
  <si>
    <t>UOE_NON-FINANCE</t>
  </si>
  <si>
    <t>ENRL6-COUNTRY:  Number of mobile students (ISCED 5 to 8) by country of origin and sex</t>
  </si>
  <si>
    <t>ENRL8-Grade:  Number of students in initial primary and lower and upper secondary general education (ISCED 1, 2 and 3) by age, grade and sex</t>
  </si>
  <si>
    <t>ENRL9-ADULT:  Number of students in formal adult education by level of education (ISCED 1 - 4), age and sex</t>
  </si>
  <si>
    <t>GRAD1-INST - Number of graduates (ISCED 1 to 8) by type of institution and sex</t>
  </si>
  <si>
    <t>GRAD2-AGE - Number of graduates (ISCED 3 to 8) by age and sex</t>
  </si>
  <si>
    <t>GRAD3-FIRST&amp;AGE - Number of first-time graduates (ISCED 3 to 8) by age and sex</t>
  </si>
  <si>
    <t>GRAD4-MOB&amp;AGE - Number of degree mobile graduates and first-time graduates (ISCED 5 to 8) by age and sex</t>
  </si>
  <si>
    <t>GRAD5-FIELD - Number of graduates (ISCED 3 to 8) by field of education and sex</t>
  </si>
  <si>
    <t>GRAD6-MOB&amp;FIELD - Number of degree mobile graduates (ISCED 5 to 8) by field of education and sex</t>
  </si>
  <si>
    <t>GRAD7-MOB&amp;COUNTRY:  Number of degree mobile graduates (ISCED 5 to 8) by country of origin and sex</t>
  </si>
  <si>
    <t>PERS1_STUD: Number of students with coverage adjusted to classroom teachers (ISCED 0-4) and academic staff (ISCED 5-8) by level of education, programme orientation, type of institution, and intensity of participation</t>
  </si>
  <si>
    <t>PERS2-INST: Classroom teachers (ISCED 0-4) and academic staff (ISCED 5-8) by type of institution, intensity of participation and sex</t>
  </si>
  <si>
    <t>PERS3-AGE: Classroom teachers (ISCED 0-4) and academic staff (ISCED 5-8) by level of education, programme orientation, sex and age</t>
  </si>
  <si>
    <t>PERS4-MANA: Management personnel and teacher aides in educational institutions (ISCED 0-3)</t>
  </si>
  <si>
    <t>CLASS1:  Average class size by level of education (ISCED 1 and 2) and by type of institution</t>
  </si>
  <si>
    <t>DEM1:  Total population by sex and age group</t>
  </si>
  <si>
    <t>FIN_STUDENTS - Number of students (ISCED 0 to 8) with coverage adjusted to statistics on educational finance by type of institution</t>
  </si>
  <si>
    <t>FIN1_SOURCE:  Educational expenditure by level of education, source and destination</t>
  </si>
  <si>
    <t>FIN2_NATURE:  Education expenditure by level of education, type of institution and nature</t>
  </si>
  <si>
    <r>
      <t>ENRL1A-INST:  Number of students (</t>
    </r>
    <r>
      <rPr>
        <sz val="11"/>
        <rFont val="Trebuchet MS"/>
        <family val="2"/>
        <scheme val="minor"/>
      </rPr>
      <t>ISCED 0 to 8</t>
    </r>
    <r>
      <rPr>
        <sz val="11"/>
        <rFont val="Calibri"/>
        <family val="2"/>
        <charset val="1"/>
      </rPr>
      <t>) by type of institution, intensity of participation and sex</t>
    </r>
  </si>
  <si>
    <r>
      <t xml:space="preserve">ENRL1B-INST:  Number of students </t>
    </r>
    <r>
      <rPr>
        <sz val="11"/>
        <rFont val="Trebuchet MS"/>
        <family val="2"/>
        <scheme val="minor"/>
      </rPr>
      <t xml:space="preserve">(ISCED 3 to 7) </t>
    </r>
    <r>
      <rPr>
        <sz val="11"/>
        <rFont val="Calibri"/>
        <family val="2"/>
        <charset val="1"/>
      </rPr>
      <t>by type of institution, intensity of participation and sex</t>
    </r>
  </si>
  <si>
    <r>
      <t xml:space="preserve">ENRL2-AGE&amp;FP:  Number </t>
    </r>
    <r>
      <rPr>
        <sz val="11"/>
        <rFont val="Trebuchet MS"/>
        <family val="2"/>
        <scheme val="minor"/>
      </rPr>
      <t>of full- and part-time students (ISCED 0 to 8)</t>
    </r>
    <r>
      <rPr>
        <sz val="11"/>
        <rFont val="Calibri"/>
        <family val="2"/>
        <charset val="1"/>
      </rPr>
      <t xml:space="preserve"> by age and sex</t>
    </r>
  </si>
  <si>
    <r>
      <t>ENRL3-AGE&amp;P:  Number of</t>
    </r>
    <r>
      <rPr>
        <sz val="11"/>
        <rFont val="Trebuchet MS"/>
        <family val="2"/>
        <scheme val="minor"/>
      </rPr>
      <t xml:space="preserve"> part-time</t>
    </r>
    <r>
      <rPr>
        <sz val="11"/>
        <rFont val="Calibri"/>
        <family val="2"/>
        <charset val="1"/>
      </rPr>
      <t xml:space="preserve"> students (</t>
    </r>
    <r>
      <rPr>
        <sz val="11"/>
        <rFont val="Trebuchet MS"/>
        <family val="2"/>
        <scheme val="minor"/>
      </rPr>
      <t>ISCED 0 to 8</t>
    </r>
    <r>
      <rPr>
        <sz val="11"/>
        <rFont val="Calibri"/>
        <family val="2"/>
        <charset val="1"/>
      </rPr>
      <t>) by age and sex</t>
    </r>
  </si>
  <si>
    <r>
      <t>ENRL4-FIELD:  Number of students (</t>
    </r>
    <r>
      <rPr>
        <sz val="11"/>
        <rFont val="Trebuchet MS"/>
        <family val="2"/>
        <scheme val="minor"/>
      </rPr>
      <t>ISCED 3 to 8</t>
    </r>
    <r>
      <rPr>
        <sz val="11"/>
        <rFont val="Calibri"/>
        <family val="2"/>
        <charset val="1"/>
      </rPr>
      <t>) by field of education and sex</t>
    </r>
  </si>
  <si>
    <r>
      <t xml:space="preserve">ENRL5-MOB&amp;FIELD:  Number </t>
    </r>
    <r>
      <rPr>
        <sz val="11"/>
        <rFont val="Trebuchet MS"/>
        <family val="2"/>
        <scheme val="minor"/>
      </rPr>
      <t xml:space="preserve">of mobile students </t>
    </r>
    <r>
      <rPr>
        <sz val="11"/>
        <rFont val="Calibri"/>
        <family val="2"/>
        <charset val="1"/>
      </rPr>
      <t>(ISCED 5 to 8) by field of education and sex</t>
    </r>
  </si>
  <si>
    <r>
      <t xml:space="preserve">ENRL7-REP:  </t>
    </r>
    <r>
      <rPr>
        <sz val="11"/>
        <rFont val="Trebuchet MS"/>
        <family val="2"/>
        <scheme val="minor"/>
      </rPr>
      <t>Number of repeaters in initial primary and general secondary education (ISCED 1 to 3) by</t>
    </r>
    <r>
      <rPr>
        <sz val="11"/>
        <rFont val="Calibri"/>
        <family val="2"/>
        <charset val="1"/>
      </rPr>
      <t xml:space="preserve"> grade and sex</t>
    </r>
  </si>
  <si>
    <r>
      <t xml:space="preserve">ENTR1-Age:  Number of </t>
    </r>
    <r>
      <rPr>
        <sz val="11"/>
        <rFont val="Trebuchet MS"/>
        <family val="2"/>
        <scheme val="minor"/>
      </rPr>
      <t>new entrants</t>
    </r>
    <r>
      <rPr>
        <sz val="11"/>
        <rFont val="Calibri"/>
        <family val="2"/>
        <charset val="1"/>
      </rPr>
      <t xml:space="preserve"> (ISCED 3 to 8) by age and sex</t>
    </r>
  </si>
  <si>
    <r>
      <t xml:space="preserve">ENTR2-Mobile&amp;Age:  Number of </t>
    </r>
    <r>
      <rPr>
        <sz val="11"/>
        <rFont val="Trebuchet MS"/>
        <family val="2"/>
        <scheme val="minor"/>
      </rPr>
      <t>new entrants, who are mobile</t>
    </r>
    <r>
      <rPr>
        <sz val="11"/>
        <rFont val="Calibri"/>
        <family val="2"/>
        <charset val="1"/>
      </rPr>
      <t xml:space="preserve"> </t>
    </r>
    <r>
      <rPr>
        <sz val="11"/>
        <rFont val="Trebuchet MS"/>
        <family val="2"/>
        <scheme val="minor"/>
      </rPr>
      <t>(ISCED 5 to 8)</t>
    </r>
    <r>
      <rPr>
        <sz val="11"/>
        <rFont val="Calibri"/>
        <family val="2"/>
        <charset val="1"/>
      </rPr>
      <t xml:space="preserve"> by age and sex</t>
    </r>
  </si>
  <si>
    <r>
      <t xml:space="preserve">ENTR3-Field: Number of new entrants </t>
    </r>
    <r>
      <rPr>
        <sz val="11"/>
        <rFont val="Trebuchet MS"/>
        <family val="2"/>
        <scheme val="minor"/>
      </rPr>
      <t>(ISCED 5 to 8)</t>
    </r>
    <r>
      <rPr>
        <sz val="11"/>
        <rFont val="Calibri"/>
        <family val="2"/>
        <charset val="1"/>
      </rPr>
      <t xml:space="preserve"> by field of education and sex</t>
    </r>
  </si>
  <si>
    <r>
      <t xml:space="preserve">ENTR4-G1&amp;Age:  Number of new entrants </t>
    </r>
    <r>
      <rPr>
        <sz val="11"/>
        <rFont val="Trebuchet MS"/>
        <family val="2"/>
        <scheme val="minor"/>
      </rPr>
      <t>to grade 1 by prior enrolment</t>
    </r>
    <r>
      <rPr>
        <sz val="11"/>
        <rFont val="Calibri"/>
        <family val="2"/>
        <charset val="1"/>
      </rPr>
      <t>, age and sex</t>
    </r>
  </si>
  <si>
    <t>Describes the number of years of experience teachers have and where they sit on the salary scale</t>
  </si>
  <si>
    <t>CONCEPTS</t>
  </si>
  <si>
    <t>EDUCAT_CLASS_A</t>
  </si>
  <si>
    <t>Questionnaire worksheet</t>
  </si>
  <si>
    <t>EDUCAT_DEM_A</t>
  </si>
  <si>
    <t>EDUCAT_ENRL_A</t>
  </si>
  <si>
    <t>EDUCAT_ENTR_A</t>
  </si>
  <si>
    <t>EDUCAT_GRAD_A</t>
  </si>
  <si>
    <t>EDUCAT_PERS_A</t>
  </si>
  <si>
    <t>EDUCAT_FINANCE_A</t>
  </si>
  <si>
    <t>Concept Definition</t>
  </si>
  <si>
    <t>Code List and 
Registry Link</t>
  </si>
  <si>
    <t>Maintenance 
Agency</t>
  </si>
  <si>
    <t>Min
Length</t>
  </si>
  <si>
    <t>Max
Length</t>
  </si>
  <si>
    <t>[DSD 1]</t>
  </si>
  <si>
    <t>[DSD 2]</t>
  </si>
  <si>
    <t>1=Used</t>
  </si>
  <si>
    <t xml:space="preserve">SDMX Global Education Concept Scheme </t>
  </si>
  <si>
    <t>DIMENSIONS</t>
  </si>
  <si>
    <t>ATTRIBUTES</t>
  </si>
  <si>
    <t>Data flow</t>
  </si>
  <si>
    <t>_T= G1+G2+………G14</t>
  </si>
  <si>
    <t>ISCED11_5T7</t>
  </si>
  <si>
    <t>ISCED11_741_746_751_756_761_766</t>
  </si>
  <si>
    <t xml:space="preserve">Master's or equivalent level, insufficient for level completion or first degrees </t>
  </si>
  <si>
    <t>Short-cycle tertiary, Bachelor's, Master's or equivalent level</t>
  </si>
  <si>
    <t>ISCED11_7X741_751_761</t>
  </si>
  <si>
    <t>ISCED11_741_751_761</t>
  </si>
  <si>
    <t xml:space="preserve">Master’s or equivalent level, all programmes, insufficient for level completion </t>
  </si>
  <si>
    <t>Questionnaire worksheet description</t>
  </si>
  <si>
    <t>Y_GE20</t>
  </si>
  <si>
    <t>20 years or over</t>
  </si>
  <si>
    <t>&lt;String&gt;</t>
  </si>
  <si>
    <t>&lt;Date&gt;</t>
  </si>
  <si>
    <t>PRV_NEDUC</t>
  </si>
  <si>
    <t>PRV_NEDUC_O</t>
  </si>
  <si>
    <t>Observational TimePeriod</t>
  </si>
  <si>
    <t>Observational Time Period</t>
  </si>
  <si>
    <t>&lt;Double&gt;</t>
  </si>
  <si>
    <r>
      <t xml:space="preserve">Legend:
# … Code list fully used in concept
 %… Code list partly used in concept (see detailed sheet)
Type (e.g. &lt;Double&gt;, &lt;Date&gt;, &lt;String&gt;) ….uncoded concept
</t>
    </r>
    <r>
      <rPr>
        <b/>
        <i/>
        <sz val="12"/>
        <rFont val="Calibri"/>
        <family val="2"/>
      </rPr>
      <t>(blank)</t>
    </r>
    <r>
      <rPr>
        <b/>
        <sz val="12"/>
        <rFont val="Calibri"/>
        <family val="2"/>
      </rPr>
      <t xml:space="preserve"> … Concept not used in table
</t>
    </r>
    <r>
      <rPr>
        <b/>
        <i/>
        <sz val="12"/>
        <rFont val="Calibri"/>
        <family val="2"/>
      </rPr>
      <t>(code)</t>
    </r>
    <r>
      <rPr>
        <b/>
        <sz val="12"/>
        <rFont val="Calibri"/>
        <family val="2"/>
      </rPr>
      <t xml:space="preserve"> … fixed single code from code list</t>
    </r>
  </si>
  <si>
    <t>A (series, mandatory)</t>
  </si>
  <si>
    <t>Code Length</t>
  </si>
  <si>
    <t>Code Min length</t>
  </si>
  <si>
    <t>Code Max length</t>
  </si>
  <si>
    <t>The usage of the code in the questionnaires</t>
  </si>
  <si>
    <t>Integrity rule</t>
  </si>
  <si>
    <t>ISCED11_243_244_253_254=ISCED11_243+ISCED11_244+ISCED11_253+ISCED11_254</t>
  </si>
  <si>
    <t>ISCED11_343_344_353_354=ISCED11_343+ISCED11_344+ISCED11_353+ISCED11_354</t>
  </si>
  <si>
    <t>ISCED11_342_352=ISCED11_342+ISCED11_352</t>
  </si>
  <si>
    <t>ISCED11_343_353=ISCED11_343+ISCED11_353</t>
  </si>
  <si>
    <t>ISCED11_344_354=ISCED11_344+ISCED11_354</t>
  </si>
  <si>
    <t>ISCED11_343_344=ISCED11_343+ISCED11_344</t>
  </si>
  <si>
    <t>ISCED11_353_354=ISCED11_353+ISCED11_354</t>
  </si>
  <si>
    <t>ISCED11_34_44=ISCED11_34+ISCED11_44</t>
  </si>
  <si>
    <t>ISCED11_35_45=ISCED11_35+ISCED11_45</t>
  </si>
  <si>
    <t>ISCED11_3_4=ISCED11_3+ISCED11_4</t>
  </si>
  <si>
    <t>ISCED11_443_453=ISCED11_443+ISCED11_453</t>
  </si>
  <si>
    <t>ISCED11_444_454=ISCED11_444+ISCED11_454</t>
  </si>
  <si>
    <t>ISCED11_544_554=ISCED11_544+ISCED11_554</t>
  </si>
  <si>
    <t>ISCED11_645_655_665=ISCED11_645+ISCED11_655+ISCED11_665</t>
  </si>
  <si>
    <t>ISCED11_646_656_666=ISCED11_646+ISCED11_656+ISCED11_666</t>
  </si>
  <si>
    <t>ISCED11_647_657_667=ISCED11_647+ISCED11_657+ISCED11_667</t>
  </si>
  <si>
    <t>ISCED11_645T647=ISCED11_645+ISCED11_646+ISCED11_647</t>
  </si>
  <si>
    <t>ISCED11_655T657=ISCED11_655+ISCED11_656+ISCED11_657</t>
  </si>
  <si>
    <t>ISCED11_641_651_661=ISCED11_641+ISCED11_651+ISCED11_661</t>
  </si>
  <si>
    <t>ISCED11_645_655_665_646_656_666=ISCED11_645+ISCED11_655+ISCED11_665+ISCED11_646+ISCED11_656+ISCED11_666</t>
  </si>
  <si>
    <t>ISCED11_746_756_766=ISCED11_746+ISCED11_756+ISCED11_766</t>
  </si>
  <si>
    <t>ISCED11_746_747_756_757_766_767=ISCED11_746+ISCED11_747+ISCED11_756+ISCED11_757+ISCED11_766+ISCED11_767</t>
  </si>
  <si>
    <t>ISCED11_748_758_768=ISCED11_748+ISCED11_758+ISCED11_768</t>
  </si>
  <si>
    <t>ISCED11_746T748=ISCED11_746+ISCED11_747+ISCED11_748</t>
  </si>
  <si>
    <t>ISCED11_756T758=ISCED11_756+ISCED11_757+ISCED11_758</t>
  </si>
  <si>
    <t>ISCED11_741_751_761=ISCED11_741+ISCED11_751+ISCED11_761</t>
  </si>
  <si>
    <t>ISCED11_741_746_751_756_761_766=ISCED11_741+ISCED11_746+ISCED11_751+ISCED11_756+ISCED11_761+ISCED11_766</t>
  </si>
  <si>
    <t>ISCED11_844_854_864=ISCED11_844+ISCED11_854+ISCED11_864</t>
  </si>
  <si>
    <t xml:space="preserve">All ISCED2011 education levels </t>
  </si>
  <si>
    <t>ISCED11_665_666_766=ISCED11_665+ISCED11_666+ISCED11_766</t>
  </si>
  <si>
    <t>ISCED11_5T7=ISCED11_5+ISCED11_6+ISCED11_7</t>
  </si>
  <si>
    <t>ISCED11_5T8=ISCED11_5+ISCED11_6+ISCED11_7+ISCED11_8</t>
  </si>
  <si>
    <t>ISCED11_6T8=ISCED11_6+ISCED11_7+ISCED11_8</t>
  </si>
  <si>
    <t>ISCED11_0_1=ISCED11_0+ISCED11_1</t>
  </si>
  <si>
    <t>ISCED11_0T2=ISCED11_0+ISCED11_1+ISCED11_2</t>
  </si>
  <si>
    <t>ISCED11_1_2=ISCED11_1+ISCED11_2</t>
  </si>
  <si>
    <t>ISCED11_1T3=ISCED11_1+ISCED11_2+ISCED11_3</t>
  </si>
  <si>
    <t>ISCED11_2_3=ISCED11_2+ISCED11_3</t>
  </si>
  <si>
    <t>ISCED11_25_35_45=ISCED11_25+ISCED11_35+ISCED11_45</t>
  </si>
  <si>
    <t>ISCED11_25_35_45_55=ISCED11_25+ISCED11_35+ISCED11_45+ISCED11_55</t>
  </si>
  <si>
    <t>ISCED11_0T4=ISCED11_0+ISCED11_1+ISCED11_2+ISCED11_3+ISCED11_4</t>
  </si>
  <si>
    <t>ISCED11_1T4=ISCED11_1+ISCED11_2+ISCED11_3+ISCED11_4</t>
  </si>
  <si>
    <t>ISCED11_1T8=ISCED11_1+ISCED11_2+ISCED11_3+ISCED11_4+ISCED11_5+ISCED11_6+ISCED11_7+ISCED11_8</t>
  </si>
  <si>
    <t>ISCED11_2T4=ISCED11_2+ISCED11_3+ISCED11_4</t>
  </si>
  <si>
    <t>ISCED11_2T8=ISCED11_2+ISCED11_3+ISCED11_4+ISCED11_5+ISCED11_6+ISCED11_7+ISCED11_8</t>
  </si>
  <si>
    <t>ISCED11_3T8=ISCED11_3+ISCED11_4+ISCED11_5+ISCED11_6+ISCED11_7+ISCED11_8</t>
  </si>
  <si>
    <t>ISCED11_5_6=ISCED11_5+ISCED11_6</t>
  </si>
  <si>
    <t>ISCED11_6_7=ISCED11_6+ISCED11_7</t>
  </si>
  <si>
    <t>ISCED11_7_8=ISCED11_7+ISCED11_8</t>
  </si>
  <si>
    <t>ISCED11A_01_02=ISCED11A_01+ISCED11A_02</t>
  </si>
  <si>
    <t>ISCED11_34X341=ISCED11_342+ISCED11_343+ISCED11_344</t>
  </si>
  <si>
    <t>ISCED11_35X351=ISCED11_352+ISCED11_353+ISCED11_354</t>
  </si>
  <si>
    <t>ISCED11_44X441=ISCED11_443+ISCED11_444</t>
  </si>
  <si>
    <t>ISCED11_45X451=ISCED11_453+ISCED11_454</t>
  </si>
  <si>
    <t>ISCED11_6X647_657_667=ISCED11_641+ISCED11_645+ISCED11_646+ISCED11_651+ISCED11_655+ISCED11_656+ISCED11_661+ISCED11_665+ISCED11_666</t>
  </si>
  <si>
    <t>ISCED11_64X647=ISCED11_641+ISCED11_645+ISCED11_646</t>
  </si>
  <si>
    <t>ISCED11_65X657=ISCED11_651+ISCED11_655+ISCED11_656</t>
  </si>
  <si>
    <t>ISCED11_7X741_751_761=ISCED11_746+ISCED11_747+ISCED11_748+ISCED11_756+ISCED11_757+ISCED11_758+ISCED11_766+ISCED11_767+ISCED11_768</t>
  </si>
  <si>
    <t>ISCED11_7X748_758_768=ISCED11_741+ISCED11_746+ISCED11_747+ISCED11_751+ISCED11_756+ISCED11_757+ISCED11_761+ISCED11_766+ISCED11_767</t>
  </si>
  <si>
    <t>ISCED11_74X747=ISCED11_741+ISCED11_746+ISCED11_748</t>
  </si>
  <si>
    <t>ISCED11_75X757=ISCED11_751+ISCED11_756+ISCED11_758</t>
  </si>
  <si>
    <t>ISCED11_54T84=ISCED11_54+ISCED11_64+ISCED11_74+ISCED11_84</t>
  </si>
  <si>
    <t>ISCED11_55T85=ISCED11_55+ISCED11_65+ISCED11_75+ISCED11_85</t>
  </si>
  <si>
    <t>ISCED11_4X441_451=ISCED11_443+ISCED11_444+ISCED11_453+ISCED11_454</t>
  </si>
  <si>
    <t>ISCED11_6X641_651_661=ISCED11_645+ISCED11_646+ISCED11_647+ISCED11_655+ISCED11_656+ISCED11_657+ISCED11_665+ISCED11_666+ISCED11_667</t>
  </si>
  <si>
    <t>ISCED11_3X341_351=ISCED11_342+ISCED11_343+ISCED11_344+ISCED11_352+ISCED11_353+ISCED11_354</t>
  </si>
  <si>
    <t>ISCED11_645_646_655_656_665_666=ISCED11_645+ISCED11_646+ISCED11_655+ISCED11_656+ISCED11_665+ISCED11_666</t>
  </si>
  <si>
    <t>ISCED11_747_757_767=ISCED11_747+ISCED11_757+ISCED11_767</t>
  </si>
  <si>
    <t>ISCED11_02T8=ISCED11_02+ISCED11_1+ISCED11_2+ISCED11_3+ISCED11_4+ISCED11_5+ISCED11_6+ISCED11_7+ISCED11_8</t>
  </si>
  <si>
    <t>Y_LT6</t>
  </si>
  <si>
    <t>Less than 6 years</t>
  </si>
  <si>
    <t>Specifies whether the expenditure reported is actual or budget expenditure</t>
  </si>
  <si>
    <t>Information about the confidentiality status of the object to which this attribute is attached</t>
  </si>
  <si>
    <t>Dates or periods during which the observations have been collected  for the target reference period</t>
  </si>
  <si>
    <t>Start of the reference period. For example, start of school year or financial year</t>
  </si>
  <si>
    <t>End of reference period. For example, end of school year or financial year</t>
  </si>
  <si>
    <t>Measures transfers between education systems (such transfers include the physical crossing of a border)</t>
  </si>
  <si>
    <t>Indicates the specific stage, class or year of instruction within the ISCED level in initial education</t>
  </si>
  <si>
    <t>Exponent in base 10 used for calculating the actual value in the unit of measure</t>
  </si>
  <si>
    <t>E6</t>
  </si>
  <si>
    <t>E8</t>
  </si>
  <si>
    <t>Euro; ratio to equity and investment fund shares</t>
  </si>
  <si>
    <t>H10</t>
  </si>
  <si>
    <t>H11</t>
  </si>
  <si>
    <t>H7</t>
  </si>
  <si>
    <t>H8</t>
  </si>
  <si>
    <t>H9</t>
  </si>
  <si>
    <t>Hours worked</t>
  </si>
  <si>
    <t>USD_R_CA</t>
  </si>
  <si>
    <t>All currencies except: EUR, CHF, GBP, JPY, USD</t>
  </si>
  <si>
    <t>PD</t>
  </si>
  <si>
    <t>Percentage points</t>
  </si>
  <si>
    <t>H42</t>
  </si>
  <si>
    <t>X8</t>
  </si>
  <si>
    <t>All currencies except: USD, EUR, GBP, JPY, CHF, CNY, AUD, CAD</t>
  </si>
  <si>
    <t>Per mill</t>
  </si>
  <si>
    <t>X9</t>
  </si>
  <si>
    <t>All currencies except: EUR, USD, JPY, domestic currency</t>
  </si>
  <si>
    <t>XDD</t>
  </si>
  <si>
    <t>Currencies included in the SDR basket (USD, EUR, JPY, GBP, CNY)</t>
  </si>
  <si>
    <t>BREAKDOWN_GROUP</t>
  </si>
  <si>
    <t>Breakdown group</t>
  </si>
  <si>
    <t>CL_BREAKDOWN_GROUP</t>
  </si>
  <si>
    <t>Group of dimensions according to which the data are decomposed</t>
  </si>
  <si>
    <t>All questionnaires</t>
  </si>
  <si>
    <t>001</t>
  </si>
  <si>
    <t>Parent</t>
  </si>
  <si>
    <t>M49</t>
  </si>
  <si>
    <t>M49 Group</t>
  </si>
  <si>
    <t>000</t>
  </si>
  <si>
    <t>Not active other code</t>
  </si>
  <si>
    <t>World</t>
  </si>
  <si>
    <t>002</t>
  </si>
  <si>
    <t>Africa (M49)</t>
  </si>
  <si>
    <t>003</t>
  </si>
  <si>
    <t>North America</t>
  </si>
  <si>
    <t>North America (M49)</t>
  </si>
  <si>
    <t>019</t>
  </si>
  <si>
    <t>004</t>
  </si>
  <si>
    <t>ISO 3166-2 code: AF</t>
  </si>
  <si>
    <t>034</t>
  </si>
  <si>
    <t>005</t>
  </si>
  <si>
    <t>South America</t>
  </si>
  <si>
    <t>South America (M49)</t>
  </si>
  <si>
    <t>419</t>
  </si>
  <si>
    <t>006</t>
  </si>
  <si>
    <t>Asia [former]</t>
  </si>
  <si>
    <t>Not active region code</t>
  </si>
  <si>
    <t>007</t>
  </si>
  <si>
    <t>Europe [former]</t>
  </si>
  <si>
    <t>008</t>
  </si>
  <si>
    <t>ISO 3166-2 code: AL</t>
  </si>
  <si>
    <t>039</t>
  </si>
  <si>
    <t>009</t>
  </si>
  <si>
    <t>Oceania (M49)</t>
  </si>
  <si>
    <t>010</t>
  </si>
  <si>
    <t>Antarctica (M49)</t>
  </si>
  <si>
    <t>011</t>
  </si>
  <si>
    <t>Western Africa</t>
  </si>
  <si>
    <t>Western Africa (M49)</t>
  </si>
  <si>
    <t>202</t>
  </si>
  <si>
    <t>012</t>
  </si>
  <si>
    <t>ISO 3166-2 code: DZ</t>
  </si>
  <si>
    <t>015</t>
  </si>
  <si>
    <t>013</t>
  </si>
  <si>
    <t>Central America</t>
  </si>
  <si>
    <t>Central America (M49)</t>
  </si>
  <si>
    <t>014</t>
  </si>
  <si>
    <t>Eastern Africa</t>
  </si>
  <si>
    <t>Eastern Africa (M49)</t>
  </si>
  <si>
    <t>Northern Africa</t>
  </si>
  <si>
    <t>Northern Africa (M49)</t>
  </si>
  <si>
    <t>016</t>
  </si>
  <si>
    <t>ISO 3166-2 code: AS</t>
  </si>
  <si>
    <t>061</t>
  </si>
  <si>
    <t>017</t>
  </si>
  <si>
    <t>Middle Africa</t>
  </si>
  <si>
    <t>Middle Africa (M49)</t>
  </si>
  <si>
    <t>018</t>
  </si>
  <si>
    <t>Southern Africa</t>
  </si>
  <si>
    <t>Southern Africa (M49)</t>
  </si>
  <si>
    <t>Americas</t>
  </si>
  <si>
    <t>Americas (M49)</t>
  </si>
  <si>
    <t>020</t>
  </si>
  <si>
    <t>ISO 3166-2 code: AD</t>
  </si>
  <si>
    <t>021</t>
  </si>
  <si>
    <t>Northern America</t>
  </si>
  <si>
    <t>Northern America (M49)</t>
  </si>
  <si>
    <t>022</t>
  </si>
  <si>
    <t>Andorra (France)</t>
  </si>
  <si>
    <t>Not active sub-area code</t>
  </si>
  <si>
    <t>023</t>
  </si>
  <si>
    <t>Andorra (Spain)</t>
  </si>
  <si>
    <t>024</t>
  </si>
  <si>
    <t>ISO 3166-2 code: AO</t>
  </si>
  <si>
    <t>025</t>
  </si>
  <si>
    <t>South America (Tropical)</t>
  </si>
  <si>
    <t>Not active sub-group code</t>
  </si>
  <si>
    <t>026</t>
  </si>
  <si>
    <t>South America (Temperate)</t>
  </si>
  <si>
    <t>027</t>
  </si>
  <si>
    <t>Antarctica, others</t>
  </si>
  <si>
    <t>Antarctica, others (M49)</t>
  </si>
  <si>
    <t>028</t>
  </si>
  <si>
    <t>ISO 3166-2 code: AG</t>
  </si>
  <si>
    <t>029</t>
  </si>
  <si>
    <t>Caribbean</t>
  </si>
  <si>
    <t>Caribbean (M49)</t>
  </si>
  <si>
    <t>030</t>
  </si>
  <si>
    <t>Eastern Asia (M49)</t>
  </si>
  <si>
    <t>142</t>
  </si>
  <si>
    <t>031</t>
  </si>
  <si>
    <t>ISO 3166-2 code: AZ</t>
  </si>
  <si>
    <t>145</t>
  </si>
  <si>
    <t>032</t>
  </si>
  <si>
    <t>ISO 3166-2 code: AR</t>
  </si>
  <si>
    <t>033</t>
  </si>
  <si>
    <t>Southern Asia [former]</t>
  </si>
  <si>
    <t>Southern Asia</t>
  </si>
  <si>
    <t>Southern Asia (M49)</t>
  </si>
  <si>
    <t>035</t>
  </si>
  <si>
    <t>South-eastern Asia</t>
  </si>
  <si>
    <t>South-eastern Asia (M49)</t>
  </si>
  <si>
    <t>036</t>
  </si>
  <si>
    <t>ISO 3166-2 code: AU</t>
  </si>
  <si>
    <t>053</t>
  </si>
  <si>
    <t>037</t>
  </si>
  <si>
    <t>Western Asia [former]</t>
  </si>
  <si>
    <t>038</t>
  </si>
  <si>
    <t>Western Europe [former]</t>
  </si>
  <si>
    <t>Southern Europe</t>
  </si>
  <si>
    <t>Southern Europe (M49)</t>
  </si>
  <si>
    <t>150</t>
  </si>
  <si>
    <t>040</t>
  </si>
  <si>
    <t>ISO 3166-2 code: AT</t>
  </si>
  <si>
    <t>155</t>
  </si>
  <si>
    <t>041</t>
  </si>
  <si>
    <t>Eastern Europe [former]</t>
  </si>
  <si>
    <t>042</t>
  </si>
  <si>
    <t>Northern Europe [former]</t>
  </si>
  <si>
    <t>043</t>
  </si>
  <si>
    <t>Europe (exc. Transition Economies)</t>
  </si>
  <si>
    <t>044</t>
  </si>
  <si>
    <t>ISO 3166-2 code: BS</t>
  </si>
  <si>
    <t>045</t>
  </si>
  <si>
    <t>Melanesia [former]</t>
  </si>
  <si>
    <t>046</t>
  </si>
  <si>
    <t>Micronesia-Polynesia [former]</t>
  </si>
  <si>
    <t>047</t>
  </si>
  <si>
    <t>Micronesia [former]</t>
  </si>
  <si>
    <t>048</t>
  </si>
  <si>
    <t>ISO 3166-2 code: BH</t>
  </si>
  <si>
    <t>049</t>
  </si>
  <si>
    <t>Polynesia [former]</t>
  </si>
  <si>
    <t>050</t>
  </si>
  <si>
    <t>ISO 3166-2 code: BD</t>
  </si>
  <si>
    <t>051</t>
  </si>
  <si>
    <t>ISO 3166-2 code: AM</t>
  </si>
  <si>
    <t>052</t>
  </si>
  <si>
    <t>ISO 3166-2 code: BB</t>
  </si>
  <si>
    <t>Australia and New Zealand</t>
  </si>
  <si>
    <t>Australia and New Zealand (M49)</t>
  </si>
  <si>
    <t>054</t>
  </si>
  <si>
    <t>Melanesia</t>
  </si>
  <si>
    <t>Melanesia (M49)</t>
  </si>
  <si>
    <t>055</t>
  </si>
  <si>
    <t>Micronesia-Polynesia</t>
  </si>
  <si>
    <t>Micronesia-Polynesia (M49)</t>
  </si>
  <si>
    <t>056</t>
  </si>
  <si>
    <t>ISO 3166-2 code: BE</t>
  </si>
  <si>
    <t>057</t>
  </si>
  <si>
    <t>Micronesia</t>
  </si>
  <si>
    <t>Micronesia (M49)</t>
  </si>
  <si>
    <t>058</t>
  </si>
  <si>
    <t>Belgium-Luxembourg</t>
  </si>
  <si>
    <t>Not active super-area code</t>
  </si>
  <si>
    <t>154</t>
  </si>
  <si>
    <t>059</t>
  </si>
  <si>
    <t>Benelux Economic Union</t>
  </si>
  <si>
    <t>Not active super-group code</t>
  </si>
  <si>
    <t>060</t>
  </si>
  <si>
    <t>ISO 3166-2 code: BM</t>
  </si>
  <si>
    <t>Polynesia</t>
  </si>
  <si>
    <t>Polynesia (M49)</t>
  </si>
  <si>
    <t>062</t>
  </si>
  <si>
    <t>South-central Asia</t>
  </si>
  <si>
    <t>South-central Asia (M49)</t>
  </si>
  <si>
    <t>063</t>
  </si>
  <si>
    <t>Andean Common Market (ANCOM)</t>
  </si>
  <si>
    <t>Active super-group code</t>
  </si>
  <si>
    <t>064</t>
  </si>
  <si>
    <t>ISO 3166-2 code: BT</t>
  </si>
  <si>
    <t>065</t>
  </si>
  <si>
    <t>ASEAN Free Trade Area (AFTA)</t>
  </si>
  <si>
    <t>066</t>
  </si>
  <si>
    <t>Asia-Pacific Economic Cooperation (APEC)</t>
  </si>
  <si>
    <t>067</t>
  </si>
  <si>
    <t>European Economic Area (EEA)</t>
  </si>
  <si>
    <t>068</t>
  </si>
  <si>
    <t>Bolivia (Plurinational State of)</t>
  </si>
  <si>
    <t>ISO 3166-2 code: BO</t>
  </si>
  <si>
    <t>069</t>
  </si>
  <si>
    <t>Southern Common Market (MERCOSUR)</t>
  </si>
  <si>
    <t>070</t>
  </si>
  <si>
    <t>ISO 3166-2 code: BA</t>
  </si>
  <si>
    <t>071</t>
  </si>
  <si>
    <t>North American Free Trade Agreement (NAFTA)</t>
  </si>
  <si>
    <t>072</t>
  </si>
  <si>
    <t>ISO 3166-2 code: BW</t>
  </si>
  <si>
    <t>073</t>
  </si>
  <si>
    <t>Association of Southeast Asian Nations (ASEAN)</t>
  </si>
  <si>
    <t>074</t>
  </si>
  <si>
    <t>ISO 3166-2 code: BV</t>
  </si>
  <si>
    <t>076</t>
  </si>
  <si>
    <t>ISO 3166-2 code: BR</t>
  </si>
  <si>
    <t>080</t>
  </si>
  <si>
    <t>British Antarctic Territory [former]</t>
  </si>
  <si>
    <t>ISO 3166-2 code: BQ</t>
  </si>
  <si>
    <t>081</t>
  </si>
  <si>
    <t>Antarctic Fisheries</t>
  </si>
  <si>
    <t>Not active area code</t>
  </si>
  <si>
    <t>084</t>
  </si>
  <si>
    <t>ISO 3166-2 code: BZ</t>
  </si>
  <si>
    <t>086</t>
  </si>
  <si>
    <t>British Indian Ocean Territory</t>
  </si>
  <si>
    <t>ISO 3166-2 code: IO</t>
  </si>
  <si>
    <t>090</t>
  </si>
  <si>
    <t>ISO 3166-2 code: SB</t>
  </si>
  <si>
    <t>092</t>
  </si>
  <si>
    <t>British Virgin Islands</t>
  </si>
  <si>
    <t>ISO 3166-2 code: VG</t>
  </si>
  <si>
    <t>093</t>
  </si>
  <si>
    <t>British Virgin Islands (Beef Island)</t>
  </si>
  <si>
    <t>095</t>
  </si>
  <si>
    <t>Latin American Integration Association (LAIA)</t>
  </si>
  <si>
    <t>096</t>
  </si>
  <si>
    <t>ISO 3166-2 code: BN</t>
  </si>
  <si>
    <t>097</t>
  </si>
  <si>
    <t>European Union (EU)</t>
  </si>
  <si>
    <t>098</t>
  </si>
  <si>
    <t>Euro Area</t>
  </si>
  <si>
    <t>100</t>
  </si>
  <si>
    <t>ISO 3166-2 code: BG</t>
  </si>
  <si>
    <t>151</t>
  </si>
  <si>
    <t>104</t>
  </si>
  <si>
    <t>ISO 3166-2 code: MM</t>
  </si>
  <si>
    <t>108</t>
  </si>
  <si>
    <t>ISO 3166-2 code: BI</t>
  </si>
  <si>
    <t>112</t>
  </si>
  <si>
    <t>ISO 3166-2 code: BY</t>
  </si>
  <si>
    <t>116</t>
  </si>
  <si>
    <t>ISO 3166-2 code: KH</t>
  </si>
  <si>
    <t>119</t>
  </si>
  <si>
    <t>The Lome Convention</t>
  </si>
  <si>
    <t>120</t>
  </si>
  <si>
    <t>ISO 3166-2 code: CM</t>
  </si>
  <si>
    <t>121</t>
  </si>
  <si>
    <t>Cameroon (East)</t>
  </si>
  <si>
    <t>122</t>
  </si>
  <si>
    <t>Cameroon (West)</t>
  </si>
  <si>
    <t>124</t>
  </si>
  <si>
    <t>ISO 3166-2 code: CA</t>
  </si>
  <si>
    <t>127</t>
  </si>
  <si>
    <t>Southern Asia (exc. India)</t>
  </si>
  <si>
    <t>Active sub-group code</t>
  </si>
  <si>
    <t>128</t>
  </si>
  <si>
    <t>Canton and Enderbury Islands [former]</t>
  </si>
  <si>
    <t>ISO 3166-2 code: CT</t>
  </si>
  <si>
    <t>296</t>
  </si>
  <si>
    <t>129</t>
  </si>
  <si>
    <t>Caribbean not elsewhere specified</t>
  </si>
  <si>
    <t>Caribbean not elsewhere specified (M49)</t>
  </si>
  <si>
    <t>130</t>
  </si>
  <si>
    <t>Caribbean Community and Common Market (CARICOM)</t>
  </si>
  <si>
    <t>131</t>
  </si>
  <si>
    <t>Organization of Eastern Caribbean States (OECS)</t>
  </si>
  <si>
    <t>132</t>
  </si>
  <si>
    <t>Cabo Verde</t>
  </si>
  <si>
    <t>ISO 3166-2 code: CV</t>
  </si>
  <si>
    <t>133</t>
  </si>
  <si>
    <t>Caroline Islands [former]</t>
  </si>
  <si>
    <t>134</t>
  </si>
  <si>
    <t>Caucasus</t>
  </si>
  <si>
    <t>135</t>
  </si>
  <si>
    <t>Caucasus and Central Asia</t>
  </si>
  <si>
    <t>136</t>
  </si>
  <si>
    <t>ISO 3166-2 code: KY</t>
  </si>
  <si>
    <t>140</t>
  </si>
  <si>
    <t>ISO 3166-2 code: CF</t>
  </si>
  <si>
    <t>141</t>
  </si>
  <si>
    <t>Central America not elsewhere specified</t>
  </si>
  <si>
    <t>Central America not elsewhere specified (M49)</t>
  </si>
  <si>
    <t>Asia (M49)</t>
  </si>
  <si>
    <t>143</t>
  </si>
  <si>
    <t>Central Asia</t>
  </si>
  <si>
    <t>Central Asia (M49)</t>
  </si>
  <si>
    <t>144</t>
  </si>
  <si>
    <t>ISO 3166-2 code: LK</t>
  </si>
  <si>
    <t>Western Asia</t>
  </si>
  <si>
    <t>Western Asia (M49)</t>
  </si>
  <si>
    <t>147</t>
  </si>
  <si>
    <t>Developed economies - Asia and Oceania</t>
  </si>
  <si>
    <t>Active group code</t>
  </si>
  <si>
    <t>148</t>
  </si>
  <si>
    <t>ISO 3166-2 code: TD</t>
  </si>
  <si>
    <t>Europe (M49)</t>
  </si>
  <si>
    <t>Eastern Europe</t>
  </si>
  <si>
    <t>Eastern Europe (M49)</t>
  </si>
  <si>
    <t>152</t>
  </si>
  <si>
    <t>ISO 3166-2 code: CL</t>
  </si>
  <si>
    <t>153</t>
  </si>
  <si>
    <t>Chile (Easter Island)</t>
  </si>
  <si>
    <t>Northern Europe</t>
  </si>
  <si>
    <t>Northern Europe (M49)</t>
  </si>
  <si>
    <t>Western Europe</t>
  </si>
  <si>
    <t>Western Europe (M49)</t>
  </si>
  <si>
    <t>156</t>
  </si>
  <si>
    <t>ISO 3166-2 code: CN</t>
  </si>
  <si>
    <t>157</t>
  </si>
  <si>
    <t>China (inc. Taiwan province)</t>
  </si>
  <si>
    <t>158</t>
  </si>
  <si>
    <t>Taiwan Province of China</t>
  </si>
  <si>
    <t>ISO 3166-2 code: TW</t>
  </si>
  <si>
    <t>160</t>
  </si>
  <si>
    <t>South-Eastern Europe</t>
  </si>
  <si>
    <t>161</t>
  </si>
  <si>
    <t>South-Eastern Europe &amp; CIS</t>
  </si>
  <si>
    <t>162</t>
  </si>
  <si>
    <t>ISO 3166-2 code: CX</t>
  </si>
  <si>
    <t>166</t>
  </si>
  <si>
    <t>ISO 3166-2 code: CC</t>
  </si>
  <si>
    <t>170</t>
  </si>
  <si>
    <t>ISO 3166-2 code: CO</t>
  </si>
  <si>
    <t>171</t>
  </si>
  <si>
    <t>Common Market for Eastern and Southern Africa (COMESA)</t>
  </si>
  <si>
    <t>172</t>
  </si>
  <si>
    <t>Commonwealth of Independent States (CIS)</t>
  </si>
  <si>
    <t>173</t>
  </si>
  <si>
    <t>CIS in Europe</t>
  </si>
  <si>
    <t>174</t>
  </si>
  <si>
    <t>ISO 3166-2 code: KM</t>
  </si>
  <si>
    <t>175</t>
  </si>
  <si>
    <t>ISO 3166-2 code: YT</t>
  </si>
  <si>
    <t>176</t>
  </si>
  <si>
    <t>CIS in Asia</t>
  </si>
  <si>
    <t>178</t>
  </si>
  <si>
    <t>ISO 3166-2 code: CG</t>
  </si>
  <si>
    <t>180</t>
  </si>
  <si>
    <t>Democratic Republic of the Congo</t>
  </si>
  <si>
    <t>ISO 3166-2 code: CD</t>
  </si>
  <si>
    <t>184</t>
  </si>
  <si>
    <t>ISO 3166-2 code: CK</t>
  </si>
  <si>
    <t>185</t>
  </si>
  <si>
    <t>Cook Islands-Niue</t>
  </si>
  <si>
    <t>188</t>
  </si>
  <si>
    <t>ISO 3166-2 code: CR</t>
  </si>
  <si>
    <t>190</t>
  </si>
  <si>
    <t>Council for Mutual Economic Assistance (CMEA)</t>
  </si>
  <si>
    <t>191</t>
  </si>
  <si>
    <t>ISO 3166-2 code: HR</t>
  </si>
  <si>
    <t>192</t>
  </si>
  <si>
    <t>ISO 3166-2 code: CU</t>
  </si>
  <si>
    <t>196</t>
  </si>
  <si>
    <t>ISO 3166-2 code: CY</t>
  </si>
  <si>
    <t>197</t>
  </si>
  <si>
    <t>European Free Trade Association (EFTA)</t>
  </si>
  <si>
    <t>198</t>
  </si>
  <si>
    <t>Organisation for Economic Co-operation and Development (OECD)</t>
  </si>
  <si>
    <t>199</t>
  </si>
  <si>
    <t>Least Developed Countries (LDCs)</t>
  </si>
  <si>
    <t>200</t>
  </si>
  <si>
    <t>Czechoslovakia [former]</t>
  </si>
  <si>
    <t>ISO 3166-2 code: CS</t>
  </si>
  <si>
    <t>201</t>
  </si>
  <si>
    <t>Most seriously affected countries</t>
  </si>
  <si>
    <t>Sub-Saharan Africa (M49)</t>
  </si>
  <si>
    <t>203</t>
  </si>
  <si>
    <t>Czechia</t>
  </si>
  <si>
    <t>ISO 3166-2 code: CZ</t>
  </si>
  <si>
    <t>204</t>
  </si>
  <si>
    <t>ISO 3166-2 code: BJ</t>
  </si>
  <si>
    <t>208</t>
  </si>
  <si>
    <t>ISO 3166-2 code: DK</t>
  </si>
  <si>
    <t>209</t>
  </si>
  <si>
    <t>Denmark-Greenland-Faroe Islands</t>
  </si>
  <si>
    <t>212</t>
  </si>
  <si>
    <t>ISO 3166-2 code: DM</t>
  </si>
  <si>
    <t>214</t>
  </si>
  <si>
    <t>ISO 3166-2 code: DO</t>
  </si>
  <si>
    <t>216</t>
  </si>
  <si>
    <t>Dronning Maud Land [former]</t>
  </si>
  <si>
    <t>ISO 3166-2 code: NQ</t>
  </si>
  <si>
    <t>217</t>
  </si>
  <si>
    <t>East African Community (EAC)</t>
  </si>
  <si>
    <t>218</t>
  </si>
  <si>
    <t>ISO 3166-2 code: EC</t>
  </si>
  <si>
    <t>219</t>
  </si>
  <si>
    <t>Eastern Africa not elsewhere specified</t>
  </si>
  <si>
    <t>Eastern Africa not elsewhere specified (M49)</t>
  </si>
  <si>
    <t>220</t>
  </si>
  <si>
    <t>Eastern Asia not elsewhere specified</t>
  </si>
  <si>
    <t>Eastern Asia not elsewhere specified (M49)</t>
  </si>
  <si>
    <t>221</t>
  </si>
  <si>
    <t>Eastern Europe not elsewhere specified</t>
  </si>
  <si>
    <t>Eastern Europe not elsewhere specified (M49)</t>
  </si>
  <si>
    <t>222</t>
  </si>
  <si>
    <t>ISO 3166-2 code: SV</t>
  </si>
  <si>
    <t>223</t>
  </si>
  <si>
    <t>Eastern Asia (exc. Japan and China)</t>
  </si>
  <si>
    <t>224</t>
  </si>
  <si>
    <t>European Patent Office (EPO)</t>
  </si>
  <si>
    <t>225</t>
  </si>
  <si>
    <t>Eurasian Patent Organization (EAPO)</t>
  </si>
  <si>
    <t>226</t>
  </si>
  <si>
    <t>ISO 3166-2 code: GQ</t>
  </si>
  <si>
    <t>227</t>
  </si>
  <si>
    <t>Equatorial Guinea (Rio Muni)</t>
  </si>
  <si>
    <t>228</t>
  </si>
  <si>
    <t>Equatorial Guinea (Macias Nguema Biyogo, Bioko)</t>
  </si>
  <si>
    <t>230</t>
  </si>
  <si>
    <t>Ethiopia [former]</t>
  </si>
  <si>
    <t>ISO 3166-2 code: ET</t>
  </si>
  <si>
    <t>231</t>
  </si>
  <si>
    <t>232</t>
  </si>
  <si>
    <t>ISO 3166-2 code: ER</t>
  </si>
  <si>
    <t>233</t>
  </si>
  <si>
    <t>ISO 3166-2 code: EE</t>
  </si>
  <si>
    <t>234</t>
  </si>
  <si>
    <t>ISO 3166-2 code: FO</t>
  </si>
  <si>
    <t>238</t>
  </si>
  <si>
    <t>ISO 3166-2 code: FK</t>
  </si>
  <si>
    <t>239</t>
  </si>
  <si>
    <t>ISO 3166-2 code: GS</t>
  </si>
  <si>
    <t>240</t>
  </si>
  <si>
    <t>Food and Agriculture Organization (FAO)</t>
  </si>
  <si>
    <t>241</t>
  </si>
  <si>
    <t>International Fund for Agricultural Development (IFAD)</t>
  </si>
  <si>
    <t>242</t>
  </si>
  <si>
    <t>ISO 3166-2 code: FJ</t>
  </si>
  <si>
    <t>246</t>
  </si>
  <si>
    <t>ISO 3166-2 code: FI</t>
  </si>
  <si>
    <t>248</t>
  </si>
  <si>
    <t>Åland Islands</t>
  </si>
  <si>
    <t>ISO 3166-2 code: AX</t>
  </si>
  <si>
    <t>249</t>
  </si>
  <si>
    <t>France, Metropolitan [former]</t>
  </si>
  <si>
    <t>ISO 3166-2 code: FX</t>
  </si>
  <si>
    <t>250</t>
  </si>
  <si>
    <t>ISO 3166-2 code: FR</t>
  </si>
  <si>
    <t>251</t>
  </si>
  <si>
    <t>France-Monaco</t>
  </si>
  <si>
    <t>252</t>
  </si>
  <si>
    <t>France-Switzerland</t>
  </si>
  <si>
    <t>253</t>
  </si>
  <si>
    <t>French Antilles [former]</t>
  </si>
  <si>
    <t>254</t>
  </si>
  <si>
    <t>ISO 3166-2 code: GF</t>
  </si>
  <si>
    <t>258</t>
  </si>
  <si>
    <t>ISO 3166-2 code: PF</t>
  </si>
  <si>
    <t>260</t>
  </si>
  <si>
    <t>ISO 3166-2 code: TF</t>
  </si>
  <si>
    <t>262</t>
  </si>
  <si>
    <t>ISO 3166-2 code: DJ</t>
  </si>
  <si>
    <t>263</t>
  </si>
  <si>
    <t>French Equatorial Africa [former]</t>
  </si>
  <si>
    <t>265</t>
  </si>
  <si>
    <t>French Indo-China [former]</t>
  </si>
  <si>
    <t>266</t>
  </si>
  <si>
    <t>ISO 3166-2 code: GA</t>
  </si>
  <si>
    <t>267</t>
  </si>
  <si>
    <t>French West Africa [former]</t>
  </si>
  <si>
    <t>268</t>
  </si>
  <si>
    <t>ISO 3166-2 code: GE</t>
  </si>
  <si>
    <t>270</t>
  </si>
  <si>
    <t>ISO 3166-2 code: GM</t>
  </si>
  <si>
    <t>272</t>
  </si>
  <si>
    <t>General Agreement on Tariffs and Trade (GATT)</t>
  </si>
  <si>
    <t>273</t>
  </si>
  <si>
    <t>Palestine Liberation Organization (PLO)</t>
  </si>
  <si>
    <t>274</t>
  </si>
  <si>
    <t>State of Palestine (Gaza Strip)</t>
  </si>
  <si>
    <t>275</t>
  </si>
  <si>
    <t>State of Palestine</t>
  </si>
  <si>
    <t>ISO 3166-2 code: PS</t>
  </si>
  <si>
    <t>276</t>
  </si>
  <si>
    <t>ISO 3166-2 code: DE</t>
  </si>
  <si>
    <t>278</t>
  </si>
  <si>
    <t>German Democratic Republic [former]</t>
  </si>
  <si>
    <t>ISO 3166-2 code: DD</t>
  </si>
  <si>
    <t>280</t>
  </si>
  <si>
    <t>Germany, Federal Republic of [former]</t>
  </si>
  <si>
    <t>282</t>
  </si>
  <si>
    <t>Germany, East Berlin [former]</t>
  </si>
  <si>
    <t>283</t>
  </si>
  <si>
    <t>South America not elsewhere specified</t>
  </si>
  <si>
    <t>South America not elsewhere specified (M49)</t>
  </si>
  <si>
    <t>284</t>
  </si>
  <si>
    <t>Germany, West Berlin [former]</t>
  </si>
  <si>
    <t>285</t>
  </si>
  <si>
    <t>Northern Europe not elsewhere specified</t>
  </si>
  <si>
    <t>Northern Europe not elsewhere specified (M49)</t>
  </si>
  <si>
    <t>286</t>
  </si>
  <si>
    <t>Polynesia not elsewhere specified</t>
  </si>
  <si>
    <t>Polynesia not elsewhere specified (M49)</t>
  </si>
  <si>
    <t>287</t>
  </si>
  <si>
    <t>Sub-Saharan Africa not elsewhere specified</t>
  </si>
  <si>
    <t>Sub-Saharan Africa not elsewhere specified (M49)</t>
  </si>
  <si>
    <t>288</t>
  </si>
  <si>
    <t>ISO 3166-2 code: GH</t>
  </si>
  <si>
    <t>289</t>
  </si>
  <si>
    <t>North America not elsewhere specified</t>
  </si>
  <si>
    <t>North America not elsewhere specified (M49)</t>
  </si>
  <si>
    <t>290</t>
  </si>
  <si>
    <t>Northern Africa not elsewhere specified</t>
  </si>
  <si>
    <t>Northern Africa not elsewhere specified (M49)</t>
  </si>
  <si>
    <t>291</t>
  </si>
  <si>
    <t>Central Asia not elsewhere specified</t>
  </si>
  <si>
    <t>Central Asia not elsewhere specified (M49)</t>
  </si>
  <si>
    <t>292</t>
  </si>
  <si>
    <t>ISO 3166-2 code: GI</t>
  </si>
  <si>
    <t>293</t>
  </si>
  <si>
    <t>Northern America not elsewhere specified</t>
  </si>
  <si>
    <t>Northern America not elsewhere specified (M49)</t>
  </si>
  <si>
    <t>295</t>
  </si>
  <si>
    <t>Economic Community of the Great Lakes Countries (ECGLC)</t>
  </si>
  <si>
    <t>ISO 3166-2 code: KI</t>
  </si>
  <si>
    <t>297</t>
  </si>
  <si>
    <t>Kiribati (exc. Canton and Enderbury Islands) [former]</t>
  </si>
  <si>
    <t>300</t>
  </si>
  <si>
    <t>ISO 3166-2 code: GR</t>
  </si>
  <si>
    <t>304</t>
  </si>
  <si>
    <t>ISO 3166-2 code: GL</t>
  </si>
  <si>
    <t>308</t>
  </si>
  <si>
    <t>ISO 3166-2 code: GD</t>
  </si>
  <si>
    <t>310</t>
  </si>
  <si>
    <t>Group of 77 (G77)</t>
  </si>
  <si>
    <t>312</t>
  </si>
  <si>
    <t>ISO 3166-2 code: GP</t>
  </si>
  <si>
    <t>316</t>
  </si>
  <si>
    <t>ISO 3166-2 code: GU</t>
  </si>
  <si>
    <t>320</t>
  </si>
  <si>
    <t>ISO 3166-2 code: GT</t>
  </si>
  <si>
    <t>324</t>
  </si>
  <si>
    <t>ISO 3166-2 code: GN</t>
  </si>
  <si>
    <t>325</t>
  </si>
  <si>
    <t>Cooperation Council for the Arab States of the Gulf (GCC)</t>
  </si>
  <si>
    <t>328</t>
  </si>
  <si>
    <t>ISO 3166-2 code: GY</t>
  </si>
  <si>
    <t>332</t>
  </si>
  <si>
    <t>ISO 3166-2 code: HT</t>
  </si>
  <si>
    <t>334</t>
  </si>
  <si>
    <t>ISO 3166-2 code: HM</t>
  </si>
  <si>
    <t>336</t>
  </si>
  <si>
    <t>Holy See</t>
  </si>
  <si>
    <t>ISO 3166-2 code: VA</t>
  </si>
  <si>
    <t>340</t>
  </si>
  <si>
    <t>ISO 3166-2 code: HN</t>
  </si>
  <si>
    <t>344</t>
  </si>
  <si>
    <t>China, Hong Kong Special Administrative Region</t>
  </si>
  <si>
    <t>ISO 3166-2 code: HK</t>
  </si>
  <si>
    <t>348</t>
  </si>
  <si>
    <t>ISO 3166-2 code: HU</t>
  </si>
  <si>
    <t>349</t>
  </si>
  <si>
    <t>International Atomic Energy Agency (IAEA)</t>
  </si>
  <si>
    <t>350</t>
  </si>
  <si>
    <t>International Bank for Reconstruction and Development (IBRD)</t>
  </si>
  <si>
    <t>351</t>
  </si>
  <si>
    <t>International Civil Aviation Organization (ICAO)</t>
  </si>
  <si>
    <t>352</t>
  </si>
  <si>
    <t>ISO 3166-2 code: IS</t>
  </si>
  <si>
    <t>353</t>
  </si>
  <si>
    <t>International Development Association (IDA)</t>
  </si>
  <si>
    <t>354</t>
  </si>
  <si>
    <t>International Finance Corporation (IFC)</t>
  </si>
  <si>
    <t>355</t>
  </si>
  <si>
    <t>International Labour Organization (ILO)</t>
  </si>
  <si>
    <t>356</t>
  </si>
  <si>
    <t>ISO 3166-2 code: IN</t>
  </si>
  <si>
    <t>357</t>
  </si>
  <si>
    <t>International Labour Office (ILO) [former]</t>
  </si>
  <si>
    <t>358</t>
  </si>
  <si>
    <t>International Monetary Fund (IMF)</t>
  </si>
  <si>
    <t>359</t>
  </si>
  <si>
    <t>International Maritime Organization (IMO)</t>
  </si>
  <si>
    <t>360</t>
  </si>
  <si>
    <t>ISO 3166-2 code: ID</t>
  </si>
  <si>
    <t>361</t>
  </si>
  <si>
    <t>Indonesia (exc. East Timor) [former]</t>
  </si>
  <si>
    <t>364</t>
  </si>
  <si>
    <t>Iran (Islamic Republic of)</t>
  </si>
  <si>
    <t>ISO 3166-2 code: IR</t>
  </si>
  <si>
    <t>368</t>
  </si>
  <si>
    <t>ISO 3166-2 code: IQ</t>
  </si>
  <si>
    <t>372</t>
  </si>
  <si>
    <t>ISO 3166-2 code: IE</t>
  </si>
  <si>
    <t>375</t>
  </si>
  <si>
    <t>Organization of the Islamic Conference (OIC)</t>
  </si>
  <si>
    <t>376</t>
  </si>
  <si>
    <t>ISO 3166-2 code: IL</t>
  </si>
  <si>
    <t>378</t>
  </si>
  <si>
    <t>International Trade Centre UNCTAD/GATT (ITC)</t>
  </si>
  <si>
    <t>380</t>
  </si>
  <si>
    <t>ISO 3166-2 code: IT</t>
  </si>
  <si>
    <t>381</t>
  </si>
  <si>
    <t>Italy-San Marino-Holy See</t>
  </si>
  <si>
    <t>382</t>
  </si>
  <si>
    <t>Italy-San Marino</t>
  </si>
  <si>
    <t>384</t>
  </si>
  <si>
    <t>Côte d’Ivoire</t>
  </si>
  <si>
    <t>ISO 3166-2 code: CI</t>
  </si>
  <si>
    <t>386</t>
  </si>
  <si>
    <t>International Telecommunication Union (ITU)</t>
  </si>
  <si>
    <t>388</t>
  </si>
  <si>
    <t>ISO 3166-2 code: JM</t>
  </si>
  <si>
    <t>392</t>
  </si>
  <si>
    <t>ISO 3166-2 code: JP</t>
  </si>
  <si>
    <t>393</t>
  </si>
  <si>
    <t>Japan (exc. Okinawa)</t>
  </si>
  <si>
    <t>394</t>
  </si>
  <si>
    <t>Japan (exc. Okinawa, Bonin and Volcano Islands)</t>
  </si>
  <si>
    <t>395</t>
  </si>
  <si>
    <t>Central American Common Market (CACM)</t>
  </si>
  <si>
    <t>396</t>
  </si>
  <si>
    <t>Johnston Island [former]</t>
  </si>
  <si>
    <t>ISO 3166-2 code: JT</t>
  </si>
  <si>
    <t>581</t>
  </si>
  <si>
    <t>397</t>
  </si>
  <si>
    <t>Central American Corporation for Air Navigation Services (COCESNA)</t>
  </si>
  <si>
    <t>398</t>
  </si>
  <si>
    <t>ISO 3166-2 code: KZ</t>
  </si>
  <si>
    <t>399</t>
  </si>
  <si>
    <t>Organization of the Petroleum Exporting Countries (OPEC)</t>
  </si>
  <si>
    <t>400</t>
  </si>
  <si>
    <t>ISO 3166-2 code: JO</t>
  </si>
  <si>
    <t>401</t>
  </si>
  <si>
    <t>Jordan (exc. the West Bank) [former]</t>
  </si>
  <si>
    <t>402</t>
  </si>
  <si>
    <t>State of Palestine (West Bank)</t>
  </si>
  <si>
    <t>404</t>
  </si>
  <si>
    <t>ISO 3166-2 code: KE</t>
  </si>
  <si>
    <t>407</t>
  </si>
  <si>
    <t>Democratic People's Republic of Korea-Republic of Korea</t>
  </si>
  <si>
    <t>408</t>
  </si>
  <si>
    <t>Democratic People's Republic of Korea</t>
  </si>
  <si>
    <t>ISO 3166-2 code: KP</t>
  </si>
  <si>
    <t>410</t>
  </si>
  <si>
    <t>Republic of Korea</t>
  </si>
  <si>
    <t>ISO 3166-2 code: KR</t>
  </si>
  <si>
    <t>412</t>
  </si>
  <si>
    <t>Active sub-area code</t>
  </si>
  <si>
    <t>414</t>
  </si>
  <si>
    <t>ISO 3166-2 code: KW</t>
  </si>
  <si>
    <t>415</t>
  </si>
  <si>
    <t>Kuwait (Neutral Zone)</t>
  </si>
  <si>
    <t>416</t>
  </si>
  <si>
    <t>Kuwait (exc. Neutral Zone)</t>
  </si>
  <si>
    <t>417</t>
  </si>
  <si>
    <t>ISO 3166-2 code: KG</t>
  </si>
  <si>
    <t>418</t>
  </si>
  <si>
    <t>Lao People's Democratic Republic</t>
  </si>
  <si>
    <t>ISO 3166-2 code: LA</t>
  </si>
  <si>
    <t>Latin America and the Caribbean</t>
  </si>
  <si>
    <t>Latin America and the Caribbean (M49)</t>
  </si>
  <si>
    <t>420</t>
  </si>
  <si>
    <t>Latin America (M49)</t>
  </si>
  <si>
    <t>422</t>
  </si>
  <si>
    <t>ISO 3166-2 code: LB</t>
  </si>
  <si>
    <t>423</t>
  </si>
  <si>
    <t>British Leeward Islands [former]</t>
  </si>
  <si>
    <t>426</t>
  </si>
  <si>
    <t>ISO 3166-2 code: LS</t>
  </si>
  <si>
    <t>428</t>
  </si>
  <si>
    <t>ISO 3166-2 code: LV</t>
  </si>
  <si>
    <t>430</t>
  </si>
  <si>
    <t>ISO 3166-2 code: LR</t>
  </si>
  <si>
    <t>432</t>
  </si>
  <si>
    <t>Landlocked developing countries (LLDCs)</t>
  </si>
  <si>
    <t>434</t>
  </si>
  <si>
    <t>ISO 3166-2 code: LY</t>
  </si>
  <si>
    <t>438</t>
  </si>
  <si>
    <t>ISO 3166-2 code: LI</t>
  </si>
  <si>
    <t>440</t>
  </si>
  <si>
    <t>ISO 3166-2 code: LT</t>
  </si>
  <si>
    <t>442</t>
  </si>
  <si>
    <t>ISO 3166-2 code: LU</t>
  </si>
  <si>
    <t>446</t>
  </si>
  <si>
    <t>China, Macao Special Administrative Region</t>
  </si>
  <si>
    <t>ISO 3166-2 code: MO</t>
  </si>
  <si>
    <t>450</t>
  </si>
  <si>
    <t>ISO 3166-2 code: MG</t>
  </si>
  <si>
    <t>452</t>
  </si>
  <si>
    <t>Arab Maghreb Union (AMU)</t>
  </si>
  <si>
    <t>454</t>
  </si>
  <si>
    <t>ISO 3166-2 code: MW</t>
  </si>
  <si>
    <t>455</t>
  </si>
  <si>
    <t>Federation of Malaya, Sabah, Sarawak and Singapore [former]</t>
  </si>
  <si>
    <t>457</t>
  </si>
  <si>
    <t>Malaysia (Sarawak)</t>
  </si>
  <si>
    <t>460</t>
  </si>
  <si>
    <t>458</t>
  </si>
  <si>
    <t>ISO 3166-2 code: MY</t>
  </si>
  <si>
    <t>459</t>
  </si>
  <si>
    <t>Malaysia (Peninsular)</t>
  </si>
  <si>
    <t>Malaysia (Sabah and Sarawak)</t>
  </si>
  <si>
    <t>461</t>
  </si>
  <si>
    <t>Malaysia (Sabah)</t>
  </si>
  <si>
    <t>462</t>
  </si>
  <si>
    <t>ISO 3166-2 code: MV</t>
  </si>
  <si>
    <t>466</t>
  </si>
  <si>
    <t>ISO 3166-2 code: ML</t>
  </si>
  <si>
    <t>470</t>
  </si>
  <si>
    <t>ISO 3166-2 code: MT</t>
  </si>
  <si>
    <t>471</t>
  </si>
  <si>
    <t>Central American Common Market (CACM) not elsewhere specified</t>
  </si>
  <si>
    <t>Not active super-group (nes) code</t>
  </si>
  <si>
    <t>472</t>
  </si>
  <si>
    <t>Economic and Monetary Community of Central Africa (EMCCA) not elsewhere specified</t>
  </si>
  <si>
    <t>692</t>
  </si>
  <si>
    <t>473</t>
  </si>
  <si>
    <t>Latin American Integration Association (LAIA) not elsewhere specified</t>
  </si>
  <si>
    <t>474</t>
  </si>
  <si>
    <t>ISO 3166-2 code: MQ</t>
  </si>
  <si>
    <t>476</t>
  </si>
  <si>
    <t>Mauritania (exc. Spanish Sahara) [former]</t>
  </si>
  <si>
    <t>478</t>
  </si>
  <si>
    <t>477</t>
  </si>
  <si>
    <t>Spanish Sahara (Mauritania part) [former]</t>
  </si>
  <si>
    <t>732</t>
  </si>
  <si>
    <t>ISO 3166-2 code: MR</t>
  </si>
  <si>
    <t>479</t>
  </si>
  <si>
    <t>Mauritius (Mauritius Island and Rodrigues Island)</t>
  </si>
  <si>
    <t>480</t>
  </si>
  <si>
    <t>ISO 3166-2 code: MU</t>
  </si>
  <si>
    <t>481</t>
  </si>
  <si>
    <t>Mauritius (Mauritius Island)</t>
  </si>
  <si>
    <t>482</t>
  </si>
  <si>
    <t>Mauritius (Saint Brandon and Agalega)</t>
  </si>
  <si>
    <t>483</t>
  </si>
  <si>
    <t>Mauritius (Rodrigues Island)</t>
  </si>
  <si>
    <t>484</t>
  </si>
  <si>
    <t>ISO 3166-2 code: MX</t>
  </si>
  <si>
    <t>485</t>
  </si>
  <si>
    <t>Western Asia (exc. Armenia, Azerbaijan, Cyprus, Israel and Georgia)</t>
  </si>
  <si>
    <t>486</t>
  </si>
  <si>
    <t>Western Asia (exc. Armenia, Azerbaijan, Cyprus, Israel and Georgia) not elsewhere specified</t>
  </si>
  <si>
    <t>487</t>
  </si>
  <si>
    <t>Western Asia (exc. Armenia, Azerbaijan, Cyprus, Israel and Georgia) and Egypt</t>
  </si>
  <si>
    <t>488</t>
  </si>
  <si>
    <t>Midway Islands [former]</t>
  </si>
  <si>
    <t>ISO 3166-2 code: MI</t>
  </si>
  <si>
    <t>489</t>
  </si>
  <si>
    <t>Developing economies - Asia</t>
  </si>
  <si>
    <t>Not active group code</t>
  </si>
  <si>
    <t>490</t>
  </si>
  <si>
    <t>Asia not elsewhere specified</t>
  </si>
  <si>
    <t>Asia not elsewhere specified (M49)</t>
  </si>
  <si>
    <t>491</t>
  </si>
  <si>
    <t>Centrally Planned Economies</t>
  </si>
  <si>
    <t>492</t>
  </si>
  <si>
    <t>ISO 3166-2 code: MC</t>
  </si>
  <si>
    <t>496</t>
  </si>
  <si>
    <t>ISO 3166-2 code: MN</t>
  </si>
  <si>
    <t>497</t>
  </si>
  <si>
    <t>European Union (EU) not elsewhere specified</t>
  </si>
  <si>
    <t>498</t>
  </si>
  <si>
    <t>Republic of Moldova</t>
  </si>
  <si>
    <t>ISO 3166-2 code: MD</t>
  </si>
  <si>
    <t>499</t>
  </si>
  <si>
    <t>ISO 3166-2 code: ME</t>
  </si>
  <si>
    <t>500</t>
  </si>
  <si>
    <t>ISO 3166-2 code: MS</t>
  </si>
  <si>
    <t>501</t>
  </si>
  <si>
    <t>Arab World</t>
  </si>
  <si>
    <t>502</t>
  </si>
  <si>
    <t>League of Arab States (LAS)</t>
  </si>
  <si>
    <t>504</t>
  </si>
  <si>
    <t>ISO 3166-2 code: MA</t>
  </si>
  <si>
    <t>505</t>
  </si>
  <si>
    <t>Morocco (excl. Ifni)</t>
  </si>
  <si>
    <t>506</t>
  </si>
  <si>
    <t>Morocco (Ifni)</t>
  </si>
  <si>
    <t>507</t>
  </si>
  <si>
    <t>Spanish Sahara (Moroccan part) [former]</t>
  </si>
  <si>
    <t>508</t>
  </si>
  <si>
    <t>ISO 3166-2 code: MZ</t>
  </si>
  <si>
    <t>512</t>
  </si>
  <si>
    <t>ISO 3166-2 code: OM</t>
  </si>
  <si>
    <t>513</t>
  </si>
  <si>
    <t>Northern America and Europe</t>
  </si>
  <si>
    <t>Northern America and Europe (M49)</t>
  </si>
  <si>
    <t>514</t>
  </si>
  <si>
    <t>Developed regions (Europe, Cyprus, Israel, Northern America, Japan, Australia &amp; New Zealand)</t>
  </si>
  <si>
    <t>515</t>
  </si>
  <si>
    <t>Developing regions</t>
  </si>
  <si>
    <t>516</t>
  </si>
  <si>
    <t>ISO 3166-2 code: NA</t>
  </si>
  <si>
    <t>517</t>
  </si>
  <si>
    <t>Developing economies - Southern Africa</t>
  </si>
  <si>
    <t>518</t>
  </si>
  <si>
    <t>Eastern Asia (exc. Japan)</t>
  </si>
  <si>
    <t>519</t>
  </si>
  <si>
    <t>Developing economies - Northern America</t>
  </si>
  <si>
    <t>520</t>
  </si>
  <si>
    <t>ISO 3166-2 code: NR</t>
  </si>
  <si>
    <t>521</t>
  </si>
  <si>
    <t>Near East</t>
  </si>
  <si>
    <t>522</t>
  </si>
  <si>
    <t>Near East in Asia</t>
  </si>
  <si>
    <t>523</t>
  </si>
  <si>
    <t>Near East in Africa</t>
  </si>
  <si>
    <t>524</t>
  </si>
  <si>
    <t>ISO 3166-2 code: NP</t>
  </si>
  <si>
    <t>525</t>
  </si>
  <si>
    <t>Developing economies - Americas</t>
  </si>
  <si>
    <t>526</t>
  </si>
  <si>
    <t>Developing economies - Other America</t>
  </si>
  <si>
    <t>527</t>
  </si>
  <si>
    <t>Oceania not elsewhere specified</t>
  </si>
  <si>
    <t>Oceania not elsewhere specified (M49)</t>
  </si>
  <si>
    <t>528</t>
  </si>
  <si>
    <t>ISO 3166-2 code: NL</t>
  </si>
  <si>
    <t>529</t>
  </si>
  <si>
    <t>Developing economies not elsewhere specified</t>
  </si>
  <si>
    <t>545</t>
  </si>
  <si>
    <t>530</t>
  </si>
  <si>
    <t>Netherlands Antilles [former, 1986 to 2010]</t>
  </si>
  <si>
    <t>ISO 3166-2 code: AN</t>
  </si>
  <si>
    <t>531</t>
  </si>
  <si>
    <t>Curaçao</t>
  </si>
  <si>
    <t>ISO 3166-2 code: CW</t>
  </si>
  <si>
    <t>532</t>
  </si>
  <si>
    <t>Netherlands Antilles [former, pre-1986]</t>
  </si>
  <si>
    <t>533</t>
  </si>
  <si>
    <t>ISO 3166-2 code: AW</t>
  </si>
  <si>
    <t>534</t>
  </si>
  <si>
    <t>ISO 3166-2 code: SX</t>
  </si>
  <si>
    <t>535</t>
  </si>
  <si>
    <t>Bonaire, Sint Eustatius and Saba</t>
  </si>
  <si>
    <t>536</t>
  </si>
  <si>
    <t>Neutral Zone (Saudi Arabia and Iraq) [former]</t>
  </si>
  <si>
    <t>ISO 3166-2 code: NT</t>
  </si>
  <si>
    <t>537</t>
  </si>
  <si>
    <t>Developing economies - Africa</t>
  </si>
  <si>
    <t>538</t>
  </si>
  <si>
    <t>Developing economies - North America</t>
  </si>
  <si>
    <t>539</t>
  </si>
  <si>
    <t>Developing economies - South America</t>
  </si>
  <si>
    <t>540</t>
  </si>
  <si>
    <t>ISO 3166-2 code: NC</t>
  </si>
  <si>
    <t>541</t>
  </si>
  <si>
    <t>542</t>
  </si>
  <si>
    <t>Developing economies - Europe</t>
  </si>
  <si>
    <t>543</t>
  </si>
  <si>
    <t>Oceania (exc. Australia and New Zealand)</t>
  </si>
  <si>
    <t>Oceania (exc. Australia and New Zealand) (M49)</t>
  </si>
  <si>
    <t>544</t>
  </si>
  <si>
    <t>New Guinea (Trust Territory) [former]</t>
  </si>
  <si>
    <t>598</t>
  </si>
  <si>
    <t>Developing economies - Total</t>
  </si>
  <si>
    <t>546</t>
  </si>
  <si>
    <t>New Hebrides (French part) [former]</t>
  </si>
  <si>
    <t>548</t>
  </si>
  <si>
    <t>547</t>
  </si>
  <si>
    <t>New Hebrides (British part) [former]</t>
  </si>
  <si>
    <t>ISO 3166-2 code: VU</t>
  </si>
  <si>
    <t>550</t>
  </si>
  <si>
    <t>Developed economies - Asia</t>
  </si>
  <si>
    <t>551</t>
  </si>
  <si>
    <t>Developed economies - Europe</t>
  </si>
  <si>
    <t>552</t>
  </si>
  <si>
    <t>Developed economies - Oceania</t>
  </si>
  <si>
    <t>553</t>
  </si>
  <si>
    <t>Developed economies - Total</t>
  </si>
  <si>
    <t>554</t>
  </si>
  <si>
    <t>ISO 3166-2 code: NZ</t>
  </si>
  <si>
    <t>555</t>
  </si>
  <si>
    <t>New Zealand-Tokelau</t>
  </si>
  <si>
    <t>556</t>
  </si>
  <si>
    <t>Antarctica (Ross Dependency)</t>
  </si>
  <si>
    <t>557</t>
  </si>
  <si>
    <t>Developed economies not elsewhere specified</t>
  </si>
  <si>
    <t>558</t>
  </si>
  <si>
    <t>ISO 3166-2 code: NI</t>
  </si>
  <si>
    <t>559</t>
  </si>
  <si>
    <t>Centrally Planned Economies - Asia [former]</t>
  </si>
  <si>
    <t>560</t>
  </si>
  <si>
    <t>Centrally Planned Economies - Europe [former]</t>
  </si>
  <si>
    <t>561</t>
  </si>
  <si>
    <t>Centrally Planned Economies - Total [former]</t>
  </si>
  <si>
    <t>562</t>
  </si>
  <si>
    <t>ISO 3166-2 code: NE</t>
  </si>
  <si>
    <t>563</t>
  </si>
  <si>
    <t>Centrally Planned Economies - Europe and USSR [former]</t>
  </si>
  <si>
    <t>564</t>
  </si>
  <si>
    <t>Centrally Planned Economies - Total excluding USSR [former]</t>
  </si>
  <si>
    <t>565</t>
  </si>
  <si>
    <t>Centrally Planned Economies not elsewhere specified [former]</t>
  </si>
  <si>
    <t>566</t>
  </si>
  <si>
    <t>ISO 3166-2 code: NG</t>
  </si>
  <si>
    <t>568</t>
  </si>
  <si>
    <t>Europe not elsewhere specified</t>
  </si>
  <si>
    <t>Europe not elsewhere specified (M49)</t>
  </si>
  <si>
    <t>569</t>
  </si>
  <si>
    <t>Centrally Planned Economies - Europe not elsewhere specified [former]</t>
  </si>
  <si>
    <t>570</t>
  </si>
  <si>
    <t>ISO 3166-2 code: NU</t>
  </si>
  <si>
    <t>571</t>
  </si>
  <si>
    <t>572</t>
  </si>
  <si>
    <t>573</t>
  </si>
  <si>
    <t>574</t>
  </si>
  <si>
    <t>ISO 3166-2 code: NF</t>
  </si>
  <si>
    <t>575</t>
  </si>
  <si>
    <t>North West Africa</t>
  </si>
  <si>
    <t>577</t>
  </si>
  <si>
    <t>Africa not elsewhere specified</t>
  </si>
  <si>
    <t>Africa not elsewhere specified (M49)</t>
  </si>
  <si>
    <t>578</t>
  </si>
  <si>
    <t>ISO 3166-2 code: NO</t>
  </si>
  <si>
    <t>579</t>
  </si>
  <si>
    <t>Norway-Svalbard and Jan Mayen Islands</t>
  </si>
  <si>
    <t>580</t>
  </si>
  <si>
    <t>ISO 3166-2 code: MP</t>
  </si>
  <si>
    <t>United States minor outlying islands</t>
  </si>
  <si>
    <t>ISO 3166-2 code: UM</t>
  </si>
  <si>
    <t>582</t>
  </si>
  <si>
    <t>Pacific Islands (Trust Territory) [former]</t>
  </si>
  <si>
    <t>ISO 3166-2 code: PC</t>
  </si>
  <si>
    <t>583</t>
  </si>
  <si>
    <t>Micronesia (Federated States of)</t>
  </si>
  <si>
    <t>ISO 3166-2 code: FM</t>
  </si>
  <si>
    <t>584</t>
  </si>
  <si>
    <t>Marshall Islands</t>
  </si>
  <si>
    <t>ISO 3166-2 code: MH</t>
  </si>
  <si>
    <t>585</t>
  </si>
  <si>
    <t>ISO 3166-2 code: PW</t>
  </si>
  <si>
    <t>586</t>
  </si>
  <si>
    <t>ISO 3166-2 code: PK</t>
  </si>
  <si>
    <t>588</t>
  </si>
  <si>
    <t>East and West Pakistan [former]</t>
  </si>
  <si>
    <t>590</t>
  </si>
  <si>
    <t>Panama (exc. Canal Zone) [former]</t>
  </si>
  <si>
    <t>ISO 3166-2 code: PA</t>
  </si>
  <si>
    <t>591</t>
  </si>
  <si>
    <t>592</t>
  </si>
  <si>
    <t>Panama Canal Zone [former]</t>
  </si>
  <si>
    <t>ISO 3166-2 code: PZ</t>
  </si>
  <si>
    <t>593</t>
  </si>
  <si>
    <t>Development Assistance Committee (DAC)</t>
  </si>
  <si>
    <t>594</t>
  </si>
  <si>
    <t>Commonwealth of Nations</t>
  </si>
  <si>
    <t>595</t>
  </si>
  <si>
    <t>Bangkok Agreement</t>
  </si>
  <si>
    <t>596</t>
  </si>
  <si>
    <t>Papua [former]</t>
  </si>
  <si>
    <t>597</t>
  </si>
  <si>
    <t>Andean Integration Group</t>
  </si>
  <si>
    <t>ISO 3166-2 code: PG</t>
  </si>
  <si>
    <t>600</t>
  </si>
  <si>
    <t>ISO 3166-2 code: PY</t>
  </si>
  <si>
    <t>602</t>
  </si>
  <si>
    <t>Patent Cooperation Treaty (PCT)</t>
  </si>
  <si>
    <t>604</t>
  </si>
  <si>
    <t>ISO 3166-2 code: PE</t>
  </si>
  <si>
    <t>608</t>
  </si>
  <si>
    <t>ISO 3166-2 code: PH</t>
  </si>
  <si>
    <t>612</t>
  </si>
  <si>
    <t>ISO 3166-2 code: PN</t>
  </si>
  <si>
    <t>616</t>
  </si>
  <si>
    <t>ISO 3166-2 code: PL</t>
  </si>
  <si>
    <t>620</t>
  </si>
  <si>
    <t>ISO 3166-2 code: PT</t>
  </si>
  <si>
    <t>624</t>
  </si>
  <si>
    <t>ISO 3166-2 code: GW</t>
  </si>
  <si>
    <t>626</t>
  </si>
  <si>
    <t>ISO 3166-2 code: TL</t>
  </si>
  <si>
    <t>627</t>
  </si>
  <si>
    <t>Preferential Trade Area for Eastern and Southern African States (PTA)</t>
  </si>
  <si>
    <t>630</t>
  </si>
  <si>
    <t>ISO 3166-2 code: PR</t>
  </si>
  <si>
    <t>633</t>
  </si>
  <si>
    <t>FAO Regional Office for Asia and the Pacific (RAPA)</t>
  </si>
  <si>
    <t>634</t>
  </si>
  <si>
    <t>ISO 3166-2 code: QA</t>
  </si>
  <si>
    <t>636</t>
  </si>
  <si>
    <t>Americas not elsewhere specified</t>
  </si>
  <si>
    <t>Americas not elsewhere specified (M49)</t>
  </si>
  <si>
    <t>637</t>
  </si>
  <si>
    <t>Northern and Central America not elsewhere specified</t>
  </si>
  <si>
    <t>Northern and Central America not elsewhere specified (M49)</t>
  </si>
  <si>
    <t>638</t>
  </si>
  <si>
    <t>Réunion</t>
  </si>
  <si>
    <t>ISO 3166-2 code: RE</t>
  </si>
  <si>
    <t>642</t>
  </si>
  <si>
    <t>ISO 3166-2 code: RO</t>
  </si>
  <si>
    <t>643</t>
  </si>
  <si>
    <t>ISO 3166-2 code: RU</t>
  </si>
  <si>
    <t>644</t>
  </si>
  <si>
    <t>Caribbean Development Bank (CDB)</t>
  </si>
  <si>
    <t>645</t>
  </si>
  <si>
    <t>Ruanda-Urundi [former]</t>
  </si>
  <si>
    <t>646</t>
  </si>
  <si>
    <t>ISO 3166-2 code: RW</t>
  </si>
  <si>
    <t>647</t>
  </si>
  <si>
    <t>Japan (Okinawa)</t>
  </si>
  <si>
    <t>648</t>
  </si>
  <si>
    <t>African Development Bank (AfDB)</t>
  </si>
  <si>
    <t>649</t>
  </si>
  <si>
    <t>Asian Development Bank (ADB)</t>
  </si>
  <si>
    <t>650</t>
  </si>
  <si>
    <t>Ryukyu Islands [former]</t>
  </si>
  <si>
    <t>651</t>
  </si>
  <si>
    <t>Inter-American Development Bank (IDB)</t>
  </si>
  <si>
    <t>652</t>
  </si>
  <si>
    <t>Saint Barthélemy</t>
  </si>
  <si>
    <t>ISO 3166-2 code: BL</t>
  </si>
  <si>
    <t>653</t>
  </si>
  <si>
    <t>Saint Helena (exc. Dependencies)</t>
  </si>
  <si>
    <t>654</t>
  </si>
  <si>
    <t>ISO 3166-2 code: SH</t>
  </si>
  <si>
    <t>655</t>
  </si>
  <si>
    <t>Saint Helena (Ascension)</t>
  </si>
  <si>
    <t>656</t>
  </si>
  <si>
    <t>Saint Helena (Tristan da Cunha)</t>
  </si>
  <si>
    <t>657</t>
  </si>
  <si>
    <t>Saint Helena, others</t>
  </si>
  <si>
    <t>658</t>
  </si>
  <si>
    <t>Saint Kitts-Nevis-Anguilla [former]</t>
  </si>
  <si>
    <t>ISO 3166-2 code: KN</t>
  </si>
  <si>
    <t>659</t>
  </si>
  <si>
    <t>660</t>
  </si>
  <si>
    <t>ISO 3166-2 code: AI</t>
  </si>
  <si>
    <t>662</t>
  </si>
  <si>
    <t>ISO 3166-2 code: LC</t>
  </si>
  <si>
    <t>663</t>
  </si>
  <si>
    <t>Saint Martin (French Part)</t>
  </si>
  <si>
    <t>ISO 3166-2 code: MF</t>
  </si>
  <si>
    <t>666</t>
  </si>
  <si>
    <t>ISO 3166-2 code: PM</t>
  </si>
  <si>
    <t>667</t>
  </si>
  <si>
    <t>Bonaire, Sint Eustatius and Saba (Saba)</t>
  </si>
  <si>
    <t>668</t>
  </si>
  <si>
    <t>Bonaire, Sint Eustatius and Saba (Sint Eustatius)</t>
  </si>
  <si>
    <t>669</t>
  </si>
  <si>
    <t>Bonaire, Sint Eustatius and Saba (Bonaire)</t>
  </si>
  <si>
    <t>670</t>
  </si>
  <si>
    <t>ISO 3166-2 code: VC</t>
  </si>
  <si>
    <t>674</t>
  </si>
  <si>
    <t>ISO 3166-2 code: SM</t>
  </si>
  <si>
    <t>678</t>
  </si>
  <si>
    <t>ISO 3166-2 code: ST</t>
  </si>
  <si>
    <t>680</t>
  </si>
  <si>
    <t>Sark</t>
  </si>
  <si>
    <t>Active area code</t>
  </si>
  <si>
    <t>682</t>
  </si>
  <si>
    <t>ISO 3166-2 code: SA</t>
  </si>
  <si>
    <t>684</t>
  </si>
  <si>
    <t>Saudi Arabia (Neutral Zone)</t>
  </si>
  <si>
    <t>685</t>
  </si>
  <si>
    <t>Denmark-Norway-Sweden</t>
  </si>
  <si>
    <t>Active super-area code</t>
  </si>
  <si>
    <t>686</t>
  </si>
  <si>
    <t>ISO 3166-2 code: SN</t>
  </si>
  <si>
    <t>688</t>
  </si>
  <si>
    <t>ISO 3166-2 code: RS</t>
  </si>
  <si>
    <t>689</t>
  </si>
  <si>
    <t>Bank for International Settlements (BIS)</t>
  </si>
  <si>
    <t>690</t>
  </si>
  <si>
    <t>ISO 3166-2 code: SC</t>
  </si>
  <si>
    <t>Economic and Monetary Community of Central Africa (EMCCA)</t>
  </si>
  <si>
    <t>693</t>
  </si>
  <si>
    <t>West African Economic Community (WAEC)</t>
  </si>
  <si>
    <t>694</t>
  </si>
  <si>
    <t>ISO 3166-2 code: SL</t>
  </si>
  <si>
    <t>695</t>
  </si>
  <si>
    <t>Mano River Union (MRU)</t>
  </si>
  <si>
    <t>697</t>
  </si>
  <si>
    <t>European Free Trade Association (EFTA) not elsewhere specified</t>
  </si>
  <si>
    <t>698</t>
  </si>
  <si>
    <t>Sikkim [former]</t>
  </si>
  <si>
    <t>ISO 3166-2 code: SK</t>
  </si>
  <si>
    <t>699</t>
  </si>
  <si>
    <t>India (exc. Sikkim) [former]</t>
  </si>
  <si>
    <t>702</t>
  </si>
  <si>
    <t>ISO 3166-2 code: SG</t>
  </si>
  <si>
    <t>703</t>
  </si>
  <si>
    <t>704</t>
  </si>
  <si>
    <t>ISO 3166-2 code: VN</t>
  </si>
  <si>
    <t>705</t>
  </si>
  <si>
    <t>ISO 3166-2 code: SI</t>
  </si>
  <si>
    <t>706</t>
  </si>
  <si>
    <t>ISO 3166-2 code: SO</t>
  </si>
  <si>
    <t>707</t>
  </si>
  <si>
    <t>Somaliland Protectorate, British [former]</t>
  </si>
  <si>
    <t>708</t>
  </si>
  <si>
    <t>Italian Trusteeship Territory of Somalia [former]</t>
  </si>
  <si>
    <t>709</t>
  </si>
  <si>
    <t>South-eastern Asia not elsewhere specified</t>
  </si>
  <si>
    <t>South-eastern Asia not elsewhere specified (M49)</t>
  </si>
  <si>
    <t>710</t>
  </si>
  <si>
    <t>ISO 3166-2 code: ZA</t>
  </si>
  <si>
    <t>711</t>
  </si>
  <si>
    <t>Southern African Customs Union (SACU)</t>
  </si>
  <si>
    <t>712</t>
  </si>
  <si>
    <t>South Africa-Namibia</t>
  </si>
  <si>
    <t>713</t>
  </si>
  <si>
    <t>Southern Africa not elsewhere specified</t>
  </si>
  <si>
    <t>Southern Africa not elsewhere specified (M49)</t>
  </si>
  <si>
    <t>714</t>
  </si>
  <si>
    <t>Southern Asia not elsewhere specified</t>
  </si>
  <si>
    <t>Southern Asia not elsewhere specified (M49)</t>
  </si>
  <si>
    <t>715</t>
  </si>
  <si>
    <t>Southern Europe not elsewhere specified</t>
  </si>
  <si>
    <t>Southern Europe not elsewhere specified (M49)</t>
  </si>
  <si>
    <t>716</t>
  </si>
  <si>
    <t>ISO 3166-2 code: ZW</t>
  </si>
  <si>
    <t>717</t>
  </si>
  <si>
    <t>Rhodesia-Nyasaland [former]</t>
  </si>
  <si>
    <t>718</t>
  </si>
  <si>
    <t>Australia, New Zealand and South Africa</t>
  </si>
  <si>
    <t>719</t>
  </si>
  <si>
    <t>Israel, Japan and South Africa</t>
  </si>
  <si>
    <t>720</t>
  </si>
  <si>
    <t>Democratic Yemen [former]</t>
  </si>
  <si>
    <t>ISO 3166-2 code: YD</t>
  </si>
  <si>
    <t>887</t>
  </si>
  <si>
    <t>722</t>
  </si>
  <si>
    <t>Small island developing States (SIDS)</t>
  </si>
  <si>
    <t>724</t>
  </si>
  <si>
    <t>ISO 3166-2 code: ES</t>
  </si>
  <si>
    <t>725</t>
  </si>
  <si>
    <t>Spain (Canary Islands)</t>
  </si>
  <si>
    <t>727</t>
  </si>
  <si>
    <t>Ceuta and Melilla (Spanish North Africa)</t>
  </si>
  <si>
    <t>728</t>
  </si>
  <si>
    <t>ISO 3166-2 code: SS</t>
  </si>
  <si>
    <t>729</t>
  </si>
  <si>
    <t>ISO 3166-2 code: SD</t>
  </si>
  <si>
    <t>730</t>
  </si>
  <si>
    <t>Economic and Social Commission for Asia and the Pacific (ESCAP)</t>
  </si>
  <si>
    <t>731</t>
  </si>
  <si>
    <t>Economic and Social Commission for Western Asia (ESCWA)</t>
  </si>
  <si>
    <t>ISO 3166-2 code: EH</t>
  </si>
  <si>
    <t>733</t>
  </si>
  <si>
    <t>Economic Commission for Africa (ECA)</t>
  </si>
  <si>
    <t>734</t>
  </si>
  <si>
    <t>Economic Commission for Europe (ECE)</t>
  </si>
  <si>
    <t>735</t>
  </si>
  <si>
    <t>Economic Commission for Latin America and the Caribbean (ECLAC)</t>
  </si>
  <si>
    <t>736</t>
  </si>
  <si>
    <t>Sudan [former]</t>
  </si>
  <si>
    <t>738</t>
  </si>
  <si>
    <t>Sub-Saharan Africa (inc. Sudan)</t>
  </si>
  <si>
    <t>740</t>
  </si>
  <si>
    <t>ISO 3166-2 code: SR</t>
  </si>
  <si>
    <t>741</t>
  </si>
  <si>
    <t>Latin America and the Caribbean not elsewhere specified</t>
  </si>
  <si>
    <t>Latin America and the Caribbean not elsewhere specified (M49)</t>
  </si>
  <si>
    <t>742</t>
  </si>
  <si>
    <t>Eastern and South-eastern Asia and Oceania</t>
  </si>
  <si>
    <t>Eastern and South-eastern Asia and Oceania (M49)</t>
  </si>
  <si>
    <t>743</t>
  </si>
  <si>
    <t>Southern Asia (exc. Iran)</t>
  </si>
  <si>
    <t>744</t>
  </si>
  <si>
    <t>Svalbard and Jan Mayen Islands</t>
  </si>
  <si>
    <t>ISO 3166-2 code: SJ</t>
  </si>
  <si>
    <t>745</t>
  </si>
  <si>
    <t>Europe and Central Asia</t>
  </si>
  <si>
    <t>746</t>
  </si>
  <si>
    <t>Northern Africa (exc. Sudan)</t>
  </si>
  <si>
    <t>747</t>
  </si>
  <si>
    <t>Northern Africa and Western Asia</t>
  </si>
  <si>
    <t>Northern Africa and Western Asia (M49)</t>
  </si>
  <si>
    <t>748</t>
  </si>
  <si>
    <t>Eswatini</t>
  </si>
  <si>
    <t>ISO 3166-2 code: SZ</t>
  </si>
  <si>
    <t>749</t>
  </si>
  <si>
    <t>South Asian Association for Regional Cooperation (SAARC)</t>
  </si>
  <si>
    <t>750</t>
  </si>
  <si>
    <t>South Pacific Commission (SPC)</t>
  </si>
  <si>
    <t>751</t>
  </si>
  <si>
    <t>South Pacific Bureau for Economic Cooperation (SPEC)</t>
  </si>
  <si>
    <t>752</t>
  </si>
  <si>
    <t>ISO 3166-2 code: SE</t>
  </si>
  <si>
    <t>753</t>
  </si>
  <si>
    <t>Eastern and South-Eastern Asia</t>
  </si>
  <si>
    <t>Eastern and South-Eastern Asia (M49)</t>
  </si>
  <si>
    <t>756</t>
  </si>
  <si>
    <t>ISO 3166-2 code: CH</t>
  </si>
  <si>
    <t>757</t>
  </si>
  <si>
    <t>Switzerland-Liechtenstein</t>
  </si>
  <si>
    <t>760</t>
  </si>
  <si>
    <t>ISO 3166-2 code: SY</t>
  </si>
  <si>
    <t>762</t>
  </si>
  <si>
    <t>ISO 3166-2 code: TJ</t>
  </si>
  <si>
    <t>764</t>
  </si>
  <si>
    <t>ISO 3166-2 code: TH</t>
  </si>
  <si>
    <t>768</t>
  </si>
  <si>
    <t>ISO 3166-2 code: TG</t>
  </si>
  <si>
    <t>772</t>
  </si>
  <si>
    <t>ISO 3166-2 code: TK</t>
  </si>
  <si>
    <t>776</t>
  </si>
  <si>
    <t>ISO 3166-2 code: TO</t>
  </si>
  <si>
    <t>778</t>
  </si>
  <si>
    <t>Transition countries</t>
  </si>
  <si>
    <t>780</t>
  </si>
  <si>
    <t>ISO 3166-2 code: TT</t>
  </si>
  <si>
    <t>783</t>
  </si>
  <si>
    <t>Egypt (Suez Canal)</t>
  </si>
  <si>
    <t>818</t>
  </si>
  <si>
    <t>784</t>
  </si>
  <si>
    <t>ISO 3166-2 code: AE</t>
  </si>
  <si>
    <t>785</t>
  </si>
  <si>
    <t>United Arab Emirates (Abu Dhabi)</t>
  </si>
  <si>
    <t>786</t>
  </si>
  <si>
    <t>United Arab Emirates (Dubai)</t>
  </si>
  <si>
    <t>787</t>
  </si>
  <si>
    <t>United Arab Emirates (Sharjah)</t>
  </si>
  <si>
    <t>788</t>
  </si>
  <si>
    <t>ISO 3166-2 code: TN</t>
  </si>
  <si>
    <t>789</t>
  </si>
  <si>
    <t>United Arab Emirates (Ajman)</t>
  </si>
  <si>
    <t>790</t>
  </si>
  <si>
    <t>United Arab Emirates (Fujairah)</t>
  </si>
  <si>
    <t>791</t>
  </si>
  <si>
    <t>United Arab Emirates (Umm al Qaiwain)</t>
  </si>
  <si>
    <t>792</t>
  </si>
  <si>
    <t>ISO 3166-2 code: TR</t>
  </si>
  <si>
    <t>793</t>
  </si>
  <si>
    <t>United Arab Emirates (Ras al Khaimah)</t>
  </si>
  <si>
    <t>795</t>
  </si>
  <si>
    <t>ISO 3166-2 code: TM</t>
  </si>
  <si>
    <t>796</t>
  </si>
  <si>
    <t>ISO 3166-2 code: TC</t>
  </si>
  <si>
    <t>798</t>
  </si>
  <si>
    <t>ISO 3166-2 code: TV</t>
  </si>
  <si>
    <t>800</t>
  </si>
  <si>
    <t>ISO 3166-2 code: UG</t>
  </si>
  <si>
    <t>804</t>
  </si>
  <si>
    <t>ISO 3166-2 code: UA</t>
  </si>
  <si>
    <t>806</t>
  </si>
  <si>
    <t>United Nations Educational, Scientific and Cultural Organization (UNESCO)</t>
  </si>
  <si>
    <t>807</t>
  </si>
  <si>
    <t>Republic of North Macedonia</t>
  </si>
  <si>
    <t>ISO 3166-2 code: MK</t>
  </si>
  <si>
    <t>808</t>
  </si>
  <si>
    <t>United Nations Children's Fund (UNICEF)</t>
  </si>
  <si>
    <t>809</t>
  </si>
  <si>
    <t>United Nations Industrial Development Organization (UNIDO)</t>
  </si>
  <si>
    <t>810</t>
  </si>
  <si>
    <t>Union of Soviet Socialist Republics [former]</t>
  </si>
  <si>
    <t>ISO 3166-2 code: SU</t>
  </si>
  <si>
    <t>811</t>
  </si>
  <si>
    <t>Union of Soviet Socialist Republics, others</t>
  </si>
  <si>
    <t>813</t>
  </si>
  <si>
    <t>United Nations Development Programme (UNDP)</t>
  </si>
  <si>
    <t>814</t>
  </si>
  <si>
    <t>United Nations Conference on Trade and Development (UNCTAD)</t>
  </si>
  <si>
    <t>815</t>
  </si>
  <si>
    <t>United Nations Environment Programme (UNEP)</t>
  </si>
  <si>
    <t>816</t>
  </si>
  <si>
    <t>United Nations Centre for Human Settlements (UNCHS) (Habitat)</t>
  </si>
  <si>
    <t>ISO 3166-2 code: EG</t>
  </si>
  <si>
    <t>819</t>
  </si>
  <si>
    <t>United Nations High Commissioner for Refugees (UNHCR)</t>
  </si>
  <si>
    <t>820</t>
  </si>
  <si>
    <t>United Nations Relief and Works Agency for Palestine Refugees in the Near East (UNRWA)</t>
  </si>
  <si>
    <t>821</t>
  </si>
  <si>
    <t>United Nations Disaster Relief Organization (UNDRO)</t>
  </si>
  <si>
    <t>823</t>
  </si>
  <si>
    <t>United Nations Population Fund (UNFPA)</t>
  </si>
  <si>
    <t>824</t>
  </si>
  <si>
    <t>United Kingdom of Great Britain and Northern Ireland (England)</t>
  </si>
  <si>
    <t>827</t>
  </si>
  <si>
    <t>825</t>
  </si>
  <si>
    <t>United Kingdom of Great Britain and Northern Ireland (Wales)</t>
  </si>
  <si>
    <t>826</t>
  </si>
  <si>
    <t>United Kingdom of Great Britain and Northern Ireland</t>
  </si>
  <si>
    <t>ISO 3166-2 code: GB</t>
  </si>
  <si>
    <t>United Kingdom of Great Britain and Northern Ireland (England and Wales)</t>
  </si>
  <si>
    <t>828</t>
  </si>
  <si>
    <t>United Kingdom of Great Britain and Northern Ireland (Northern Ireland)</t>
  </si>
  <si>
    <t>829</t>
  </si>
  <si>
    <t>United Kingdom of Great Britain and Northern Ireland (Scotland)</t>
  </si>
  <si>
    <t>830</t>
  </si>
  <si>
    <t>Channel Islands</t>
  </si>
  <si>
    <t>831</t>
  </si>
  <si>
    <t>ISO 3166-2 code: GG</t>
  </si>
  <si>
    <t>832</t>
  </si>
  <si>
    <t>ISO 3166-2 code: JE</t>
  </si>
  <si>
    <t>833</t>
  </si>
  <si>
    <t>ISO 3166-2 code: IM</t>
  </si>
  <si>
    <t>834</t>
  </si>
  <si>
    <t>United Republic of Tanzania</t>
  </si>
  <si>
    <t>ISO 3166-2 code: TZ</t>
  </si>
  <si>
    <t>835</t>
  </si>
  <si>
    <t>United Republic of Tanzania (mainland)</t>
  </si>
  <si>
    <t>836</t>
  </si>
  <si>
    <t>United Republic of Tanzania (Zanzibar)</t>
  </si>
  <si>
    <t>837</t>
  </si>
  <si>
    <t>Bunkers, ship stores</t>
  </si>
  <si>
    <t>Active other code</t>
  </si>
  <si>
    <t>838</t>
  </si>
  <si>
    <t>Free zones</t>
  </si>
  <si>
    <t>839</t>
  </si>
  <si>
    <t>Undisclosed (Special categories)</t>
  </si>
  <si>
    <t>840</t>
  </si>
  <si>
    <t>United States of America</t>
  </si>
  <si>
    <t>ISO 3166-2 code: US</t>
  </si>
  <si>
    <t>841</t>
  </si>
  <si>
    <t>United States of America-Puerto Rico</t>
  </si>
  <si>
    <t>842</t>
  </si>
  <si>
    <t>United States of America-Puerto Rico-United States Virgin Islands</t>
  </si>
  <si>
    <t>843</t>
  </si>
  <si>
    <t>United Nations Institute for Training and Research (UNITAR)</t>
  </si>
  <si>
    <t>844</t>
  </si>
  <si>
    <t>United Nations University (UNU)</t>
  </si>
  <si>
    <t>847</t>
  </si>
  <si>
    <t>United States miscellaneous Pacific Islands [former] (Kingman Reef)</t>
  </si>
  <si>
    <t>849</t>
  </si>
  <si>
    <t>848</t>
  </si>
  <si>
    <t>United States miscellaneous Pacific Islands [former] (Palmyra Atoll)</t>
  </si>
  <si>
    <t>United States miscellaneous Pacific Islands [former]</t>
  </si>
  <si>
    <t>ISO 3166-2 code: PU</t>
  </si>
  <si>
    <t>850</t>
  </si>
  <si>
    <t>United States Virgin Islands</t>
  </si>
  <si>
    <t>ISO 3166-2 code: VI</t>
  </si>
  <si>
    <t>851</t>
  </si>
  <si>
    <t>United States Virgin Islands (Saint Croix)</t>
  </si>
  <si>
    <t>852</t>
  </si>
  <si>
    <t>United States Virgin Islands (Saint John)</t>
  </si>
  <si>
    <t>853</t>
  </si>
  <si>
    <t>United States Virgin Islands (Saint Thomas)</t>
  </si>
  <si>
    <t>854</t>
  </si>
  <si>
    <t>ISO 3166-2 code: BF</t>
  </si>
  <si>
    <t>855</t>
  </si>
  <si>
    <t>United States Virgin Islands, others</t>
  </si>
  <si>
    <t>857</t>
  </si>
  <si>
    <t>Universal Postal Union (UPU)</t>
  </si>
  <si>
    <t>858</t>
  </si>
  <si>
    <t>ISO 3166-2 code: UY</t>
  </si>
  <si>
    <t>860</t>
  </si>
  <si>
    <t>ISO 3166-2 code: UZ</t>
  </si>
  <si>
    <t>862</t>
  </si>
  <si>
    <t>Venezuela (Bolivarian Republic of)</t>
  </si>
  <si>
    <t>ISO 3166-2 code: VE</t>
  </si>
  <si>
    <t>866</t>
  </si>
  <si>
    <t>Viet Nam, Democratic Republic of [former]</t>
  </si>
  <si>
    <t>ISO 3166-2 code: VD</t>
  </si>
  <si>
    <t>868</t>
  </si>
  <si>
    <t>South Viet-Nam, Republic of [former]</t>
  </si>
  <si>
    <t>869</t>
  </si>
  <si>
    <t>World Intellectual Property Organization (WIPO)</t>
  </si>
  <si>
    <t>870</t>
  </si>
  <si>
    <t>African Intellectual Property Organization (OAPI)</t>
  </si>
  <si>
    <t>871</t>
  </si>
  <si>
    <t>African Regional Intellectual Property Organization (ARIPO)</t>
  </si>
  <si>
    <t>872</t>
  </si>
  <si>
    <t>Wake Island [former]</t>
  </si>
  <si>
    <t>ISO 3166-2 code: WK</t>
  </si>
  <si>
    <t>873</t>
  </si>
  <si>
    <t>World Food Conference (WFC)</t>
  </si>
  <si>
    <t>874</t>
  </si>
  <si>
    <t>World Food Programme (WFP)</t>
  </si>
  <si>
    <t>875</t>
  </si>
  <si>
    <t>Western Africa not elsewhere specified</t>
  </si>
  <si>
    <t>Western Africa not elsewhere specified (M49)</t>
  </si>
  <si>
    <t>876</t>
  </si>
  <si>
    <t>Wallis and Futuna Islands</t>
  </si>
  <si>
    <t>ISO 3166-2 code: WF</t>
  </si>
  <si>
    <t>877</t>
  </si>
  <si>
    <t>British West Indies [former]</t>
  </si>
  <si>
    <t>878</t>
  </si>
  <si>
    <t>West Indies Associated States</t>
  </si>
  <si>
    <t>879</t>
  </si>
  <si>
    <t>Western Asia not elsewhere specified</t>
  </si>
  <si>
    <t>Western Asia not elsewhere specified (M49)</t>
  </si>
  <si>
    <t>880</t>
  </si>
  <si>
    <t>World Health Organization (WHO)</t>
  </si>
  <si>
    <t>881</t>
  </si>
  <si>
    <t>Western Europe not elsewhere specified</t>
  </si>
  <si>
    <t>Western Europe not elsewhere specified (M49)</t>
  </si>
  <si>
    <t>882</t>
  </si>
  <si>
    <t>ISO 3166-2 code: WS</t>
  </si>
  <si>
    <t>883</t>
  </si>
  <si>
    <t>British Windward Islands [former]</t>
  </si>
  <si>
    <t>884</t>
  </si>
  <si>
    <t>Yaounde Treaty States</t>
  </si>
  <si>
    <t>885</t>
  </si>
  <si>
    <t>World Meteorological Organization (WMO)</t>
  </si>
  <si>
    <t>886</t>
  </si>
  <si>
    <t>Yemen [former]</t>
  </si>
  <si>
    <t>ISO 3166-2 code: YE</t>
  </si>
  <si>
    <t>888</t>
  </si>
  <si>
    <t>World Bank (WB)</t>
  </si>
  <si>
    <t>889</t>
  </si>
  <si>
    <t>World Trade Organization (WTO)</t>
  </si>
  <si>
    <t>890</t>
  </si>
  <si>
    <t>Yugoslavia [former]</t>
  </si>
  <si>
    <t>ISO 3166-2 code: YU</t>
  </si>
  <si>
    <t>891</t>
  </si>
  <si>
    <t>Serbia and Montenegro [former]</t>
  </si>
  <si>
    <t>892</t>
  </si>
  <si>
    <t>Economic Community of West African States (ECOWAS)</t>
  </si>
  <si>
    <t>894</t>
  </si>
  <si>
    <t>ISO 3166-2 code: ZM</t>
  </si>
  <si>
    <t>896</t>
  </si>
  <si>
    <t>Areas not elsewhere specified</t>
  </si>
  <si>
    <t>898</t>
  </si>
  <si>
    <t>Areas not specified</t>
  </si>
  <si>
    <t>899</t>
  </si>
  <si>
    <t>Areas not elsewhere specified and unknown</t>
  </si>
  <si>
    <t>ISO3166_2</t>
  </si>
  <si>
    <t>ISO Group</t>
  </si>
  <si>
    <t>M49 code: 004</t>
  </si>
  <si>
    <t>M49 code: 008</t>
  </si>
  <si>
    <t>M49 code: 010</t>
  </si>
  <si>
    <t>M49 code: 012</t>
  </si>
  <si>
    <t>M49 code: 016</t>
  </si>
  <si>
    <t>M49 code: 020</t>
  </si>
  <si>
    <t>M49 code: 024</t>
  </si>
  <si>
    <t>M49 code: 028</t>
  </si>
  <si>
    <t>M49 code: 031</t>
  </si>
  <si>
    <t>M49 code: 032</t>
  </si>
  <si>
    <t>M49 code: 036</t>
  </si>
  <si>
    <t>M49 code: 040</t>
  </si>
  <si>
    <t>M49 code: 044</t>
  </si>
  <si>
    <t>M49 code: 048</t>
  </si>
  <si>
    <t>M49 code: 050</t>
  </si>
  <si>
    <t>M49 code: 051</t>
  </si>
  <si>
    <t>M49 code: 052</t>
  </si>
  <si>
    <t>M49 code: 056</t>
  </si>
  <si>
    <t>M49 code: 060</t>
  </si>
  <si>
    <t>M49 code: 064</t>
  </si>
  <si>
    <t>M49 code: 068</t>
  </si>
  <si>
    <t>M49 code: 070</t>
  </si>
  <si>
    <t>M49 code: 072</t>
  </si>
  <si>
    <t>M49 code: 074</t>
  </si>
  <si>
    <t>M49 code: 076</t>
  </si>
  <si>
    <t>M49 code: 084</t>
  </si>
  <si>
    <t>M49 code: 086</t>
  </si>
  <si>
    <t>M49 code: 090</t>
  </si>
  <si>
    <t>M49 code: 092</t>
  </si>
  <si>
    <t>M49 code: 096</t>
  </si>
  <si>
    <t>M49 code: 100</t>
  </si>
  <si>
    <t>M49 code: 104</t>
  </si>
  <si>
    <t>M49 code: 108</t>
  </si>
  <si>
    <t>M49 code: 112</t>
  </si>
  <si>
    <t>M49 code: 116</t>
  </si>
  <si>
    <t>M49 code: 120</t>
  </si>
  <si>
    <t>M49 code: 124</t>
  </si>
  <si>
    <t>CT</t>
  </si>
  <si>
    <t>M49 code: 128</t>
  </si>
  <si>
    <t>M49 code: 132</t>
  </si>
  <si>
    <t>M49 code: 136</t>
  </si>
  <si>
    <t>M49 code: 140</t>
  </si>
  <si>
    <t>M49 code: 144</t>
  </si>
  <si>
    <t>M49 code: 148</t>
  </si>
  <si>
    <t>M49 code: 152</t>
  </si>
  <si>
    <t>M49 code: 156</t>
  </si>
  <si>
    <t>M49 code: 158</t>
  </si>
  <si>
    <t>M49 code: 162</t>
  </si>
  <si>
    <t>M49 code: 166</t>
  </si>
  <si>
    <t>M49 code: 170</t>
  </si>
  <si>
    <t>M49 code: 174</t>
  </si>
  <si>
    <t>M49 code: 175</t>
  </si>
  <si>
    <t>M49 code: 178</t>
  </si>
  <si>
    <t>M49 code: 180</t>
  </si>
  <si>
    <t>M49 code: 184</t>
  </si>
  <si>
    <t>M49 code: 188</t>
  </si>
  <si>
    <t>M49 code: 191</t>
  </si>
  <si>
    <t>M49 code: 192</t>
  </si>
  <si>
    <t>M49 code: 196</t>
  </si>
  <si>
    <t>M49 code: 200</t>
  </si>
  <si>
    <t>M49 code: 203</t>
  </si>
  <si>
    <t>M49 code: 204</t>
  </si>
  <si>
    <t>M49 code: 208</t>
  </si>
  <si>
    <t>M49 code: 212</t>
  </si>
  <si>
    <t>M49 code: 214</t>
  </si>
  <si>
    <t>NQ</t>
  </si>
  <si>
    <t>M49 code: 216</t>
  </si>
  <si>
    <t>M49 code: 218</t>
  </si>
  <si>
    <t>M49 code: 222</t>
  </si>
  <si>
    <t>M49 code: 226</t>
  </si>
  <si>
    <t>M49 code: 231</t>
  </si>
  <si>
    <t>M49 code: 232</t>
  </si>
  <si>
    <t>M49 code: 233</t>
  </si>
  <si>
    <t>M49 code: 234</t>
  </si>
  <si>
    <t>M49 code: 238</t>
  </si>
  <si>
    <t>M49 code: 239</t>
  </si>
  <si>
    <t>M49 code: 242</t>
  </si>
  <si>
    <t>M49 code: 246</t>
  </si>
  <si>
    <t>M49 code: 248</t>
  </si>
  <si>
    <t>FX</t>
  </si>
  <si>
    <t>M49 code: 249</t>
  </si>
  <si>
    <t>M49 code: 250</t>
  </si>
  <si>
    <t>M49 code: 254</t>
  </si>
  <si>
    <t>M49 code: 258</t>
  </si>
  <si>
    <t>M49 code: 260</t>
  </si>
  <si>
    <t>M49 code: 262</t>
  </si>
  <si>
    <t>M49 code: 266</t>
  </si>
  <si>
    <t>M49 code: 268</t>
  </si>
  <si>
    <t>M49 code: 270</t>
  </si>
  <si>
    <t>M49 code: 275</t>
  </si>
  <si>
    <t>M49 code: 276</t>
  </si>
  <si>
    <t>DD</t>
  </si>
  <si>
    <t>M49 code: 278</t>
  </si>
  <si>
    <t>M49 code: 288</t>
  </si>
  <si>
    <t>M49 code: 292</t>
  </si>
  <si>
    <t>M49 code: 296</t>
  </si>
  <si>
    <t>M49 code: 300</t>
  </si>
  <si>
    <t>M49 code: 304</t>
  </si>
  <si>
    <t>M49 code: 308</t>
  </si>
  <si>
    <t>M49 code: 312</t>
  </si>
  <si>
    <t>M49 code: 316</t>
  </si>
  <si>
    <t>M49 code: 320</t>
  </si>
  <si>
    <t>M49 code: 324</t>
  </si>
  <si>
    <t>M49 code: 328</t>
  </si>
  <si>
    <t>M49 code: 332</t>
  </si>
  <si>
    <t>M49 code: 334</t>
  </si>
  <si>
    <t>M49 code: 336</t>
  </si>
  <si>
    <t>M49 code: 340</t>
  </si>
  <si>
    <t>M49 code: 344</t>
  </si>
  <si>
    <t>M49 code: 348</t>
  </si>
  <si>
    <t>M49 code: 352</t>
  </si>
  <si>
    <t>M49 code: 356</t>
  </si>
  <si>
    <t>M49 code: 360</t>
  </si>
  <si>
    <t>M49 code: 364</t>
  </si>
  <si>
    <t>M49 code: 368</t>
  </si>
  <si>
    <t>M49 code: 372</t>
  </si>
  <si>
    <t>M49 code: 376</t>
  </si>
  <si>
    <t>M49 code: 380</t>
  </si>
  <si>
    <t>M49 code: 384</t>
  </si>
  <si>
    <t>M49 code: 388</t>
  </si>
  <si>
    <t>M49 code: 392</t>
  </si>
  <si>
    <t>JT</t>
  </si>
  <si>
    <t>M49 code: 396</t>
  </si>
  <si>
    <t>M49 code: 398</t>
  </si>
  <si>
    <t>M49 code: 400</t>
  </si>
  <si>
    <t>M49 code: 404</t>
  </si>
  <si>
    <t>M49 code: 408</t>
  </si>
  <si>
    <t>M49 code: 410</t>
  </si>
  <si>
    <t>M49 code: 414</t>
  </si>
  <si>
    <t>M49 code: 417</t>
  </si>
  <si>
    <t>M49 code: 418</t>
  </si>
  <si>
    <t>M49 code: 422</t>
  </si>
  <si>
    <t>M49 code: 426</t>
  </si>
  <si>
    <t>M49 code: 428</t>
  </si>
  <si>
    <t>M49 code: 430</t>
  </si>
  <si>
    <t>M49 code: 434</t>
  </si>
  <si>
    <t>M49 code: 438</t>
  </si>
  <si>
    <t>M49 code: 440</t>
  </si>
  <si>
    <t>M49 code: 442</t>
  </si>
  <si>
    <t>M49 code: 446</t>
  </si>
  <si>
    <t>M49 code: 450</t>
  </si>
  <si>
    <t>M49 code: 454</t>
  </si>
  <si>
    <t>M49 code: 458</t>
  </si>
  <si>
    <t>M49 code: 462</t>
  </si>
  <si>
    <t>M49 code: 466</t>
  </si>
  <si>
    <t>M49 code: 470</t>
  </si>
  <si>
    <t>M49 code: 474</t>
  </si>
  <si>
    <t>M49 code: 478</t>
  </si>
  <si>
    <t>M49 code: 480</t>
  </si>
  <si>
    <t>M49 code: 484</t>
  </si>
  <si>
    <t>MI</t>
  </si>
  <si>
    <t>M49 code: 488</t>
  </si>
  <si>
    <t>M49 code: 492</t>
  </si>
  <si>
    <t>M49 code: 496</t>
  </si>
  <si>
    <t>M49 code: 498</t>
  </si>
  <si>
    <t>M49 code: 499</t>
  </si>
  <si>
    <t>M49 code: 500</t>
  </si>
  <si>
    <t>M49 code: 504</t>
  </si>
  <si>
    <t>M49 code: 508</t>
  </si>
  <si>
    <t>M49 code: 512</t>
  </si>
  <si>
    <t>M49 code: 516</t>
  </si>
  <si>
    <t>M49 code: 520</t>
  </si>
  <si>
    <t>M49 code: 524</t>
  </si>
  <si>
    <t>M49 code: 528</t>
  </si>
  <si>
    <t>M49 code: 530</t>
  </si>
  <si>
    <t>M49 code: 531</t>
  </si>
  <si>
    <t>M49 code: 533</t>
  </si>
  <si>
    <t>M49 code: 534</t>
  </si>
  <si>
    <t>M49 code: 535</t>
  </si>
  <si>
    <t>NT</t>
  </si>
  <si>
    <t>M49 code: 536</t>
  </si>
  <si>
    <t>M49 code: 540</t>
  </si>
  <si>
    <t>M49 code: 548</t>
  </si>
  <si>
    <t>M49 code: 554</t>
  </si>
  <si>
    <t>M49 code: 558</t>
  </si>
  <si>
    <t>M49 code: 562</t>
  </si>
  <si>
    <t>M49 code: 566</t>
  </si>
  <si>
    <t>M49 code: 570</t>
  </si>
  <si>
    <t>M49 code: 574</t>
  </si>
  <si>
    <t>M49 code: 578</t>
  </si>
  <si>
    <t>M49 code: 580</t>
  </si>
  <si>
    <t>M49 code: 581</t>
  </si>
  <si>
    <t>M49 code: 582</t>
  </si>
  <si>
    <t>M49 code: 583</t>
  </si>
  <si>
    <t>M49 code: 584</t>
  </si>
  <si>
    <t>M49 code: 585</t>
  </si>
  <si>
    <t>M49 code: 586</t>
  </si>
  <si>
    <t>M49 code: 591</t>
  </si>
  <si>
    <t>PZ</t>
  </si>
  <si>
    <t>M49 code: 592</t>
  </si>
  <si>
    <t>M49 code: 598</t>
  </si>
  <si>
    <t>M49 code: 600</t>
  </si>
  <si>
    <t>M49 code: 604</t>
  </si>
  <si>
    <t>M49 code: 608</t>
  </si>
  <si>
    <t>M49 code: 612</t>
  </si>
  <si>
    <t>M49 code: 616</t>
  </si>
  <si>
    <t>M49 code: 620</t>
  </si>
  <si>
    <t>M49 code: 624</t>
  </si>
  <si>
    <t>M49 code: 626</t>
  </si>
  <si>
    <t>M49 code: 630</t>
  </si>
  <si>
    <t>M49 code: 634</t>
  </si>
  <si>
    <t>M49 code: 638</t>
  </si>
  <si>
    <t>M49 code: 642</t>
  </si>
  <si>
    <t>M49 code: 643</t>
  </si>
  <si>
    <t>M49 code: 646</t>
  </si>
  <si>
    <t>M49 code: 652</t>
  </si>
  <si>
    <t>M49 code: 654</t>
  </si>
  <si>
    <t>M49 code: 659</t>
  </si>
  <si>
    <t>M49 code: 660</t>
  </si>
  <si>
    <t>M49 code: 662</t>
  </si>
  <si>
    <t>M49 code: 663</t>
  </si>
  <si>
    <t>M49 code: 666</t>
  </si>
  <si>
    <t>M49 code: 670</t>
  </si>
  <si>
    <t>M49 code: 674</t>
  </si>
  <si>
    <t>M49 code: 678</t>
  </si>
  <si>
    <t>M49 code: 682</t>
  </si>
  <si>
    <t>M49 code: 686</t>
  </si>
  <si>
    <t>M49 code: 688</t>
  </si>
  <si>
    <t>M49 code: 690</t>
  </si>
  <si>
    <t>M49 code: 694</t>
  </si>
  <si>
    <t>M49 code: 702</t>
  </si>
  <si>
    <t>M49 code: 703</t>
  </si>
  <si>
    <t>M49 code: 704</t>
  </si>
  <si>
    <t>M49 code: 705</t>
  </si>
  <si>
    <t>M49 code: 706</t>
  </si>
  <si>
    <t>M49 code: 710</t>
  </si>
  <si>
    <t>M49 code: 716</t>
  </si>
  <si>
    <t>YD</t>
  </si>
  <si>
    <t>M49 code: 720</t>
  </si>
  <si>
    <t>M49 code: 724</t>
  </si>
  <si>
    <t>M49 code: 728</t>
  </si>
  <si>
    <t>M49 code: 729</t>
  </si>
  <si>
    <t>M49 code: 732</t>
  </si>
  <si>
    <t>M49 code: 740</t>
  </si>
  <si>
    <t>M49 code: 744</t>
  </si>
  <si>
    <t>M49 code: 748</t>
  </si>
  <si>
    <t>M49 code: 752</t>
  </si>
  <si>
    <t>M49 code: 756</t>
  </si>
  <si>
    <t>M49 code: 760</t>
  </si>
  <si>
    <t>M49 code: 762</t>
  </si>
  <si>
    <t>M49 code: 764</t>
  </si>
  <si>
    <t>M49 code: 768</t>
  </si>
  <si>
    <t>M49 code: 772</t>
  </si>
  <si>
    <t>M49 code: 776</t>
  </si>
  <si>
    <t>M49 code: 780</t>
  </si>
  <si>
    <t>M49 code: 784</t>
  </si>
  <si>
    <t>M49 code: 788</t>
  </si>
  <si>
    <t>M49 code: 792</t>
  </si>
  <si>
    <t>M49 code: 795</t>
  </si>
  <si>
    <t>M49 code: 796</t>
  </si>
  <si>
    <t>M49 code: 798</t>
  </si>
  <si>
    <t>M49 code: 800</t>
  </si>
  <si>
    <t>M49 code: 804</t>
  </si>
  <si>
    <t>M49 code: 807</t>
  </si>
  <si>
    <t>SU</t>
  </si>
  <si>
    <t>M49 code: 810</t>
  </si>
  <si>
    <t>M49 code: 818</t>
  </si>
  <si>
    <t>M49 code: 826</t>
  </si>
  <si>
    <t>M49 code: 831</t>
  </si>
  <si>
    <t>M49 code: 832</t>
  </si>
  <si>
    <t>M49 code: 833</t>
  </si>
  <si>
    <t>M49 code: 834</t>
  </si>
  <si>
    <t>M49 code: 840</t>
  </si>
  <si>
    <t>M49 code: 849</t>
  </si>
  <si>
    <t>M49 code: 850</t>
  </si>
  <si>
    <t>M49 code: 854</t>
  </si>
  <si>
    <t>M49 code: 858</t>
  </si>
  <si>
    <t>M49 code: 860</t>
  </si>
  <si>
    <t>M49 code: 862</t>
  </si>
  <si>
    <t>VD</t>
  </si>
  <si>
    <t>M49 code: 866</t>
  </si>
  <si>
    <t>WK</t>
  </si>
  <si>
    <t>M49 code: 872</t>
  </si>
  <si>
    <t>M49 code: 876</t>
  </si>
  <si>
    <t>M49 code: 882</t>
  </si>
  <si>
    <t>M49 code: 887</t>
  </si>
  <si>
    <t>YU</t>
  </si>
  <si>
    <t>M49 code: 891</t>
  </si>
  <si>
    <t>M49 code: 894</t>
  </si>
  <si>
    <t>Code name</t>
  </si>
  <si>
    <t>Id</t>
  </si>
  <si>
    <t>To be used as default value if no value is provided or when no special coded qualification is assumed. Usually, it can be assumed that the source agency assigns sufficient confidence to the provided observation and/or the value is not expected to be dramatically revised.</t>
  </si>
  <si>
    <t>Observations are characterised as such when different content exists or a different methodology has been applied to this observation as compared with the preceding one (the one given for the previous period).</t>
  </si>
  <si>
    <t>Used to indicate slight deviations from the established methodology (footnote-type information); these divergences do not imply a break in time series.</t>
  </si>
  <si>
    <t>Observation obtained through an estimation methodology (e.g. to produce back-casts) or based on the use of a limited amount of data or ad hoc sampling and through additional calculations (e.g. to produce a value at an early stage of the production stage while not all data are available). It may also be used in case of experimental data (e.g. in the context of a pilot ahead of a full scale production process) or in case of data of (anticipated/assessed) low quality. If needed, additional information can be provided through free text using the COMMENT_OBS attribute at the observation level or at a higher level. This code is to be used when the estimation is done by a sender agency. When the imputation is carried out by a receiver agency in order to replace or fill gaps in reported data series, the flag to use is I "Value imputed by a receiving agency".</t>
  </si>
  <si>
    <t>Value deemed to assess the magnitude which a quantity will assume at some future point of time (as distinct from "estimated value" which attempts to assess the magnitude of an already existent quantity).</t>
  </si>
  <si>
    <t>Data collected on the basis of definitions or (alternative) collection methods under development. Data not of guaranteed quality as normally expected from provider.</t>
  </si>
  <si>
    <t>Value imputed by a receiving agency</t>
  </si>
  <si>
    <t>Observation imputed by a receiving agency to replace or fill gaps in reported data series. This code is intended to cover all cases where a receiving agency publishes data about a sending agency that do not come from an official source in the sender agency's reporting framework. When the estimation is done by the sender agency, the flag to use is E "Estimated value".</t>
  </si>
  <si>
    <t>This code is used when data for a given category are missing and are included in another category, sub-total or total. Generally where code "K" is used there should be a corresponding code "W - Includes data from another category" assigned to the over-covered category. Implementers and data reporters should use the COMMENT_OBS observation-level attribute to specify under which category the data are included.</t>
  </si>
  <si>
    <t>This code is used when data include another category, or go beyond the scope of the data collection and are therefore over-covered. Generally, where code "W" is used there should be a corresponding code "K - Data included in another category" assigned to the category which is under-covered. Implementers and data reporters should use the COMMENT_OBS observation-level attribute to specify which additional data are included.</t>
  </si>
  <si>
    <t>This code is to be used when no breakdown is made between the reasons why data are missing. Data can be missing due to many reasons: data cannot exist, data exist but are not collected (e.g. because they are below a certain threshold or subject to a derogation clause), data are unreliable, etc.</t>
  </si>
  <si>
    <t>Used to denote empty cells resulting from the impossibility to collect a statistical value (e.g. a particular education level or type of institution may be not applicable to a given country's education system).</t>
  </si>
  <si>
    <t>An observation is characterised as "provisional" when the source agency - while it bases its calculations on its standard production methodology - considers that the data, almost certainly, are expected to be revised.</t>
  </si>
  <si>
    <t>Special circumstances (e.g. strike) affecting the observation or causing a missing value.</t>
  </si>
  <si>
    <t>Used, for example, when some data are not reported/disseminated because they are below a certain threshold.</t>
  </si>
  <si>
    <t>Used in some daily data flows.</t>
  </si>
  <si>
    <t>Used, for example, when data are suppressed due to statistical confidentiality considerations.</t>
  </si>
  <si>
    <t>Clause in an agreement (e.g. legal act, gentlemen's agreement) stating that some provisions in the agreement are not to be implemented by designated parties; these derogations may affect the observation or cause a missing value. In general, derogations are limited in time.</t>
  </si>
  <si>
    <t>Used to indicate a value which is not a "real" zero (e.g. a result of 0.0004 rounded to zero).</t>
  </si>
  <si>
    <t>This indicates existing observations, but for which the user should also be aware of the low quality assigned.</t>
  </si>
  <si>
    <t>Observation as received from the respondent without further evaluation of data quality.</t>
  </si>
  <si>
    <t>EER-12 group of trading partners (of the euro area moving composition): AU,CA,DK,HK,JP,NO,SG,KR,SE,CH,GB,US</t>
  </si>
  <si>
    <t>EER-20 group of trading partners (of the euro area-18 composition): AU,CA,DK,HK,JP,NO,SG,KR,SE,CH,GB,US and BG,CZ,LT,HU,PL,RO,CN and HR</t>
  </si>
  <si>
    <t>EER-19 group of trading partners (of the euro area-18 composition): AU,CA,DK,HK,JP,NO,SG,KR,SE,CH,GB,US and BG,CZ,LT,HU,PL,RO,CN</t>
  </si>
  <si>
    <t>EER-39 group of trading partners (of the euro area-18 composition): AU,CA,DK,HK,JP,NO,SG,KR,SE,CH,GB,US and BG,CZ,LT,HU,PL,RO,CN and HR,DZ,AR,BR,CL,IS,IN,ID,IL,MY,MX,MA,NZ,PH,RU,ZA,TW,TH,TR,VE</t>
  </si>
  <si>
    <t>EER-12 group of trading partners (of the euro area-18 composition): AU,CA,DK,HK,JP,NO,SG,KR,SE,CH,GB,US</t>
  </si>
  <si>
    <t>EER-19 group of trading partners: AU,CA,DK,HK,JP,NO,SG,KR,SE,CH,GB,US and BG,CZ,HU,PL,RO,CN and HR</t>
  </si>
  <si>
    <t>EER-18 group of trading partners: AU,CA,DK,HK,JP,NO,SG,KR,SE,CH,GB,US and BG,CZ,HU,PL,RO,CN</t>
  </si>
  <si>
    <t>EER-38 group of trading partners: AU,CA,DK,HK,JP,NO,SG,KR,SE,CH,GB,US and BG,CZ,HU,PL,RO,CN and HR,DZ,AR,BR,CL, IS,IN,ID,IL,MY,MX,MA,NZ,PH,RU,ZA,TW,TH,TR,VE</t>
  </si>
  <si>
    <t>EER-12 group of trading partners: AU,CA,DK,HK,JP,NO,SG,KR,SE,CH,GB,US</t>
  </si>
  <si>
    <t>Euro area-18 countries: FR,BE,LU,NL,DE,IT,IE,PT,ES,FI,AT,GR,SI,CY,EE,LV,MT,SK</t>
  </si>
  <si>
    <t>Euro area-19 countries and EER-38 group of trading partners: FR,BE,LU,NL,DE,IT,IE,PT,ES,FI,AT,GR,SI,CY,EE,LT,LV,MT,SK and AU,CA,DK,HK,JP,NO,SG,KR,SE,CH,GB,US and BG,CZ,HU,PL,RO,CN and HR,DZ,AR,BR,CL,IS,IN,ID,IL,MY,MX,MA,NZ,PH,RU,ZA,TW,TH,TR,VE</t>
  </si>
  <si>
    <t>Euro area-19 countries and EER-19 group of trading partners: FR,BE,LU,NL,DE,IT,IE,PT,ES,FI,AT,GR,SI,CY,EE,LT,LV,MT,SK and AU,CA,DK,HK,JP,NO,SG,KR,SE,CH,GB,US and BG,CZ,HU,PL,RO,CN and HR</t>
  </si>
  <si>
    <t>Euro area-18 countries and EER-12 group of trading partners: FR,BE,LU,NL,DE,IT,IE,PT,ES,FI,AT,GR,SI,CY,EE,LV,MT,SK and AU,CA,DK,HK,JP,NO,SG,KR,SE,CH,GB,US</t>
  </si>
  <si>
    <t>Euro area-18 countries and EER-19 group of trading partners: FR,BE,LU,NL,DE,IT,IE,PT,ES,FI,AT,GR,SI,CY,EE,LV,MT,SK and AU,CA,DK,HK,JP,NO,SG,KR,SE,CH,GB,US and BG,CZ,LT,HU,PL,RO,CN</t>
  </si>
  <si>
    <t>European Commission IC-36 group of trading partners: BE,DE,EE,GR,ES,FR,IE,IT,CY,LU,NL,MT,AT,PT,SI,SK,FI,BG,CZ,DK,LV,LT,HU,PL,RO,SE,GB and US,AU,CA,JP,MX,NZ,NO,CH,TR</t>
  </si>
  <si>
    <t>European Commission IC-37 group of trading partners: BE,DE,EE,GR,ES,FR,IE,IT,CY,LU,NL,MT,AT,PT,SI,SK,FI,BG,CZ,DK,HR,LV,LT,HU,PL,RO,SE,GB and US,AU,CA,JP,MX,NZ,NO,CH,TR</t>
  </si>
  <si>
    <t>Euro area-18 countries and EER-39 group of trading partners: FR,BE,LU,NL,DE,IT,IE,PT,ES,FI,AT,GR,SI,CY,EE,LV,MT,SK and AU,CA,DK,HK,JP,NO,SG,KR,SE,CH,GB,US and BG,CZ,LT,HU,PL,RO,CN and HR,DZ,AR,BR,CL,IS,IN,ID,IL,MY,MX,MA,NZ,PH,RU,ZA,TW,TH,TR,VE</t>
  </si>
  <si>
    <t>Euro area-18 countries and EER-20 group of trading partners: FR,BE,LU,NL,DE,IT,IE,PT,ES,FI,AT,GR,SI,CY,EE,LV,MT,SK and AU,CA,DK,HK,JP,NO,SG,KR,SE,CH,GB,US and BG,CZ,LT,HU,PL,RO,CN and HR</t>
  </si>
  <si>
    <t>Euro area-18 countries and EER-21 group of trading partners: FR,BE,LU,NL,DE,IT,IE,PT,ES,FI,AT,GR,SI,CY,EE,LV,MT,SK and AU,CA,DK,HK,JP,NO,SG,KR,SE,CH,GB,US and BG,CZ,LT,HU,PL,RO,HR,TR,RU</t>
  </si>
  <si>
    <t>Euro area-19 countries: FR,BE,LU,NL,DE,IT,IE,PT,ES,FI,AT,GR,SI,CY,EE,LT,LV,MT,SK</t>
  </si>
  <si>
    <t>Euro area-19 countries and EER-12 group of trading partners: FR,BE,LU,NL,DE,IT,IE,PT,ES,FI,AT,GR,SI,CY,EE,LT,LV,MT,SK and AU,CA,DK,HK,JP,NO,SG,KR,SE,CH,GB,US</t>
  </si>
  <si>
    <t>Euro area-19 countries and EER-18 group of trading partners: FR,BE,LU,NL,DE,IT,IE,PT,ES,FI,AT,GR,SI,CY,EE,LT,LV,MT,SK and AU,CA,DK,HK,JP,NO,SG,KR,SE,CH,GB,US and BG,CZ,HU,PL,RO,CN</t>
  </si>
  <si>
    <t>European Commission IC-42 group of trading partners : BE,DE,EE,GR,ES,FR,IE,IT,CY,LU,NL,MT,AT,PT,SI,SK,FI,BG,CZ,DK,HR,LV,LT,HU,PL,RO,SE,GB and US,AU,CA,JP,MX,NZ,NO,CH,TR,KR,CN,HK,RU,BR</t>
  </si>
  <si>
    <t>EUR_R_KG</t>
  </si>
  <si>
    <t>Euro per kilogram</t>
  </si>
  <si>
    <t>GWHR</t>
  </si>
  <si>
    <t>Gigawatt-hour</t>
  </si>
  <si>
    <t>KWHR</t>
  </si>
  <si>
    <t>Kilowatt-hour</t>
  </si>
  <si>
    <t>TCO2E_R_POP</t>
  </si>
  <si>
    <t>Tonnes of CO2-equivalent per capita</t>
  </si>
  <si>
    <t>TN_R_POP</t>
  </si>
  <si>
    <t>Tonnes per capita</t>
  </si>
  <si>
    <t>TN_RME</t>
  </si>
  <si>
    <t>Tonnes in raw material equivalents</t>
  </si>
  <si>
    <t>TNMVOCE_R_POP</t>
  </si>
  <si>
    <t>Tonnes of NMVOC equivalent per capita</t>
  </si>
  <si>
    <t>TNO2E_R_POP</t>
  </si>
  <si>
    <t>Tonnes of NO2-equivalent per capita</t>
  </si>
  <si>
    <t>TNOE</t>
  </si>
  <si>
    <t>Tonnes of oil equivalent (TOE)</t>
  </si>
  <si>
    <t>TSO2E_R_POP</t>
  </si>
  <si>
    <t>Tonnes of SO2-equivalent per capita</t>
  </si>
  <si>
    <t>Euro cent</t>
  </si>
  <si>
    <t>Gross tonnage (GT)</t>
  </si>
  <si>
    <t>Gigawatt</t>
  </si>
  <si>
    <t>HA</t>
  </si>
  <si>
    <t>Hectare</t>
  </si>
  <si>
    <t>HL</t>
  </si>
  <si>
    <t>Hectolitre</t>
  </si>
  <si>
    <t>I_EU</t>
  </si>
  <si>
    <t>Index, EU=100</t>
  </si>
  <si>
    <t>I_EU27</t>
  </si>
  <si>
    <t>Index, EU27=100</t>
  </si>
  <si>
    <t>I_EU28</t>
  </si>
  <si>
    <t>Index, EU28=100</t>
  </si>
  <si>
    <t>I00</t>
  </si>
  <si>
    <t>Index, 2000=100</t>
  </si>
  <si>
    <t>I01</t>
  </si>
  <si>
    <t>Index, 2001=100</t>
  </si>
  <si>
    <t>I05</t>
  </si>
  <si>
    <t>Index, 2005=100</t>
  </si>
  <si>
    <t>I06</t>
  </si>
  <si>
    <t>Index, 2006=100</t>
  </si>
  <si>
    <t>I08</t>
  </si>
  <si>
    <t>Index, 2008=100</t>
  </si>
  <si>
    <t>I09</t>
  </si>
  <si>
    <t>Index, 2009=100</t>
  </si>
  <si>
    <t>I10</t>
  </si>
  <si>
    <t>Index, 2010=100</t>
  </si>
  <si>
    <t>I12</t>
  </si>
  <si>
    <t>Index, 2012=100</t>
  </si>
  <si>
    <t>I90</t>
  </si>
  <si>
    <t>Index, 1990=100</t>
  </si>
  <si>
    <t>I95</t>
  </si>
  <si>
    <t>Index, 1995=100</t>
  </si>
  <si>
    <t>I96</t>
  </si>
  <si>
    <t>Index, 1996=100</t>
  </si>
  <si>
    <t>I99</t>
  </si>
  <si>
    <t>Index, 1999=100</t>
  </si>
  <si>
    <t>KCAL</t>
  </si>
  <si>
    <t>Kilocalorie</t>
  </si>
  <si>
    <t>KGOE</t>
  </si>
  <si>
    <t>Kilogram of oil equivalent (KGOE)</t>
  </si>
  <si>
    <t>Kilometre</t>
  </si>
  <si>
    <t>KM2</t>
  </si>
  <si>
    <t>Square kilometre</t>
  </si>
  <si>
    <t>Kilowatt</t>
  </si>
  <si>
    <t>Metre</t>
  </si>
  <si>
    <t>M3</t>
  </si>
  <si>
    <t>Cubic metre</t>
  </si>
  <si>
    <t>Minute</t>
  </si>
  <si>
    <t>Megawatt</t>
  </si>
  <si>
    <t>TCO2E</t>
  </si>
  <si>
    <t>Tonnes of CO2-equivalent</t>
  </si>
  <si>
    <t>Terajoule</t>
  </si>
  <si>
    <t>TNMVOCE</t>
  </si>
  <si>
    <t>Tonnes of NMVOC equivalent</t>
  </si>
  <si>
    <t>TNO2E</t>
  </si>
  <si>
    <t>Tonnes of NO2-equivalent</t>
  </si>
  <si>
    <t>TSO2E</t>
  </si>
  <si>
    <t>Tonnes of SO2-equivalent</t>
  </si>
  <si>
    <t>KG_R_GDP_USD</t>
  </si>
  <si>
    <t>kg per dollar of GDP in USD</t>
  </si>
  <si>
    <t>KGCO2E_R_KG</t>
  </si>
  <si>
    <t>Kg of CO2E per Kg of Product</t>
  </si>
  <si>
    <t>USD_R_KG</t>
  </si>
  <si>
    <t>USD per kilogram</t>
  </si>
  <si>
    <t>Fields of education based on the ISCED 2013 international classification</t>
  </si>
  <si>
    <t>20.06.2019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</si>
</sst>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2" x14ac:knownFonts="1">
    <font>
      <sz val="11"/>
      <color rgb="FF000000"/>
      <name val="Calibri"/>
      <family val="2"/>
      <charset val="1"/>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8"/>
      <name val="Arial"/>
      <family val="2"/>
      <charset val="1"/>
    </font>
    <font>
      <u/>
      <sz val="11"/>
      <color theme="10"/>
      <name val="Calibri"/>
      <family val="2"/>
      <charset val="1"/>
    </font>
    <font>
      <sz val="8"/>
      <name val="Arial"/>
      <family val="2"/>
    </font>
    <font>
      <sz val="8"/>
      <color indexed="8"/>
      <name val="MS Sans Serif"/>
      <family val="2"/>
    </font>
    <font>
      <b/>
      <sz val="8.5"/>
      <color indexed="8"/>
      <name val="MS Sans Serif"/>
      <family val="2"/>
    </font>
    <font>
      <sz val="7.5"/>
      <color indexed="8"/>
      <name val="MS Sans Serif"/>
      <family val="2"/>
    </font>
    <font>
      <sz val="11"/>
      <name val="Calibri"/>
      <family val="2"/>
      <charset val="1"/>
    </font>
    <font>
      <sz val="11"/>
      <name val="Calibri"/>
      <family val="2"/>
    </font>
    <font>
      <sz val="11"/>
      <color rgb="FF000000"/>
      <name val="Calibri"/>
      <family val="2"/>
      <charset val="1"/>
    </font>
    <font>
      <sz val="10"/>
      <color theme="1"/>
      <name val="Arial"/>
      <family val="2"/>
    </font>
    <font>
      <b/>
      <sz val="8"/>
      <name val="Arial"/>
      <family val="2"/>
    </font>
    <font>
      <sz val="10"/>
      <color indexed="8"/>
      <name val="Arial"/>
      <family val="2"/>
    </font>
    <font>
      <sz val="10"/>
      <name val="Arial"/>
      <family val="2"/>
    </font>
    <font>
      <sz val="11"/>
      <color rgb="FF000000"/>
      <name val="Calibri"/>
      <family val="2"/>
    </font>
    <font>
      <u/>
      <sz val="11"/>
      <color indexed="12"/>
      <name val="Arial"/>
      <family val="2"/>
    </font>
    <font>
      <b/>
      <sz val="11"/>
      <color rgb="FF000000"/>
      <name val="Calibri"/>
      <family val="2"/>
    </font>
    <font>
      <sz val="11"/>
      <color rgb="FFFF0000"/>
      <name val="Calibri"/>
      <family val="2"/>
      <charset val="1"/>
    </font>
    <font>
      <sz val="9"/>
      <color indexed="81"/>
      <name val="Tahoma"/>
      <family val="2"/>
    </font>
    <font>
      <b/>
      <sz val="9"/>
      <color indexed="81"/>
      <name val="Tahoma"/>
      <family val="2"/>
    </font>
    <font>
      <strike/>
      <sz val="11"/>
      <color rgb="FFFF0000"/>
      <name val="Calibri"/>
      <family val="2"/>
      <charset val="1"/>
    </font>
    <font>
      <b/>
      <sz val="15"/>
      <color theme="3"/>
      <name val="Trebuchet MS"/>
      <family val="2"/>
      <scheme val="minor"/>
    </font>
    <font>
      <b/>
      <sz val="13"/>
      <color theme="3"/>
      <name val="Trebuchet MS"/>
      <family val="2"/>
      <scheme val="minor"/>
    </font>
    <font>
      <b/>
      <sz val="11"/>
      <color theme="3"/>
      <name val="Trebuchet MS"/>
      <family val="2"/>
      <scheme val="minor"/>
    </font>
    <font>
      <sz val="11"/>
      <color rgb="FF006100"/>
      <name val="Trebuchet MS"/>
      <family val="2"/>
      <scheme val="minor"/>
    </font>
    <font>
      <sz val="11"/>
      <color rgb="FF9C0006"/>
      <name val="Trebuchet MS"/>
      <family val="2"/>
      <scheme val="minor"/>
    </font>
    <font>
      <sz val="11"/>
      <color rgb="FF9C65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
      <sz val="11"/>
      <color theme="0"/>
      <name val="Trebuchet MS"/>
      <family val="2"/>
      <scheme val="minor"/>
    </font>
    <font>
      <b/>
      <sz val="9"/>
      <name val="Arial"/>
      <family val="2"/>
    </font>
    <font>
      <sz val="9"/>
      <name val="Arial"/>
      <family val="2"/>
    </font>
    <font>
      <sz val="10"/>
      <color rgb="FF9C0006"/>
      <name val="Times New Roman"/>
      <family val="2"/>
    </font>
    <font>
      <sz val="10"/>
      <color rgb="FF006100"/>
      <name val="Times New Roman"/>
      <family val="2"/>
    </font>
    <font>
      <u/>
      <sz val="8"/>
      <color indexed="12"/>
      <name val="Arial"/>
      <family val="2"/>
    </font>
    <font>
      <sz val="10"/>
      <color rgb="FF9C6500"/>
      <name val="Times New Roman"/>
      <family val="2"/>
    </font>
    <font>
      <sz val="10"/>
      <color theme="1"/>
      <name val="Times New Roman"/>
      <family val="2"/>
    </font>
    <font>
      <sz val="11"/>
      <color indexed="8"/>
      <name val="Calibri"/>
      <family val="2"/>
    </font>
    <font>
      <sz val="10"/>
      <name val="Times New Roman"/>
      <family val="1"/>
    </font>
    <font>
      <sz val="8"/>
      <name val="Arial"/>
      <family val="2"/>
    </font>
    <font>
      <sz val="8"/>
      <color indexed="8"/>
      <name val="Arial"/>
      <family val="2"/>
    </font>
    <font>
      <strike/>
      <sz val="11"/>
      <name val="Calibri"/>
      <family val="2"/>
    </font>
    <font>
      <sz val="11"/>
      <color indexed="8"/>
      <name val="Trebuchet MS"/>
      <family val="2"/>
      <scheme val="minor"/>
    </font>
    <font>
      <b/>
      <sz val="14"/>
      <color rgb="FF000000"/>
      <name val="Calibri"/>
      <family val="2"/>
    </font>
    <font>
      <b/>
      <sz val="10"/>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b/>
      <u/>
      <sz val="10"/>
      <color indexed="8"/>
      <name val="MS Sans Serif"/>
      <family val="2"/>
    </font>
    <font>
      <b/>
      <sz val="15"/>
      <color theme="3"/>
      <name val="Arial"/>
      <family val="2"/>
    </font>
    <font>
      <b/>
      <sz val="13"/>
      <color theme="3"/>
      <name val="Arial"/>
      <family val="2"/>
    </font>
    <font>
      <sz val="10"/>
      <color theme="0"/>
      <name val="Arial"/>
      <family val="2"/>
    </font>
    <font>
      <u/>
      <sz val="11"/>
      <color theme="10"/>
      <name val="Trebuchet MS"/>
      <family val="2"/>
      <scheme val="minor"/>
    </font>
    <font>
      <sz val="10"/>
      <name val="Arial"/>
      <family val="2"/>
      <charset val="1"/>
    </font>
    <font>
      <u/>
      <sz val="10"/>
      <color theme="10"/>
      <name val="Arial"/>
      <family val="2"/>
    </font>
    <font>
      <strike/>
      <sz val="11"/>
      <color rgb="FF000000"/>
      <name val="Calibri"/>
      <family val="2"/>
      <charset val="1"/>
    </font>
    <font>
      <b/>
      <sz val="11"/>
      <name val="Calibri"/>
      <family val="2"/>
    </font>
    <font>
      <sz val="11"/>
      <color rgb="FFFFFFCC"/>
      <name val="Calibri"/>
      <family val="2"/>
      <charset val="1"/>
    </font>
    <font>
      <sz val="11"/>
      <color theme="1"/>
      <name val="Calibri"/>
      <family val="2"/>
    </font>
    <font>
      <sz val="11"/>
      <name val="Trebuchet MS"/>
      <family val="2"/>
      <scheme val="minor"/>
    </font>
    <font>
      <strike/>
      <sz val="11"/>
      <name val="Trebuchet MS"/>
      <family val="2"/>
      <scheme val="minor"/>
    </font>
    <font>
      <sz val="11"/>
      <color rgb="FF3D3D3D"/>
      <name val="Calibri"/>
      <family val="2"/>
    </font>
    <font>
      <b/>
      <sz val="8"/>
      <color theme="1"/>
      <name val="Arial"/>
      <family val="2"/>
    </font>
    <font>
      <b/>
      <sz val="14"/>
      <color theme="1"/>
      <name val="Trebuchet MS"/>
      <family val="2"/>
      <scheme val="minor"/>
    </font>
    <font>
      <sz val="10"/>
      <color theme="1"/>
      <name val="Trebuchet MS"/>
      <family val="2"/>
      <scheme val="minor"/>
    </font>
    <font>
      <b/>
      <sz val="10"/>
      <color theme="1"/>
      <name val="Trebuchet MS"/>
      <family val="2"/>
      <scheme val="minor"/>
    </font>
    <font>
      <b/>
      <sz val="12"/>
      <color theme="1"/>
      <name val="Trebuchet MS"/>
      <family val="2"/>
      <scheme val="minor"/>
    </font>
    <font>
      <b/>
      <sz val="10"/>
      <color theme="1"/>
      <name val="Arial"/>
      <family val="2"/>
    </font>
    <font>
      <b/>
      <sz val="10"/>
      <name val="Trebuchet MS"/>
      <family val="2"/>
      <scheme val="minor"/>
    </font>
    <font>
      <sz val="10"/>
      <name val="Trebuchet MS"/>
      <family val="2"/>
      <scheme val="minor"/>
    </font>
    <font>
      <sz val="14"/>
      <color rgb="FF000000"/>
      <name val="Calibri"/>
      <family val="2"/>
      <charset val="1"/>
    </font>
    <font>
      <b/>
      <sz val="14"/>
      <name val="Arial"/>
      <family val="2"/>
    </font>
    <font>
      <b/>
      <sz val="12"/>
      <name val="Calibri"/>
      <family val="2"/>
    </font>
    <font>
      <b/>
      <i/>
      <sz val="12"/>
      <name val="Calibri"/>
      <family val="2"/>
    </font>
    <font>
      <b/>
      <sz val="12"/>
      <color rgb="FF000000"/>
      <name val="Calibri"/>
      <family val="2"/>
    </font>
    <font>
      <sz val="12"/>
      <name val="Calibri"/>
      <family val="2"/>
    </font>
    <font>
      <sz val="12"/>
      <color rgb="FF000000"/>
      <name val="Calibri"/>
      <family val="2"/>
    </font>
    <font>
      <b/>
      <u/>
      <sz val="11"/>
      <color rgb="FF0070C0"/>
      <name val="Calibri"/>
      <family val="2"/>
      <charset val="1"/>
    </font>
    <font>
      <b/>
      <sz val="11"/>
      <color rgb="FF0070C0"/>
      <name val="Calibri"/>
      <family val="2"/>
      <charset val="1"/>
    </font>
    <font>
      <u/>
      <sz val="11"/>
      <color rgb="FF0070C0"/>
      <name val="Calibri"/>
      <family val="2"/>
    </font>
  </fonts>
  <fills count="64">
    <fill>
      <patternFill patternType="none"/>
    </fill>
    <fill>
      <patternFill patternType="gray125"/>
    </fill>
    <fill>
      <patternFill patternType="solid">
        <fgColor rgb="FFC0C0C0"/>
        <bgColor rgb="FFCCCCFF"/>
      </patternFill>
    </fill>
    <fill>
      <patternFill patternType="solid">
        <fgColor rgb="FFEEECE1"/>
        <bgColor rgb="FFFFFFFF"/>
      </patternFill>
    </fill>
    <fill>
      <patternFill patternType="solid">
        <fgColor theme="2"/>
        <bgColor indexed="64"/>
      </patternFill>
    </fill>
    <fill>
      <patternFill patternType="solid">
        <fgColor indexed="22"/>
        <bgColor indexed="64"/>
      </patternFill>
    </fill>
    <fill>
      <patternFill patternType="solid">
        <fgColor indexed="22"/>
        <bgColor indexed="8"/>
      </patternFill>
    </fill>
    <fill>
      <patternFill patternType="solid">
        <fgColor indexed="22"/>
        <bgColor indexed="10"/>
      </patternFill>
    </fill>
    <fill>
      <patternFill patternType="solid">
        <fgColor rgb="FFFFFF00"/>
        <bgColor indexed="64"/>
      </patternFill>
    </fill>
    <fill>
      <patternFill patternType="solid">
        <fgColor theme="2" tint="-0.249977111117893"/>
        <bgColor indexed="64"/>
      </patternFill>
    </fill>
    <fill>
      <patternFill patternType="solid">
        <fgColor theme="2" tint="-0.249977111117893"/>
        <bgColor rgb="FFFFFFFF"/>
      </patternFill>
    </fill>
    <fill>
      <patternFill patternType="solid">
        <fgColor theme="0"/>
        <bgColor indexed="64"/>
      </patternFill>
    </fill>
    <fill>
      <patternFill patternType="solid">
        <fgColor rgb="FF00B050"/>
        <bgColor indexed="64"/>
      </patternFill>
    </fill>
    <fill>
      <patternFill patternType="solid">
        <fgColor rgb="FFEEECE1"/>
        <bgColor indexed="64"/>
      </patternFill>
    </fill>
    <fill>
      <patternFill patternType="solid">
        <fgColor rgb="FFFF00FF"/>
        <bgColor indexed="64"/>
      </patternFill>
    </fill>
    <fill>
      <patternFill patternType="solid">
        <fgColor rgb="FF09E2E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64"/>
      </patternFill>
    </fill>
    <fill>
      <patternFill patternType="solid">
        <fgColor indexed="44"/>
        <bgColor indexed="8"/>
      </patternFill>
    </fill>
    <fill>
      <patternFill patternType="solid">
        <fgColor indexed="9"/>
        <bgColor indexed="64"/>
      </patternFill>
    </fill>
    <fill>
      <patternFill patternType="solid">
        <fgColor indexed="10"/>
        <bgColor indexed="64"/>
      </patternFill>
    </fill>
    <fill>
      <patternFill patternType="solid">
        <fgColor indexed="63"/>
        <bgColor indexed="64"/>
      </patternFill>
    </fill>
    <fill>
      <patternFill patternType="solid">
        <fgColor indexed="22"/>
        <bgColor indexed="31"/>
      </patternFill>
    </fill>
    <fill>
      <patternFill patternType="solid">
        <fgColor theme="0" tint="-0.14999847407452621"/>
        <bgColor indexed="64"/>
      </patternFill>
    </fill>
    <fill>
      <patternFill patternType="solid">
        <fgColor theme="0" tint="-0.14999847407452621"/>
        <bgColor rgb="FFFFFFFF"/>
      </patternFill>
    </fill>
    <fill>
      <patternFill patternType="solid">
        <fgColor rgb="FFFFFFCC"/>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59999389629810485"/>
        <bgColor rgb="FFFFFFFF"/>
      </patternFill>
    </fill>
    <fill>
      <patternFill patternType="solid">
        <fgColor rgb="FFDAEEF3"/>
        <bgColor indexed="64"/>
      </patternFill>
    </fill>
    <fill>
      <patternFill patternType="solid">
        <fgColor theme="0" tint="-0.249977111117893"/>
        <bgColor indexed="64"/>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auto="1"/>
      </bottom>
      <diagonal/>
    </border>
    <border>
      <left style="thin">
        <color auto="1"/>
      </left>
      <right/>
      <top/>
      <bottom style="hair">
        <color auto="1"/>
      </bottom>
      <diagonal/>
    </border>
    <border>
      <left style="thin">
        <color auto="1"/>
      </left>
      <right style="thin">
        <color auto="1"/>
      </right>
      <top/>
      <bottom style="hair">
        <color auto="1"/>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auto="1"/>
      </top>
      <bottom/>
      <diagonal/>
    </border>
    <border>
      <left style="thin">
        <color auto="1"/>
      </left>
      <right/>
      <top style="thin">
        <color auto="1"/>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thin">
        <color auto="1"/>
      </bottom>
      <diagonal/>
    </border>
    <border>
      <left style="thin">
        <color auto="1"/>
      </left>
      <right style="thin">
        <color theme="0" tint="-0.499984740745262"/>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auto="1"/>
      </left>
      <right/>
      <top/>
      <bottom/>
      <diagonal/>
    </border>
  </borders>
  <cellStyleXfs count="40231">
    <xf numFmtId="0" fontId="0" fillId="0" borderId="0"/>
    <xf numFmtId="0" fontId="14" fillId="2" borderId="1"/>
    <xf numFmtId="0" fontId="15" fillId="0" borderId="0" applyNumberFormat="0" applyFill="0" applyBorder="0" applyAlignment="0" applyProtection="0"/>
    <xf numFmtId="0" fontId="16" fillId="5" borderId="5">
      <alignment horizontal="center" wrapText="1"/>
    </xf>
    <xf numFmtId="0" fontId="16" fillId="5" borderId="1"/>
    <xf numFmtId="0" fontId="17" fillId="6" borderId="2">
      <alignment horizontal="left" vertical="top"/>
    </xf>
    <xf numFmtId="0" fontId="18" fillId="7" borderId="0"/>
    <xf numFmtId="0" fontId="19" fillId="6" borderId="2">
      <alignment horizontal="left" vertical="top" wrapText="1"/>
    </xf>
    <xf numFmtId="0" fontId="23" fillId="0" borderId="0"/>
    <xf numFmtId="0" fontId="16" fillId="0" borderId="1"/>
    <xf numFmtId="0" fontId="22" fillId="0" borderId="0"/>
    <xf numFmtId="0" fontId="16" fillId="5" borderId="11">
      <alignment horizontal="center" wrapText="1"/>
    </xf>
    <xf numFmtId="0" fontId="16" fillId="0" borderId="10"/>
    <xf numFmtId="0" fontId="24" fillId="5" borderId="0"/>
    <xf numFmtId="0" fontId="25" fillId="5" borderId="0">
      <alignment horizontal="left"/>
    </xf>
    <xf numFmtId="0" fontId="26" fillId="0" borderId="0"/>
    <xf numFmtId="0" fontId="14" fillId="2" borderId="10"/>
    <xf numFmtId="0" fontId="16" fillId="5" borderId="10"/>
    <xf numFmtId="0" fontId="13" fillId="0" borderId="0"/>
    <xf numFmtId="0" fontId="28" fillId="0" borderId="0" applyNumberFormat="0" applyFill="0" applyBorder="0" applyAlignment="0" applyProtection="0">
      <alignment vertical="top"/>
      <protection locked="0"/>
    </xf>
    <xf numFmtId="0" fontId="23" fillId="0" borderId="0"/>
    <xf numFmtId="0" fontId="12" fillId="0" borderId="0"/>
    <xf numFmtId="0" fontId="11" fillId="0" borderId="0"/>
    <xf numFmtId="0" fontId="16" fillId="5" borderId="17">
      <alignment horizontal="center" wrapText="1"/>
    </xf>
    <xf numFmtId="0" fontId="16" fillId="5" borderId="17">
      <alignment horizontal="center" wrapText="1"/>
    </xf>
    <xf numFmtId="0" fontId="11" fillId="0" borderId="0"/>
    <xf numFmtId="0" fontId="11" fillId="0" borderId="0"/>
    <xf numFmtId="0" fontId="22" fillId="0" borderId="0"/>
    <xf numFmtId="0" fontId="25" fillId="0" borderId="0"/>
    <xf numFmtId="0" fontId="26" fillId="0" borderId="0"/>
    <xf numFmtId="0" fontId="26" fillId="0" borderId="0"/>
    <xf numFmtId="0" fontId="10" fillId="0" borderId="0"/>
    <xf numFmtId="0" fontId="9" fillId="0" borderId="0"/>
    <xf numFmtId="0" fontId="26" fillId="0" borderId="0"/>
    <xf numFmtId="0" fontId="9" fillId="0" borderId="0"/>
    <xf numFmtId="0" fontId="22" fillId="0" borderId="0"/>
    <xf numFmtId="0" fontId="26" fillId="0" borderId="0"/>
    <xf numFmtId="0" fontId="16" fillId="0" borderId="0"/>
    <xf numFmtId="0" fontId="26" fillId="0" borderId="0"/>
    <xf numFmtId="0" fontId="26" fillId="0" borderId="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2" borderId="0" applyNumberFormat="0" applyBorder="0" applyAlignment="0" applyProtection="0"/>
    <xf numFmtId="0" fontId="48" fillId="46" borderId="0" applyNumberFormat="0" applyBorder="0" applyAlignment="0" applyProtection="0"/>
    <xf numFmtId="0" fontId="48" fillId="23" borderId="0" applyNumberFormat="0" applyBorder="0" applyAlignment="0" applyProtection="0"/>
    <xf numFmtId="0" fontId="48" fillId="27" borderId="0" applyNumberFormat="0" applyBorder="0" applyAlignment="0" applyProtection="0"/>
    <xf numFmtId="0" fontId="48" fillId="31" borderId="0" applyNumberFormat="0" applyBorder="0" applyAlignment="0" applyProtection="0"/>
    <xf numFmtId="0" fontId="48" fillId="35"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38" fillId="17" borderId="0" applyNumberFormat="0" applyBorder="0" applyAlignment="0" applyProtection="0"/>
    <xf numFmtId="0" fontId="51" fillId="17" borderId="0" applyNumberFormat="0" applyBorder="0" applyAlignment="0" applyProtection="0"/>
    <xf numFmtId="0" fontId="42" fillId="20" borderId="37" applyNumberFormat="0" applyAlignment="0" applyProtection="0"/>
    <xf numFmtId="0" fontId="44" fillId="21" borderId="40" applyNumberFormat="0" applyAlignment="0" applyProtection="0"/>
    <xf numFmtId="0" fontId="46" fillId="0" borderId="0" applyNumberFormat="0" applyFill="0" applyBorder="0" applyAlignment="0" applyProtection="0"/>
    <xf numFmtId="0" fontId="37" fillId="16" borderId="0" applyNumberFormat="0" applyBorder="0" applyAlignment="0" applyProtection="0"/>
    <xf numFmtId="0" fontId="52" fillId="16" borderId="0" applyNumberFormat="0" applyBorder="0" applyAlignment="0" applyProtection="0"/>
    <xf numFmtId="0" fontId="34" fillId="0" borderId="34" applyNumberFormat="0" applyFill="0" applyAlignment="0" applyProtection="0"/>
    <xf numFmtId="0" fontId="35" fillId="0" borderId="35" applyNumberFormat="0" applyFill="0" applyAlignment="0" applyProtection="0"/>
    <xf numFmtId="0" fontId="36" fillId="0" borderId="36" applyNumberFormat="0" applyFill="0" applyAlignment="0" applyProtection="0"/>
    <xf numFmtId="0" fontId="36" fillId="0" borderId="0" applyNumberFormat="0" applyFill="0" applyBorder="0" applyAlignment="0" applyProtection="0"/>
    <xf numFmtId="0" fontId="53" fillId="0" borderId="0" applyNumberFormat="0" applyFill="0" applyBorder="0" applyAlignment="0" applyProtection="0">
      <alignment vertical="top"/>
      <protection locked="0"/>
    </xf>
    <xf numFmtId="0" fontId="40" fillId="19" borderId="37" applyNumberFormat="0" applyAlignment="0" applyProtection="0"/>
    <xf numFmtId="0" fontId="43" fillId="0" borderId="39" applyNumberFormat="0" applyFill="0" applyAlignment="0" applyProtection="0"/>
    <xf numFmtId="0" fontId="39" fillId="18" borderId="0" applyNumberFormat="0" applyBorder="0" applyAlignment="0" applyProtection="0"/>
    <xf numFmtId="0" fontId="54" fillId="18"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55" fillId="0" borderId="0"/>
    <xf numFmtId="0" fontId="16" fillId="0" borderId="0"/>
    <xf numFmtId="0" fontId="16" fillId="0" borderId="0"/>
    <xf numFmtId="0" fontId="16" fillId="0" borderId="0"/>
    <xf numFmtId="0" fontId="23" fillId="0" borderId="0"/>
    <xf numFmtId="0" fontId="56" fillId="0" borderId="0"/>
    <xf numFmtId="0" fontId="8" fillId="0" borderId="0"/>
    <xf numFmtId="0" fontId="8" fillId="0" borderId="0"/>
    <xf numFmtId="0" fontId="56" fillId="0" borderId="0"/>
    <xf numFmtId="0" fontId="56" fillId="0" borderId="0"/>
    <xf numFmtId="0" fontId="56" fillId="0" borderId="0"/>
    <xf numFmtId="0" fontId="8" fillId="0" borderId="0"/>
    <xf numFmtId="0" fontId="8" fillId="0" borderId="0"/>
    <xf numFmtId="0" fontId="8" fillId="0" borderId="0"/>
    <xf numFmtId="0" fontId="56" fillId="0" borderId="0"/>
    <xf numFmtId="0" fontId="56" fillId="0" borderId="0"/>
    <xf numFmtId="0" fontId="56" fillId="0" borderId="0"/>
    <xf numFmtId="0" fontId="8" fillId="0" borderId="0"/>
    <xf numFmtId="0" fontId="8" fillId="0" borderId="0"/>
    <xf numFmtId="0" fontId="8" fillId="0" borderId="0"/>
    <xf numFmtId="0" fontId="56" fillId="0" borderId="0"/>
    <xf numFmtId="0" fontId="56" fillId="0" borderId="0"/>
    <xf numFmtId="0" fontId="56" fillId="0" borderId="0"/>
    <xf numFmtId="0" fontId="8" fillId="0" borderId="0"/>
    <xf numFmtId="0" fontId="56" fillId="0" borderId="0"/>
    <xf numFmtId="0" fontId="8" fillId="0" borderId="0"/>
    <xf numFmtId="0" fontId="8" fillId="0" borderId="0"/>
    <xf numFmtId="0" fontId="56" fillId="0" borderId="0"/>
    <xf numFmtId="0" fontId="56" fillId="0" borderId="0"/>
    <xf numFmtId="0" fontId="56" fillId="0" borderId="0"/>
    <xf numFmtId="0" fontId="8" fillId="0" borderId="0"/>
    <xf numFmtId="0" fontId="8" fillId="0" borderId="0"/>
    <xf numFmtId="0" fontId="8" fillId="0" borderId="0"/>
    <xf numFmtId="0" fontId="56" fillId="0" borderId="0"/>
    <xf numFmtId="0" fontId="56" fillId="0" borderId="0"/>
    <xf numFmtId="0" fontId="56" fillId="0" borderId="0"/>
    <xf numFmtId="0" fontId="8" fillId="0" borderId="0"/>
    <xf numFmtId="0" fontId="8" fillId="0" borderId="0"/>
    <xf numFmtId="0" fontId="8" fillId="0" borderId="0"/>
    <xf numFmtId="0" fontId="56" fillId="0" borderId="0"/>
    <xf numFmtId="0" fontId="56" fillId="0" borderId="0"/>
    <xf numFmtId="0" fontId="56" fillId="0" borderId="0"/>
    <xf numFmtId="0" fontId="8"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8" fillId="0" borderId="0"/>
    <xf numFmtId="0" fontId="5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8" fillId="0" borderId="0"/>
    <xf numFmtId="0" fontId="8" fillId="0" borderId="0"/>
    <xf numFmtId="0" fontId="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8" fillId="0" borderId="0"/>
    <xf numFmtId="0" fontId="8" fillId="0" borderId="0"/>
    <xf numFmtId="0" fontId="8" fillId="0" borderId="0"/>
    <xf numFmtId="0" fontId="26" fillId="0" borderId="0"/>
    <xf numFmtId="0" fontId="26" fillId="0" borderId="0"/>
    <xf numFmtId="0" fontId="26" fillId="0" borderId="0"/>
    <xf numFmtId="0" fontId="8" fillId="22" borderId="41" applyNumberFormat="0" applyFont="0" applyAlignment="0" applyProtection="0"/>
    <xf numFmtId="0" fontId="56" fillId="22" borderId="41" applyNumberFormat="0" applyFont="0" applyAlignment="0" applyProtection="0"/>
    <xf numFmtId="0" fontId="56" fillId="22" borderId="41" applyNumberFormat="0" applyFont="0" applyAlignment="0" applyProtection="0"/>
    <xf numFmtId="0" fontId="41" fillId="20" borderId="38" applyNumberFormat="0" applyAlignment="0" applyProtection="0"/>
    <xf numFmtId="0" fontId="25" fillId="0" borderId="0">
      <alignment vertical="top"/>
    </xf>
    <xf numFmtId="0" fontId="47" fillId="0" borderId="42" applyNumberFormat="0" applyFill="0" applyAlignment="0" applyProtection="0"/>
    <xf numFmtId="0" fontId="45" fillId="0" borderId="0" applyNumberFormat="0" applyFill="0" applyBorder="0" applyAlignment="0" applyProtection="0"/>
    <xf numFmtId="0" fontId="57" fillId="0" borderId="0"/>
    <xf numFmtId="0" fontId="58" fillId="0" borderId="0"/>
    <xf numFmtId="0" fontId="7" fillId="0" borderId="0"/>
    <xf numFmtId="0" fontId="61" fillId="0" borderId="0"/>
    <xf numFmtId="0" fontId="61" fillId="0" borderId="0"/>
    <xf numFmtId="0" fontId="14" fillId="0" borderId="10"/>
    <xf numFmtId="0" fontId="14" fillId="0" borderId="43"/>
    <xf numFmtId="0" fontId="14" fillId="47" borderId="43"/>
    <xf numFmtId="0" fontId="14" fillId="47" borderId="43"/>
    <xf numFmtId="0" fontId="64" fillId="48" borderId="44">
      <alignment horizontal="right" vertical="top" wrapText="1"/>
    </xf>
    <xf numFmtId="0" fontId="14" fillId="0" borderId="10"/>
    <xf numFmtId="0" fontId="14" fillId="0" borderId="10"/>
    <xf numFmtId="0" fontId="14" fillId="0" borderId="43"/>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10"/>
    <xf numFmtId="0" fontId="14" fillId="0" borderId="43"/>
    <xf numFmtId="0" fontId="65" fillId="5" borderId="0">
      <alignment horizontal="center"/>
    </xf>
    <xf numFmtId="0" fontId="66" fillId="5" borderId="0">
      <alignment horizontal="center" vertical="center"/>
    </xf>
    <xf numFmtId="0" fontId="26" fillId="7" borderId="0">
      <alignment horizontal="center" wrapText="1"/>
    </xf>
    <xf numFmtId="0" fontId="67" fillId="5" borderId="0">
      <alignment horizontal="center"/>
    </xf>
    <xf numFmtId="0" fontId="68" fillId="49" borderId="10">
      <protection locked="0"/>
    </xf>
    <xf numFmtId="0" fontId="68" fillId="49" borderId="10">
      <protection locked="0"/>
    </xf>
    <xf numFmtId="0" fontId="68" fillId="49" borderId="43" applyBorder="0">
      <protection locked="0"/>
    </xf>
    <xf numFmtId="0" fontId="68" fillId="49" borderId="43" applyBorder="0">
      <protection locked="0"/>
    </xf>
    <xf numFmtId="0" fontId="68" fillId="49" borderId="43" applyBorder="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43" applyBorder="0">
      <protection locked="0"/>
    </xf>
    <xf numFmtId="0" fontId="69" fillId="49" borderId="43">
      <protection locked="0"/>
    </xf>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5" borderId="0"/>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64" fillId="6" borderId="0">
      <alignment horizontal="right" vertical="top" textRotation="90" wrapText="1"/>
    </xf>
    <xf numFmtId="0" fontId="64" fillId="6" borderId="0">
      <alignment horizontal="right" vertical="top" wrapText="1"/>
    </xf>
    <xf numFmtId="0" fontId="64" fillId="6" borderId="0">
      <alignment horizontal="right" vertical="top" wrapText="1"/>
    </xf>
    <xf numFmtId="0" fontId="64" fillId="6" borderId="0">
      <alignment horizontal="right" vertical="top" wrapText="1"/>
    </xf>
    <xf numFmtId="0" fontId="64" fillId="6" borderId="0">
      <alignment horizontal="right" vertical="top" textRotation="90" wrapText="1"/>
    </xf>
    <xf numFmtId="0" fontId="63" fillId="7" borderId="0">
      <alignment horizontal="center"/>
    </xf>
    <xf numFmtId="0" fontId="63" fillId="7" borderId="0">
      <alignment horizontal="center"/>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18" fillId="50" borderId="0">
      <alignment horizontal="center" wrapText="1"/>
    </xf>
    <xf numFmtId="0" fontId="26" fillId="5" borderId="10">
      <alignment horizontal="centerContinuous" wrapText="1"/>
    </xf>
    <xf numFmtId="0" fontId="14" fillId="5" borderId="26">
      <alignment wrapText="1"/>
    </xf>
    <xf numFmtId="0" fontId="14" fillId="5" borderId="26">
      <alignment wrapText="1"/>
    </xf>
    <xf numFmtId="0" fontId="14" fillId="5" borderId="26">
      <alignment wrapText="1"/>
    </xf>
    <xf numFmtId="0" fontId="14" fillId="5" borderId="26">
      <alignment wrapText="1"/>
    </xf>
    <xf numFmtId="0" fontId="14" fillId="5" borderId="26">
      <alignment wrapText="1"/>
    </xf>
    <xf numFmtId="0" fontId="14" fillId="5" borderId="26">
      <alignment wrapText="1"/>
    </xf>
    <xf numFmtId="0" fontId="14" fillId="5" borderId="26">
      <alignment wrapText="1"/>
    </xf>
    <xf numFmtId="0" fontId="14" fillId="5" borderId="26">
      <alignment wrapText="1"/>
    </xf>
    <xf numFmtId="0" fontId="14" fillId="5" borderId="26">
      <alignment wrapText="1"/>
    </xf>
    <xf numFmtId="0" fontId="14" fillId="5" borderId="26">
      <alignment wrapText="1"/>
    </xf>
    <xf numFmtId="0" fontId="14" fillId="5" borderId="26">
      <alignment wrapText="1"/>
    </xf>
    <xf numFmtId="0" fontId="14" fillId="5" borderId="26">
      <alignment wrapText="1"/>
    </xf>
    <xf numFmtId="0" fontId="14" fillId="5" borderId="26">
      <alignment wrapText="1"/>
    </xf>
    <xf numFmtId="0" fontId="14" fillId="5" borderId="26">
      <alignment wrapText="1"/>
    </xf>
    <xf numFmtId="0" fontId="14" fillId="5" borderId="26">
      <alignment wrapText="1"/>
    </xf>
    <xf numFmtId="0" fontId="14" fillId="5" borderId="26">
      <alignment wrapText="1"/>
    </xf>
    <xf numFmtId="0" fontId="14" fillId="5" borderId="26">
      <alignment wrapText="1"/>
    </xf>
    <xf numFmtId="0" fontId="14" fillId="5" borderId="26">
      <alignment wrapText="1"/>
    </xf>
    <xf numFmtId="0" fontId="14" fillId="5" borderId="26">
      <alignment wrapText="1"/>
    </xf>
    <xf numFmtId="0" fontId="14" fillId="5" borderId="4"/>
    <xf numFmtId="0" fontId="14" fillId="5" borderId="4"/>
    <xf numFmtId="0" fontId="14" fillId="5" borderId="4"/>
    <xf numFmtId="0" fontId="14" fillId="5" borderId="9"/>
    <xf numFmtId="0" fontId="14" fillId="5" borderId="9"/>
    <xf numFmtId="0" fontId="14" fillId="5" borderId="9"/>
    <xf numFmtId="0" fontId="14" fillId="5" borderId="17">
      <alignment horizontal="center" wrapText="1"/>
    </xf>
    <xf numFmtId="0" fontId="14" fillId="5" borderId="17">
      <alignment horizontal="center" wrapText="1"/>
    </xf>
    <xf numFmtId="0" fontId="14" fillId="5" borderId="17">
      <alignment horizontal="center" wrapText="1"/>
    </xf>
    <xf numFmtId="0" fontId="14" fillId="5" borderId="17">
      <alignment horizontal="center" wrapText="1"/>
    </xf>
    <xf numFmtId="0" fontId="14" fillId="5" borderId="17">
      <alignment horizontal="center" wrapText="1"/>
    </xf>
    <xf numFmtId="0" fontId="14" fillId="5" borderId="17">
      <alignment horizontal="center" wrapText="1"/>
    </xf>
    <xf numFmtId="0" fontId="6" fillId="0" borderId="0"/>
    <xf numFmtId="0" fontId="6" fillId="0" borderId="0"/>
    <xf numFmtId="0" fontId="6" fillId="0" borderId="0"/>
    <xf numFmtId="0" fontId="56" fillId="0" borderId="0"/>
    <xf numFmtId="0" fontId="26" fillId="0" borderId="0"/>
    <xf numFmtId="0" fontId="56" fillId="0" borderId="0"/>
    <xf numFmtId="0" fontId="56" fillId="0" borderId="0"/>
    <xf numFmtId="0" fontId="56" fillId="0" borderId="0"/>
    <xf numFmtId="0" fontId="14" fillId="0" borderId="0"/>
    <xf numFmtId="0" fontId="25" fillId="0" borderId="0"/>
    <xf numFmtId="0" fontId="25" fillId="0" borderId="0"/>
    <xf numFmtId="0" fontId="25" fillId="0" borderId="0"/>
    <xf numFmtId="0" fontId="25" fillId="0" borderId="0"/>
    <xf numFmtId="0" fontId="26" fillId="0" borderId="0"/>
    <xf numFmtId="0" fontId="14"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26" fillId="0" borderId="0"/>
    <xf numFmtId="0" fontId="25"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56" fillId="0" borderId="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xf numFmtId="0" fontId="14" fillId="5" borderId="10">
      <alignment wrapText="1"/>
    </xf>
    <xf numFmtId="0" fontId="66" fillId="5" borderId="0">
      <alignment horizontal="right"/>
    </xf>
    <xf numFmtId="0" fontId="70" fillId="50" borderId="0">
      <alignment horizontal="center"/>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26" fillId="0" borderId="0"/>
    <xf numFmtId="0" fontId="14" fillId="2" borderId="10"/>
    <xf numFmtId="0" fontId="65" fillId="5" borderId="0">
      <alignment horizontal="center"/>
    </xf>
    <xf numFmtId="0" fontId="14" fillId="5" borderId="17">
      <alignment horizontal="center" wrapText="1"/>
    </xf>
    <xf numFmtId="0" fontId="17" fillId="6" borderId="2">
      <alignment horizontal="left" vertical="top"/>
    </xf>
    <xf numFmtId="0" fontId="19" fillId="6" borderId="2">
      <alignment horizontal="left" vertical="top" wrapText="1"/>
    </xf>
    <xf numFmtId="0" fontId="14" fillId="2" borderId="10"/>
    <xf numFmtId="0" fontId="14" fillId="5" borderId="10"/>
    <xf numFmtId="0" fontId="17" fillId="6" borderId="2">
      <alignment horizontal="left" vertical="top"/>
    </xf>
    <xf numFmtId="0" fontId="19" fillId="6" borderId="2">
      <alignment horizontal="left" vertical="top" wrapText="1"/>
    </xf>
    <xf numFmtId="0" fontId="14" fillId="5" borderId="26">
      <alignment wrapText="1"/>
    </xf>
    <xf numFmtId="0" fontId="14" fillId="5" borderId="9"/>
    <xf numFmtId="0" fontId="14" fillId="5" borderId="17">
      <alignment horizontal="center" wrapText="1"/>
    </xf>
    <xf numFmtId="0" fontId="17" fillId="6" borderId="13">
      <alignment horizontal="left" vertical="top" wrapText="1"/>
    </xf>
    <xf numFmtId="0" fontId="14" fillId="2" borderId="10"/>
    <xf numFmtId="0" fontId="14" fillId="5" borderId="10"/>
    <xf numFmtId="0" fontId="17" fillId="6" borderId="2">
      <alignment horizontal="left" vertical="top"/>
    </xf>
    <xf numFmtId="0" fontId="19" fillId="6" borderId="2">
      <alignment horizontal="left" vertical="top" wrapText="1"/>
    </xf>
    <xf numFmtId="0" fontId="17" fillId="6" borderId="2">
      <alignment horizontal="left" vertical="top"/>
    </xf>
    <xf numFmtId="0" fontId="19" fillId="6" borderId="2">
      <alignment horizontal="left" vertical="top" wrapText="1"/>
    </xf>
    <xf numFmtId="0" fontId="14" fillId="0" borderId="10"/>
    <xf numFmtId="0" fontId="14" fillId="5" borderId="9"/>
    <xf numFmtId="0" fontId="14" fillId="5" borderId="17">
      <alignment horizontal="center" wrapText="1"/>
    </xf>
    <xf numFmtId="0" fontId="14" fillId="5" borderId="17">
      <alignment horizontal="center" wrapText="1"/>
    </xf>
    <xf numFmtId="0" fontId="19" fillId="6" borderId="2">
      <alignment horizontal="left" vertical="top" wrapText="1"/>
    </xf>
    <xf numFmtId="0" fontId="19" fillId="6" borderId="2">
      <alignment horizontal="left" vertical="top" wrapText="1"/>
    </xf>
    <xf numFmtId="0" fontId="17" fillId="6" borderId="2">
      <alignment horizontal="left" vertical="top"/>
    </xf>
    <xf numFmtId="0" fontId="17" fillId="6" borderId="2">
      <alignment horizontal="left" vertical="top"/>
    </xf>
    <xf numFmtId="0" fontId="14" fillId="2" borderId="10"/>
    <xf numFmtId="0" fontId="14" fillId="0" borderId="10"/>
    <xf numFmtId="0" fontId="14" fillId="0" borderId="10"/>
    <xf numFmtId="0" fontId="14" fillId="0" borderId="10"/>
    <xf numFmtId="0" fontId="26" fillId="49" borderId="10"/>
    <xf numFmtId="0" fontId="59" fillId="5" borderId="10">
      <alignment horizontal="left"/>
    </xf>
    <xf numFmtId="0" fontId="26" fillId="5" borderId="10">
      <alignment horizontal="centerContinuous" wrapText="1"/>
    </xf>
    <xf numFmtId="0" fontId="14" fillId="5" borderId="26">
      <alignment wrapText="1"/>
    </xf>
    <xf numFmtId="0" fontId="17" fillId="6" borderId="10">
      <alignment horizontal="left" vertical="top" wrapText="1"/>
    </xf>
    <xf numFmtId="0" fontId="17" fillId="6" borderId="13">
      <alignment horizontal="left" vertical="top" wrapText="1"/>
    </xf>
    <xf numFmtId="0" fontId="6" fillId="0" borderId="0"/>
    <xf numFmtId="0" fontId="71" fillId="0" borderId="34" applyNumberFormat="0" applyFill="0" applyAlignment="0" applyProtection="0"/>
    <xf numFmtId="0" fontId="72" fillId="0" borderId="35" applyNumberFormat="0" applyFill="0" applyAlignment="0" applyProtection="0"/>
    <xf numFmtId="0" fontId="23" fillId="0" borderId="0"/>
    <xf numFmtId="0" fontId="23" fillId="0" borderId="0"/>
    <xf numFmtId="0" fontId="6" fillId="0" borderId="0"/>
    <xf numFmtId="0" fontId="16" fillId="0" borderId="10"/>
    <xf numFmtId="0" fontId="16" fillId="0" borderId="10"/>
    <xf numFmtId="0" fontId="16" fillId="0" borderId="10"/>
    <xf numFmtId="0" fontId="16" fillId="0" borderId="10"/>
    <xf numFmtId="0" fontId="23" fillId="0" borderId="0"/>
    <xf numFmtId="0" fontId="74" fillId="0" borderId="0" applyNumberFormat="0" applyFill="0" applyBorder="0" applyAlignment="0" applyProtection="0"/>
    <xf numFmtId="0" fontId="73" fillId="26" borderId="0" applyNumberFormat="0" applyBorder="0" applyAlignment="0" applyProtection="0"/>
    <xf numFmtId="0" fontId="73" fillId="30" borderId="0" applyNumberFormat="0" applyBorder="0" applyAlignment="0" applyProtection="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26" fillId="7" borderId="0">
      <alignment horizontal="center" wrapText="1"/>
    </xf>
    <xf numFmtId="0" fontId="68" fillId="49" borderId="10">
      <protection locked="0"/>
    </xf>
    <xf numFmtId="0" fontId="26" fillId="49" borderId="10"/>
    <xf numFmtId="0" fontId="26" fillId="49" borderId="10"/>
    <xf numFmtId="0" fontId="26" fillId="49" borderId="10"/>
    <xf numFmtId="0" fontId="26" fillId="49" borderId="10"/>
    <xf numFmtId="0" fontId="26" fillId="5" borderId="0"/>
    <xf numFmtId="0" fontId="59" fillId="5" borderId="10">
      <alignment horizontal="left"/>
    </xf>
    <xf numFmtId="0" fontId="59" fillId="5" borderId="10">
      <alignment horizontal="left"/>
    </xf>
    <xf numFmtId="0" fontId="59" fillId="5" borderId="10">
      <alignment horizontal="left"/>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26">
      <alignment wrapText="1"/>
    </xf>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23"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9" fillId="6" borderId="2">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13">
      <alignment horizontal="left" vertical="top" wrapText="1"/>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7" fillId="6" borderId="2">
      <alignment horizontal="left" vertical="top"/>
    </xf>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6" fillId="0" borderId="0"/>
    <xf numFmtId="0" fontId="14" fillId="0" borderId="10"/>
    <xf numFmtId="0" fontId="16" fillId="51" borderId="43"/>
    <xf numFmtId="0" fontId="16" fillId="47" borderId="43"/>
    <xf numFmtId="0" fontId="16" fillId="0" borderId="10"/>
    <xf numFmtId="0" fontId="16" fillId="0" borderId="10"/>
    <xf numFmtId="0" fontId="16" fillId="0" borderId="43"/>
    <xf numFmtId="0" fontId="16" fillId="0" borderId="43"/>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16" fillId="0" borderId="10"/>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68" fillId="49" borderId="10">
      <protection locked="0"/>
    </xf>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26" fillId="49" borderId="10"/>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59" fillId="5" borderId="10">
      <alignment horizontal="left"/>
    </xf>
    <xf numFmtId="0" fontId="15" fillId="0" borderId="0" applyNumberFormat="0" applyFill="0" applyBorder="0" applyAlignment="0" applyProtection="0"/>
    <xf numFmtId="0" fontId="74" fillId="0" borderId="0" applyNumberFormat="0" applyFill="0" applyBorder="0" applyAlignment="0" applyProtection="0"/>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26" fillId="5" borderId="10">
      <alignment horizontal="centerContinuous"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6">
      <alignment wrapText="1"/>
    </xf>
    <xf numFmtId="0" fontId="16" fillId="5" borderId="4"/>
    <xf numFmtId="0" fontId="16" fillId="5" borderId="4"/>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9"/>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16" fillId="5" borderId="17">
      <alignment horizont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0"/>
    <xf numFmtId="0" fontId="26" fillId="0" borderId="0"/>
    <xf numFmtId="0" fontId="22" fillId="0" borderId="0"/>
    <xf numFmtId="0" fontId="6" fillId="0" borderId="0"/>
    <xf numFmtId="0" fontId="6" fillId="0" borderId="0"/>
    <xf numFmtId="0" fontId="75" fillId="0" borderId="0"/>
    <xf numFmtId="0" fontId="23" fillId="0" borderId="0"/>
    <xf numFmtId="0" fontId="75"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16"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22" fillId="0" borderId="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6" fillId="5" borderId="10"/>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7" fillId="6" borderId="10">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9" fillId="6" borderId="45">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7">
      <alignment horizontal="left" vertical="top" wrapText="1"/>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7" fillId="6" borderId="45">
      <alignment horizontal="left" vertical="top"/>
    </xf>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5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5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5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5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5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5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5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5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5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5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52" borderId="10"/>
    <xf numFmtId="0" fontId="26" fillId="0" borderId="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5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52" borderId="10"/>
    <xf numFmtId="0" fontId="14" fillId="2" borderId="10"/>
    <xf numFmtId="0" fontId="14" fillId="2" borderId="10"/>
    <xf numFmtId="0" fontId="14" fillId="2" borderId="10"/>
    <xf numFmtId="0" fontId="14" fillId="2" borderId="10"/>
    <xf numFmtId="0" fontId="14" fillId="2" borderId="10"/>
    <xf numFmtId="0" fontId="14" fillId="2" borderId="10"/>
    <xf numFmtId="0" fontId="14" fillId="52" borderId="10"/>
    <xf numFmtId="0" fontId="76" fillId="0" borderId="0" applyNumberFormat="0" applyFill="0" applyBorder="0" applyAlignment="0" applyProtection="0"/>
    <xf numFmtId="0" fontId="6" fillId="0" borderId="0"/>
    <xf numFmtId="0" fontId="6" fillId="0" borderId="0"/>
    <xf numFmtId="0" fontId="23" fillId="0" borderId="0"/>
    <xf numFmtId="0" fontId="23" fillId="0" borderId="0"/>
    <xf numFmtId="0" fontId="23" fillId="0" borderId="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2" borderId="41" applyNumberFormat="0" applyFont="0" applyAlignment="0" applyProtection="0"/>
    <xf numFmtId="0" fontId="4" fillId="0" borderId="0"/>
    <xf numFmtId="0" fontId="3" fillId="0" borderId="0"/>
    <xf numFmtId="0" fontId="28" fillId="0" borderId="0" applyNumberFormat="0" applyFill="0" applyBorder="0" applyAlignment="0" applyProtection="0">
      <alignment vertical="top"/>
      <protection locked="0"/>
    </xf>
    <xf numFmtId="0" fontId="15" fillId="0" borderId="0" applyNumberFormat="0" applyFill="0" applyBorder="0" applyAlignment="0" applyProtection="0"/>
    <xf numFmtId="0" fontId="3" fillId="0" borderId="0"/>
    <xf numFmtId="0" fontId="25" fillId="0" borderId="0"/>
    <xf numFmtId="0" fontId="26" fillId="0" borderId="0"/>
    <xf numFmtId="0" fontId="3" fillId="0" borderId="0"/>
    <xf numFmtId="0" fontId="3" fillId="0" borderId="0"/>
    <xf numFmtId="0" fontId="16" fillId="0" borderId="0"/>
    <xf numFmtId="0" fontId="3" fillId="0" borderId="0"/>
    <xf numFmtId="0" fontId="22" fillId="0" borderId="0"/>
    <xf numFmtId="0" fontId="22" fillId="0" borderId="0"/>
    <xf numFmtId="0" fontId="3" fillId="0" borderId="0"/>
    <xf numFmtId="0" fontId="23" fillId="0" borderId="0"/>
    <xf numFmtId="0" fontId="23" fillId="0" borderId="0"/>
    <xf numFmtId="0" fontId="16" fillId="0" borderId="0"/>
    <xf numFmtId="0" fontId="23" fillId="0" borderId="0"/>
    <xf numFmtId="0" fontId="26" fillId="0" borderId="0"/>
    <xf numFmtId="0" fontId="61" fillId="0" borderId="0"/>
    <xf numFmtId="0" fontId="80" fillId="0" borderId="0"/>
    <xf numFmtId="0" fontId="23" fillId="0" borderId="0"/>
    <xf numFmtId="0" fontId="3" fillId="0" borderId="0"/>
    <xf numFmtId="0" fontId="23" fillId="0" borderId="0"/>
    <xf numFmtId="0" fontId="3" fillId="0" borderId="0"/>
    <xf numFmtId="0" fontId="3" fillId="0" borderId="0"/>
    <xf numFmtId="0" fontId="3" fillId="0" borderId="0"/>
    <xf numFmtId="0" fontId="3" fillId="0" borderId="0"/>
    <xf numFmtId="0" fontId="22" fillId="0" borderId="0"/>
    <xf numFmtId="0" fontId="57" fillId="0" borderId="0"/>
    <xf numFmtId="0" fontId="30" fillId="0" borderId="0" applyBorder="0" applyProtection="0"/>
    <xf numFmtId="0" fontId="2" fillId="0" borderId="0"/>
    <xf numFmtId="0" fontId="2" fillId="0" borderId="0"/>
    <xf numFmtId="0" fontId="1" fillId="0" borderId="0"/>
  </cellStyleXfs>
  <cellXfs count="356">
    <xf numFmtId="0" fontId="0" fillId="0" borderId="0" xfId="0"/>
    <xf numFmtId="0" fontId="0" fillId="4" borderId="0" xfId="0" applyFill="1" applyBorder="1"/>
    <xf numFmtId="0" fontId="0" fillId="0" borderId="0" xfId="0" applyAlignment="1">
      <alignment textRotation="90"/>
    </xf>
    <xf numFmtId="0" fontId="0" fillId="0" borderId="0" xfId="0" applyFill="1" applyBorder="1" applyAlignment="1">
      <alignment horizontal="center" vertical="center"/>
    </xf>
    <xf numFmtId="0" fontId="0" fillId="4" borderId="3" xfId="0" applyFill="1" applyBorder="1" applyAlignment="1">
      <alignment horizontal="center" vertical="center"/>
    </xf>
    <xf numFmtId="0" fontId="0" fillId="0" borderId="3" xfId="0" applyFill="1" applyBorder="1" applyAlignment="1">
      <alignment horizontal="center" vertical="center"/>
    </xf>
    <xf numFmtId="0" fontId="0" fillId="4" borderId="4" xfId="0" applyFill="1" applyBorder="1" applyAlignment="1">
      <alignment horizontal="center" vertical="center"/>
    </xf>
    <xf numFmtId="0" fontId="0" fillId="0" borderId="0" xfId="0"/>
    <xf numFmtId="0" fontId="0" fillId="0" borderId="3" xfId="0" applyBorder="1" applyAlignment="1">
      <alignment horizontal="center" vertical="center"/>
    </xf>
    <xf numFmtId="0" fontId="29" fillId="0" borderId="0" xfId="0" applyFont="1"/>
    <xf numFmtId="0" fontId="0" fillId="0" borderId="0" xfId="0" applyFill="1" applyBorder="1"/>
    <xf numFmtId="0" fontId="0" fillId="0" borderId="0" xfId="0" applyFill="1"/>
    <xf numFmtId="0" fontId="0" fillId="0" borderId="17" xfId="0" applyBorder="1" applyAlignment="1">
      <alignment horizontal="center" vertical="center"/>
    </xf>
    <xf numFmtId="0" fontId="0" fillId="0" borderId="0" xfId="0" applyBorder="1"/>
    <xf numFmtId="0" fontId="0" fillId="4" borderId="18" xfId="0" applyFill="1" applyBorder="1"/>
    <xf numFmtId="0" fontId="0" fillId="0" borderId="19" xfId="0"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0" borderId="19" xfId="0" applyFill="1" applyBorder="1" applyAlignment="1">
      <alignment horizontal="center" vertical="center"/>
    </xf>
    <xf numFmtId="0" fontId="0" fillId="8" borderId="19" xfId="0" applyFill="1" applyBorder="1" applyAlignment="1">
      <alignment horizontal="center" vertical="center"/>
    </xf>
    <xf numFmtId="0" fontId="0" fillId="0" borderId="15" xfId="0" applyBorder="1" applyAlignment="1">
      <alignment horizontal="center" vertical="center"/>
    </xf>
    <xf numFmtId="0" fontId="0" fillId="4" borderId="15" xfId="0" applyFill="1" applyBorder="1" applyAlignment="1">
      <alignment horizontal="center" vertical="center"/>
    </xf>
    <xf numFmtId="0" fontId="0" fillId="4" borderId="21" xfId="0" applyFill="1" applyBorder="1"/>
    <xf numFmtId="0" fontId="0" fillId="0" borderId="22" xfId="0" applyBorder="1" applyAlignment="1">
      <alignment horizontal="center" vertical="center"/>
    </xf>
    <xf numFmtId="0" fontId="0" fillId="4" borderId="22" xfId="0" applyFill="1" applyBorder="1" applyAlignment="1">
      <alignment horizontal="center" vertical="center"/>
    </xf>
    <xf numFmtId="0" fontId="0" fillId="4" borderId="23" xfId="0" applyFill="1" applyBorder="1" applyAlignment="1">
      <alignment horizontal="center" vertical="center"/>
    </xf>
    <xf numFmtId="0" fontId="29" fillId="0" borderId="0" xfId="0" applyFont="1" applyFill="1" applyBorder="1" applyAlignment="1">
      <alignment horizontal="center" vertical="center" textRotation="90"/>
    </xf>
    <xf numFmtId="0" fontId="0" fillId="0" borderId="25" xfId="0" applyBorder="1" applyAlignment="1">
      <alignment horizontal="center" vertical="center"/>
    </xf>
    <xf numFmtId="0" fontId="0" fillId="4" borderId="9" xfId="0" applyFill="1" applyBorder="1" applyAlignment="1">
      <alignment vertical="center"/>
    </xf>
    <xf numFmtId="0" fontId="0" fillId="0" borderId="25" xfId="0" applyFill="1" applyBorder="1" applyAlignment="1">
      <alignment horizontal="center" vertical="center"/>
    </xf>
    <xf numFmtId="0" fontId="0" fillId="0" borderId="15" xfId="0" applyFill="1" applyBorder="1" applyAlignment="1">
      <alignment horizontal="center" vertical="center"/>
    </xf>
    <xf numFmtId="0" fontId="0" fillId="4" borderId="25"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0" borderId="22" xfId="0" applyFill="1" applyBorder="1" applyAlignment="1">
      <alignment horizontal="center" vertical="center"/>
    </xf>
    <xf numFmtId="0" fontId="0" fillId="0" borderId="9" xfId="0" applyFill="1" applyBorder="1" applyAlignment="1">
      <alignment horizontal="center" vertical="center"/>
    </xf>
    <xf numFmtId="0" fontId="0" fillId="0" borderId="9" xfId="0" applyBorder="1"/>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9" borderId="19" xfId="0" applyFill="1" applyBorder="1" applyAlignment="1">
      <alignment horizontal="center" vertical="center"/>
    </xf>
    <xf numFmtId="0" fontId="0" fillId="9" borderId="20" xfId="0" applyFill="1" applyBorder="1" applyAlignment="1">
      <alignment horizontal="center" vertical="center"/>
    </xf>
    <xf numFmtId="0" fontId="0" fillId="9" borderId="22" xfId="0" applyFill="1" applyBorder="1" applyAlignment="1">
      <alignment horizontal="center" vertical="center"/>
    </xf>
    <xf numFmtId="0" fontId="0" fillId="9" borderId="23" xfId="0" applyFill="1" applyBorder="1" applyAlignment="1">
      <alignment horizontal="center" vertical="center"/>
    </xf>
    <xf numFmtId="0" fontId="0" fillId="9" borderId="15" xfId="0" applyFill="1" applyBorder="1" applyAlignment="1">
      <alignment horizontal="center" vertical="center"/>
    </xf>
    <xf numFmtId="0" fontId="0" fillId="9" borderId="17" xfId="0" applyFill="1" applyBorder="1" applyAlignment="1">
      <alignment horizontal="center" vertical="center"/>
    </xf>
    <xf numFmtId="0" fontId="0" fillId="9" borderId="25" xfId="0" applyFill="1" applyBorder="1" applyAlignment="1">
      <alignment horizontal="center" vertical="center"/>
    </xf>
    <xf numFmtId="0" fontId="0" fillId="9" borderId="16" xfId="0" applyFill="1" applyBorder="1" applyAlignment="1">
      <alignment horizontal="center" vertical="center"/>
    </xf>
    <xf numFmtId="0" fontId="0" fillId="0" borderId="10" xfId="0" applyFont="1" applyFill="1" applyBorder="1" applyAlignment="1">
      <alignment horizontal="center" vertical="center" textRotation="90"/>
    </xf>
    <xf numFmtId="0" fontId="0" fillId="3" borderId="0" xfId="0" applyFont="1" applyFill="1" applyAlignment="1">
      <alignment horizontal="center"/>
    </xf>
    <xf numFmtId="0" fontId="0" fillId="10" borderId="0" xfId="0" applyFont="1" applyFill="1" applyAlignment="1">
      <alignment horizontal="center"/>
    </xf>
    <xf numFmtId="0" fontId="15" fillId="0" borderId="2" xfId="2" applyFill="1" applyBorder="1" applyAlignment="1">
      <alignment horizontal="center" vertical="center" textRotation="90"/>
    </xf>
    <xf numFmtId="0" fontId="0" fillId="0" borderId="2" xfId="0" applyFont="1" applyFill="1" applyBorder="1" applyAlignment="1">
      <alignment horizontal="center" vertical="center" textRotation="90"/>
    </xf>
    <xf numFmtId="0" fontId="15" fillId="0" borderId="10" xfId="2" applyFill="1" applyBorder="1" applyAlignment="1">
      <alignment horizontal="center" vertical="center" textRotation="90"/>
    </xf>
    <xf numFmtId="0" fontId="0" fillId="3" borderId="2" xfId="0" applyFont="1" applyFill="1" applyBorder="1" applyAlignment="1">
      <alignment horizontal="center"/>
    </xf>
    <xf numFmtId="0" fontId="0" fillId="3" borderId="26" xfId="0" applyFont="1" applyFill="1" applyBorder="1" applyAlignment="1">
      <alignment horizontal="center"/>
    </xf>
    <xf numFmtId="0" fontId="0" fillId="10" borderId="26" xfId="0" applyFont="1" applyFill="1" applyBorder="1" applyAlignment="1">
      <alignment horizontal="center"/>
    </xf>
    <xf numFmtId="0" fontId="0" fillId="10" borderId="13" xfId="0" applyFont="1" applyFill="1" applyBorder="1" applyAlignment="1">
      <alignment horizontal="center"/>
    </xf>
    <xf numFmtId="0" fontId="0" fillId="4" borderId="14" xfId="0" applyFill="1" applyBorder="1"/>
    <xf numFmtId="0" fontId="27" fillId="0" borderId="0" xfId="0" applyFont="1"/>
    <xf numFmtId="0" fontId="0" fillId="0" borderId="0" xfId="0" applyBorder="1" applyAlignment="1">
      <alignment horizontal="center" vertical="center"/>
    </xf>
    <xf numFmtId="0" fontId="27" fillId="0" borderId="27" xfId="0" applyFont="1" applyBorder="1" applyAlignment="1">
      <alignment vertical="center"/>
    </xf>
    <xf numFmtId="0" fontId="27" fillId="0" borderId="28" xfId="0" applyFont="1" applyBorder="1" applyAlignment="1">
      <alignment vertical="center"/>
    </xf>
    <xf numFmtId="0" fontId="27" fillId="0" borderId="29" xfId="0" applyFont="1" applyBorder="1" applyAlignment="1">
      <alignment vertical="center"/>
    </xf>
    <xf numFmtId="0" fontId="27" fillId="0" borderId="28" xfId="0" applyFont="1" applyFill="1" applyBorder="1" applyAlignment="1">
      <alignment horizontal="left"/>
    </xf>
    <xf numFmtId="0" fontId="0" fillId="0" borderId="28" xfId="0" applyBorder="1" applyAlignment="1">
      <alignment horizontal="left"/>
    </xf>
    <xf numFmtId="0" fontId="0" fillId="0" borderId="30" xfId="0" applyBorder="1" applyAlignment="1">
      <alignment horizontal="left"/>
    </xf>
    <xf numFmtId="0" fontId="27" fillId="13" borderId="32" xfId="0" applyFont="1" applyFill="1" applyBorder="1" applyAlignment="1">
      <alignment horizontal="left" vertical="center" indent="3"/>
    </xf>
    <xf numFmtId="0" fontId="27" fillId="13" borderId="33" xfId="0" applyFont="1" applyFill="1" applyBorder="1" applyAlignment="1">
      <alignment vertical="center"/>
    </xf>
    <xf numFmtId="0" fontId="27" fillId="0" borderId="29" xfId="0" applyFont="1" applyBorder="1" applyAlignment="1">
      <alignment vertical="center" wrapText="1"/>
    </xf>
    <xf numFmtId="0" fontId="27" fillId="0" borderId="31" xfId="0" applyFont="1" applyBorder="1" applyAlignment="1">
      <alignment vertical="center" wrapText="1"/>
    </xf>
    <xf numFmtId="0" fontId="27" fillId="14" borderId="28" xfId="0" applyFont="1" applyFill="1" applyBorder="1" applyAlignment="1">
      <alignment horizontal="left" vertical="center" indent="3"/>
    </xf>
    <xf numFmtId="0" fontId="27" fillId="14" borderId="28" xfId="0" applyFont="1" applyFill="1" applyBorder="1" applyAlignment="1">
      <alignment vertical="center"/>
    </xf>
    <xf numFmtId="0" fontId="0" fillId="12" borderId="0" xfId="0" applyFill="1"/>
    <xf numFmtId="0" fontId="0" fillId="0" borderId="0" xfId="0" applyBorder="1" applyAlignment="1">
      <alignment horizontal="left"/>
    </xf>
    <xf numFmtId="0" fontId="27" fillId="15" borderId="27" xfId="0" applyFont="1" applyFill="1" applyBorder="1" applyAlignment="1">
      <alignment horizontal="left" vertical="center" indent="3"/>
    </xf>
    <xf numFmtId="0" fontId="27" fillId="15" borderId="28" xfId="0" applyFont="1" applyFill="1" applyBorder="1" applyAlignment="1">
      <alignment horizontal="left" vertical="center" indent="3"/>
    </xf>
    <xf numFmtId="0" fontId="0" fillId="0" borderId="0" xfId="0" applyFont="1"/>
    <xf numFmtId="0" fontId="30" fillId="8" borderId="0" xfId="0" applyFont="1" applyFill="1"/>
    <xf numFmtId="0" fontId="30" fillId="8" borderId="1" xfId="0" applyFont="1" applyFill="1" applyBorder="1"/>
    <xf numFmtId="0" fontId="30" fillId="8" borderId="6" xfId="0" applyFont="1" applyFill="1" applyBorder="1"/>
    <xf numFmtId="0" fontId="30" fillId="8" borderId="12" xfId="0" applyFont="1" applyFill="1" applyBorder="1"/>
    <xf numFmtId="0" fontId="33" fillId="8" borderId="4" xfId="0" applyFont="1" applyFill="1" applyBorder="1"/>
    <xf numFmtId="0" fontId="30" fillId="8" borderId="4" xfId="0" applyFont="1" applyFill="1" applyBorder="1"/>
    <xf numFmtId="0" fontId="30" fillId="8" borderId="11" xfId="0" applyFont="1" applyFill="1" applyBorder="1"/>
    <xf numFmtId="0" fontId="21" fillId="0" borderId="0" xfId="0" applyFont="1" applyFill="1" applyBorder="1"/>
    <xf numFmtId="0" fontId="21" fillId="0" borderId="0" xfId="242" applyFont="1"/>
    <xf numFmtId="0" fontId="27" fillId="0" borderId="0" xfId="0" applyFont="1" applyFill="1" applyBorder="1"/>
    <xf numFmtId="0" fontId="0" fillId="0" borderId="0" xfId="0" applyFont="1" applyFill="1" applyBorder="1"/>
    <xf numFmtId="0" fontId="0" fillId="0" borderId="0" xfId="0" applyFont="1" applyFill="1"/>
    <xf numFmtId="0" fontId="20" fillId="0" borderId="0" xfId="0" applyFont="1" applyFill="1" applyBorder="1"/>
    <xf numFmtId="0" fontId="0" fillId="0" borderId="0" xfId="0" applyFill="1" applyBorder="1" applyAlignment="1">
      <alignment wrapText="1"/>
    </xf>
    <xf numFmtId="0" fontId="30" fillId="0" borderId="0" xfId="0" applyFont="1" applyFill="1" applyBorder="1" applyAlignment="1">
      <alignment wrapText="1"/>
    </xf>
    <xf numFmtId="0" fontId="0" fillId="0" borderId="50" xfId="0" applyFill="1" applyBorder="1" applyAlignment="1">
      <alignment horizontal="left"/>
    </xf>
    <xf numFmtId="0" fontId="27" fillId="0" borderId="51" xfId="0" applyFont="1" applyFill="1" applyBorder="1" applyAlignment="1">
      <alignment horizontal="left"/>
    </xf>
    <xf numFmtId="0" fontId="27" fillId="0" borderId="52" xfId="0" applyFont="1" applyFill="1" applyBorder="1" applyAlignment="1">
      <alignment horizontal="left"/>
    </xf>
    <xf numFmtId="0" fontId="27" fillId="0" borderId="0" xfId="0" applyFont="1" applyBorder="1"/>
    <xf numFmtId="0" fontId="21" fillId="0" borderId="0" xfId="242" applyFont="1" applyBorder="1"/>
    <xf numFmtId="0" fontId="21" fillId="0" borderId="0" xfId="38" applyFont="1" applyFill="1" applyBorder="1" applyAlignment="1">
      <alignment horizontal="left"/>
    </xf>
    <xf numFmtId="0" fontId="21" fillId="0" borderId="0" xfId="38" quotePrefix="1" applyFont="1" applyFill="1" applyBorder="1" applyAlignment="1">
      <alignment horizontal="left"/>
    </xf>
    <xf numFmtId="0" fontId="21" fillId="0" borderId="0" xfId="37" applyFont="1" applyFill="1" applyBorder="1" applyAlignment="1">
      <alignment horizontal="center"/>
    </xf>
    <xf numFmtId="0" fontId="21" fillId="0" borderId="4" xfId="29" applyFont="1" applyFill="1" applyBorder="1" applyAlignment="1">
      <alignment horizontal="left" vertical="center"/>
    </xf>
    <xf numFmtId="0" fontId="21" fillId="0" borderId="4" xfId="29" applyFont="1" applyFill="1" applyBorder="1" applyAlignment="1">
      <alignment horizontal="center" vertical="center"/>
    </xf>
    <xf numFmtId="0" fontId="77" fillId="0" borderId="0" xfId="0" applyFont="1" applyFill="1" applyBorder="1"/>
    <xf numFmtId="0" fontId="21" fillId="0" borderId="51" xfId="0" applyFont="1" applyFill="1" applyBorder="1" applyAlignment="1">
      <alignment horizontal="left"/>
    </xf>
    <xf numFmtId="0" fontId="21" fillId="0" borderId="57" xfId="0" applyFont="1" applyFill="1" applyBorder="1" applyAlignment="1">
      <alignment horizontal="left"/>
    </xf>
    <xf numFmtId="0" fontId="21" fillId="0" borderId="48" xfId="0" applyFont="1" applyFill="1" applyBorder="1" applyAlignment="1">
      <alignment horizontal="left"/>
    </xf>
    <xf numFmtId="0" fontId="27" fillId="0" borderId="48" xfId="0" applyFont="1" applyFill="1" applyBorder="1" applyAlignment="1">
      <alignment horizontal="left"/>
    </xf>
    <xf numFmtId="0" fontId="21" fillId="0" borderId="48" xfId="38" applyFont="1" applyFill="1" applyBorder="1" applyAlignment="1">
      <alignment vertical="top"/>
    </xf>
    <xf numFmtId="0" fontId="27" fillId="0" borderId="48" xfId="0" applyFont="1" applyFill="1" applyBorder="1"/>
    <xf numFmtId="0" fontId="0" fillId="0" borderId="48" xfId="0" applyFill="1" applyBorder="1" applyAlignment="1">
      <alignment horizontal="left"/>
    </xf>
    <xf numFmtId="0" fontId="0" fillId="0" borderId="58" xfId="0" applyFill="1" applyBorder="1" applyAlignment="1">
      <alignment horizontal="left"/>
    </xf>
    <xf numFmtId="0" fontId="0" fillId="56" borderId="49" xfId="0" applyFill="1" applyBorder="1" applyAlignment="1">
      <alignment horizontal="left"/>
    </xf>
    <xf numFmtId="0" fontId="0" fillId="56" borderId="56" xfId="0" applyFill="1" applyBorder="1" applyAlignment="1">
      <alignment horizontal="left"/>
    </xf>
    <xf numFmtId="0" fontId="0" fillId="0" borderId="4" xfId="0" applyFill="1" applyBorder="1"/>
    <xf numFmtId="0" fontId="0" fillId="0" borderId="17" xfId="0" applyFill="1" applyBorder="1"/>
    <xf numFmtId="0" fontId="0" fillId="56" borderId="10" xfId="0" applyFill="1" applyBorder="1"/>
    <xf numFmtId="0" fontId="3" fillId="0" borderId="0" xfId="40198" applyFill="1" applyAlignment="1">
      <alignment vertical="top"/>
    </xf>
    <xf numFmtId="0" fontId="61" fillId="0" borderId="0" xfId="242"/>
    <xf numFmtId="0" fontId="0" fillId="0" borderId="0" xfId="0" applyBorder="1" applyAlignment="1">
      <alignment horizontal="center" vertical="center"/>
    </xf>
    <xf numFmtId="0" fontId="83" fillId="0" borderId="0" xfId="0" applyFont="1"/>
    <xf numFmtId="0" fontId="0" fillId="0" borderId="0" xfId="0" applyBorder="1" applyAlignment="1">
      <alignment horizontal="center" vertical="center"/>
    </xf>
    <xf numFmtId="0" fontId="2" fillId="0" borderId="0" xfId="40228"/>
    <xf numFmtId="0" fontId="21" fillId="0" borderId="4" xfId="40228" applyFont="1" applyFill="1" applyBorder="1" applyAlignment="1">
      <alignment horizontal="center"/>
    </xf>
    <xf numFmtId="0" fontId="21" fillId="0" borderId="4" xfId="40228" applyFont="1" applyFill="1" applyBorder="1" applyAlignment="1">
      <alignment wrapText="1"/>
    </xf>
    <xf numFmtId="49" fontId="80" fillId="0" borderId="4" xfId="40228" applyNumberFormat="1" applyFont="1" applyFill="1" applyBorder="1" applyAlignment="1">
      <alignment horizontal="left"/>
    </xf>
    <xf numFmtId="0" fontId="21" fillId="0" borderId="4" xfId="40228" applyFont="1" applyFill="1" applyBorder="1" applyAlignment="1">
      <alignment horizontal="left"/>
    </xf>
    <xf numFmtId="0" fontId="21" fillId="0" borderId="4" xfId="40228" applyFont="1" applyFill="1" applyBorder="1" applyAlignment="1">
      <alignment horizontal="left" vertical="center"/>
    </xf>
    <xf numFmtId="0" fontId="21" fillId="0" borderId="7" xfId="40228" applyFont="1" applyFill="1" applyBorder="1" applyAlignment="1">
      <alignment horizontal="left"/>
    </xf>
    <xf numFmtId="0" fontId="21" fillId="0" borderId="4" xfId="40228" applyFont="1" applyFill="1" applyBorder="1" applyAlignment="1">
      <alignment horizontal="left" wrapText="1"/>
    </xf>
    <xf numFmtId="0" fontId="60" fillId="0" borderId="4" xfId="40228" applyFont="1" applyFill="1" applyBorder="1" applyAlignment="1">
      <alignment horizontal="left" vertical="center"/>
    </xf>
    <xf numFmtId="0" fontId="21" fillId="0" borderId="7" xfId="40228" applyFont="1" applyFill="1" applyBorder="1" applyAlignment="1">
      <alignment horizontal="center"/>
    </xf>
    <xf numFmtId="0" fontId="21" fillId="0" borderId="7" xfId="40228" applyFont="1" applyFill="1" applyBorder="1" applyAlignment="1">
      <alignment wrapText="1"/>
    </xf>
    <xf numFmtId="0" fontId="21" fillId="0" borderId="7" xfId="40228" applyFont="1" applyFill="1" applyBorder="1" applyAlignment="1">
      <alignment horizontal="left" vertical="center" wrapText="1"/>
    </xf>
    <xf numFmtId="0" fontId="21" fillId="0" borderId="7" xfId="40228" applyFont="1" applyFill="1" applyBorder="1" applyAlignment="1">
      <alignment horizontal="center" wrapText="1"/>
    </xf>
    <xf numFmtId="0" fontId="21" fillId="0" borderId="4" xfId="40228" applyFont="1" applyFill="1" applyBorder="1" applyAlignment="1">
      <alignment horizontal="center" wrapText="1"/>
    </xf>
    <xf numFmtId="0" fontId="21" fillId="0" borderId="4" xfId="40228" applyFont="1" applyFill="1" applyBorder="1" applyAlignment="1">
      <alignment horizontal="left" vertical="center" wrapText="1"/>
    </xf>
    <xf numFmtId="0" fontId="21" fillId="0" borderId="17" xfId="40228" applyFont="1" applyFill="1" applyBorder="1" applyAlignment="1">
      <alignment horizontal="center" wrapText="1"/>
    </xf>
    <xf numFmtId="164" fontId="21" fillId="0" borderId="17" xfId="40228" applyNumberFormat="1" applyFont="1" applyFill="1" applyBorder="1" applyAlignment="1">
      <alignment horizontal="left" vertical="center" wrapText="1"/>
    </xf>
    <xf numFmtId="0" fontId="21" fillId="0" borderId="4" xfId="29" applyFont="1" applyFill="1" applyBorder="1" applyAlignment="1">
      <alignment horizontal="left" vertical="center" wrapText="1"/>
    </xf>
    <xf numFmtId="0" fontId="2" fillId="0" borderId="0" xfId="40228" applyAlignment="1">
      <alignment horizontal="left"/>
    </xf>
    <xf numFmtId="0" fontId="21" fillId="0" borderId="7" xfId="40228" applyFont="1" applyFill="1" applyBorder="1" applyAlignment="1">
      <alignment horizontal="left" wrapText="1"/>
    </xf>
    <xf numFmtId="0" fontId="21" fillId="0" borderId="17" xfId="40228" applyFont="1" applyFill="1" applyBorder="1" applyAlignment="1">
      <alignment horizontal="left" wrapText="1"/>
    </xf>
    <xf numFmtId="0" fontId="60" fillId="0" borderId="4" xfId="40228" applyFont="1" applyFill="1" applyBorder="1" applyAlignment="1">
      <alignment horizontal="left"/>
    </xf>
    <xf numFmtId="0" fontId="60" fillId="0" borderId="7" xfId="40228" applyFont="1" applyFill="1" applyBorder="1" applyAlignment="1">
      <alignment horizontal="left"/>
    </xf>
    <xf numFmtId="0" fontId="21" fillId="0" borderId="17" xfId="40228" applyFont="1" applyFill="1" applyBorder="1" applyAlignment="1">
      <alignment horizontal="left"/>
    </xf>
    <xf numFmtId="0" fontId="21" fillId="0" borderId="0" xfId="40228" applyFont="1" applyFill="1" applyAlignment="1">
      <alignment horizontal="left" vertical="center"/>
    </xf>
    <xf numFmtId="0" fontId="21" fillId="0" borderId="17" xfId="40228" applyFont="1" applyFill="1" applyBorder="1" applyAlignment="1">
      <alignment horizontal="left" vertical="center" wrapText="1"/>
    </xf>
    <xf numFmtId="0" fontId="21" fillId="0" borderId="7" xfId="40228" applyFont="1" applyFill="1" applyBorder="1" applyAlignment="1">
      <alignment horizontal="left" vertical="center"/>
    </xf>
    <xf numFmtId="0" fontId="27" fillId="0" borderId="4" xfId="40228" applyFont="1" applyBorder="1" applyAlignment="1">
      <alignment horizontal="left" vertical="center"/>
    </xf>
    <xf numFmtId="0" fontId="80" fillId="11" borderId="4" xfId="40228" applyFont="1" applyFill="1" applyBorder="1" applyAlignment="1">
      <alignment horizontal="left" vertical="center"/>
    </xf>
    <xf numFmtId="0" fontId="21" fillId="0" borderId="4" xfId="40228" applyFont="1" applyBorder="1" applyAlignment="1">
      <alignment horizontal="left" vertical="center" wrapText="1"/>
    </xf>
    <xf numFmtId="0" fontId="27" fillId="0" borderId="7" xfId="40228" applyFont="1" applyBorder="1" applyAlignment="1">
      <alignment horizontal="left" vertical="center" wrapText="1"/>
    </xf>
    <xf numFmtId="0" fontId="80" fillId="11" borderId="4" xfId="40228" applyFont="1" applyFill="1" applyBorder="1" applyAlignment="1">
      <alignment horizontal="left" vertical="center" wrapText="1"/>
    </xf>
    <xf numFmtId="0" fontId="21" fillId="0" borderId="55" xfId="29" applyFont="1" applyFill="1" applyBorder="1" applyAlignment="1">
      <alignment horizontal="left" vertical="center" wrapText="1"/>
    </xf>
    <xf numFmtId="0" fontId="21" fillId="0" borderId="4" xfId="40229" applyFont="1" applyFill="1" applyBorder="1" applyAlignment="1">
      <alignment horizontal="left" vertical="center"/>
    </xf>
    <xf numFmtId="0" fontId="27" fillId="0" borderId="0" xfId="40228" applyFont="1" applyFill="1" applyAlignment="1">
      <alignment horizontal="left" vertical="center" wrapText="1"/>
    </xf>
    <xf numFmtId="0" fontId="27" fillId="0" borderId="7" xfId="40228" applyFont="1" applyBorder="1" applyAlignment="1">
      <alignment horizontal="left" vertical="center"/>
    </xf>
    <xf numFmtId="0" fontId="21" fillId="0" borderId="8" xfId="40228" applyFont="1" applyFill="1" applyBorder="1" applyAlignment="1">
      <alignment horizontal="lef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49" fontId="80" fillId="0" borderId="0" xfId="40228" applyNumberFormat="1" applyFont="1"/>
    <xf numFmtId="0" fontId="80" fillId="0" borderId="0" xfId="40228" applyFont="1" applyAlignment="1">
      <alignment horizontal="left"/>
    </xf>
    <xf numFmtId="0" fontId="80" fillId="0" borderId="0" xfId="40228" applyFont="1"/>
    <xf numFmtId="49" fontId="80" fillId="0" borderId="4" xfId="40228" applyNumberFormat="1" applyFont="1" applyFill="1" applyBorder="1"/>
    <xf numFmtId="0" fontId="21" fillId="0" borderId="0" xfId="2" applyFont="1" applyFill="1"/>
    <xf numFmtId="0" fontId="21" fillId="0" borderId="4" xfId="2" applyFont="1" applyFill="1" applyBorder="1"/>
    <xf numFmtId="0" fontId="21" fillId="0" borderId="4" xfId="2" applyFont="1" applyFill="1" applyBorder="1" applyAlignment="1">
      <alignment horizontal="left"/>
    </xf>
    <xf numFmtId="0" fontId="21" fillId="0" borderId="7" xfId="2" applyFont="1" applyFill="1" applyBorder="1"/>
    <xf numFmtId="0" fontId="21" fillId="0" borderId="7" xfId="2" applyFont="1" applyFill="1" applyBorder="1" applyAlignment="1">
      <alignment wrapText="1"/>
    </xf>
    <xf numFmtId="0" fontId="21" fillId="0" borderId="4" xfId="2" applyFont="1" applyFill="1" applyBorder="1" applyAlignment="1">
      <alignment wrapText="1"/>
    </xf>
    <xf numFmtId="0" fontId="21" fillId="0" borderId="17" xfId="2" applyFont="1" applyFill="1" applyBorder="1" applyAlignment="1">
      <alignment wrapText="1"/>
    </xf>
    <xf numFmtId="0" fontId="0" fillId="58" borderId="10" xfId="0" applyFill="1" applyBorder="1" applyAlignment="1">
      <alignment horizontal="center" vertical="center"/>
    </xf>
    <xf numFmtId="0" fontId="84" fillId="57" borderId="10" xfId="0" applyFont="1" applyFill="1" applyBorder="1" applyAlignment="1">
      <alignment horizontal="left"/>
    </xf>
    <xf numFmtId="0" fontId="47" fillId="57" borderId="10" xfId="0" applyFont="1" applyFill="1" applyBorder="1" applyAlignment="1">
      <alignment horizontal="center"/>
    </xf>
    <xf numFmtId="0" fontId="47" fillId="57" borderId="10" xfId="0" applyFont="1" applyFill="1" applyBorder="1" applyAlignment="1">
      <alignment wrapText="1"/>
    </xf>
    <xf numFmtId="0" fontId="0" fillId="61" borderId="10" xfId="0" applyFont="1" applyFill="1" applyBorder="1" applyAlignment="1">
      <alignment horizontal="center"/>
    </xf>
    <xf numFmtId="0" fontId="29" fillId="61" borderId="10" xfId="0" applyFont="1" applyFill="1" applyBorder="1" applyAlignment="1">
      <alignment horizontal="left"/>
    </xf>
    <xf numFmtId="0" fontId="0" fillId="55" borderId="0" xfId="0" applyFill="1" applyBorder="1"/>
    <xf numFmtId="0" fontId="0" fillId="55" borderId="14" xfId="0" applyFill="1" applyBorder="1"/>
    <xf numFmtId="0" fontId="0" fillId="55" borderId="9" xfId="0" applyFill="1" applyBorder="1" applyAlignment="1">
      <alignment vertical="center"/>
    </xf>
    <xf numFmtId="0" fontId="20" fillId="55" borderId="10" xfId="0" applyFont="1" applyFill="1" applyBorder="1" applyAlignment="1">
      <alignment wrapText="1"/>
    </xf>
    <xf numFmtId="0" fontId="27" fillId="58" borderId="10" xfId="0" applyFont="1" applyFill="1" applyBorder="1" applyAlignment="1">
      <alignment horizontal="center" vertical="center"/>
    </xf>
    <xf numFmtId="0" fontId="0" fillId="55" borderId="10" xfId="0" applyFill="1" applyBorder="1"/>
    <xf numFmtId="0" fontId="0" fillId="55" borderId="10" xfId="0" applyFill="1" applyBorder="1" applyAlignment="1">
      <alignment horizontal="center" vertical="center"/>
    </xf>
    <xf numFmtId="0" fontId="27" fillId="58" borderId="10" xfId="0" applyFont="1" applyFill="1" applyBorder="1" applyAlignment="1">
      <alignment horizontal="left" indent="1"/>
    </xf>
    <xf numFmtId="0" fontId="20" fillId="58" borderId="10" xfId="0" applyFont="1" applyFill="1" applyBorder="1" applyAlignment="1" applyProtection="1">
      <alignment horizontal="center" vertical="center"/>
      <protection locked="0"/>
    </xf>
    <xf numFmtId="0" fontId="47" fillId="60" borderId="10" xfId="0" applyFont="1" applyFill="1" applyBorder="1" applyAlignment="1">
      <alignment horizontal="center"/>
    </xf>
    <xf numFmtId="0" fontId="0" fillId="60" borderId="10" xfId="0" applyFill="1" applyBorder="1" applyAlignment="1">
      <alignment horizontal="center" vertical="center"/>
    </xf>
    <xf numFmtId="0" fontId="79" fillId="60" borderId="10" xfId="0" applyFont="1" applyFill="1" applyBorder="1" applyAlignment="1">
      <alignment horizontal="center" vertical="center"/>
    </xf>
    <xf numFmtId="0" fontId="21" fillId="60" borderId="4" xfId="40228" applyFont="1" applyFill="1" applyBorder="1" applyAlignment="1">
      <alignment horizontal="center"/>
    </xf>
    <xf numFmtId="0" fontId="21" fillId="60" borderId="4" xfId="40228" applyFont="1" applyFill="1" applyBorder="1" applyAlignment="1">
      <alignment horizontal="left" vertical="center"/>
    </xf>
    <xf numFmtId="0" fontId="21" fillId="60" borderId="4" xfId="40228" applyFont="1" applyFill="1" applyBorder="1" applyAlignment="1">
      <alignment horizontal="left" vertical="center" wrapText="1"/>
    </xf>
    <xf numFmtId="0" fontId="21" fillId="60" borderId="4" xfId="40228" applyFont="1" applyFill="1" applyBorder="1" applyAlignment="1">
      <alignment horizontal="left"/>
    </xf>
    <xf numFmtId="49" fontId="80" fillId="60" borderId="0" xfId="40228" applyNumberFormat="1" applyFont="1" applyFill="1"/>
    <xf numFmtId="0" fontId="27" fillId="60" borderId="10" xfId="0" applyFont="1" applyFill="1" applyBorder="1" applyAlignment="1">
      <alignment horizontal="center" vertical="center"/>
    </xf>
    <xf numFmtId="0" fontId="0" fillId="58" borderId="10" xfId="0" applyFill="1" applyBorder="1" applyAlignment="1">
      <alignment horizontal="left" vertical="center"/>
    </xf>
    <xf numFmtId="0" fontId="0" fillId="55" borderId="10" xfId="0" applyFill="1" applyBorder="1" applyAlignment="1">
      <alignment horizontal="center"/>
    </xf>
    <xf numFmtId="0" fontId="86" fillId="0" borderId="0" xfId="29" applyFont="1"/>
    <xf numFmtId="0" fontId="63" fillId="0" borderId="0" xfId="0" applyFont="1"/>
    <xf numFmtId="14" fontId="63" fillId="0" borderId="0" xfId="0" applyNumberFormat="1" applyFont="1" applyAlignment="1">
      <alignment horizontal="left"/>
    </xf>
    <xf numFmtId="0" fontId="87" fillId="0" borderId="0" xfId="29" applyFont="1"/>
    <xf numFmtId="0" fontId="63" fillId="59" borderId="10" xfId="29" applyFont="1" applyFill="1" applyBorder="1" applyAlignment="1">
      <alignment horizontal="center" vertical="center" wrapText="1"/>
    </xf>
    <xf numFmtId="0" fontId="63" fillId="59" borderId="10" xfId="29" applyFont="1" applyFill="1" applyBorder="1" applyAlignment="1">
      <alignment horizontal="center" vertical="center"/>
    </xf>
    <xf numFmtId="0" fontId="63" fillId="59" borderId="10" xfId="29" applyFont="1" applyFill="1" applyBorder="1" applyAlignment="1">
      <alignment horizontal="left" vertical="center" wrapText="1"/>
    </xf>
    <xf numFmtId="0" fontId="63" fillId="59" borderId="10" xfId="29" applyFont="1" applyFill="1" applyBorder="1" applyAlignment="1">
      <alignment horizontal="left" vertical="center"/>
    </xf>
    <xf numFmtId="0" fontId="89" fillId="62" borderId="10" xfId="29" applyFont="1" applyFill="1" applyBorder="1" applyAlignment="1">
      <alignment textRotation="90"/>
    </xf>
    <xf numFmtId="0" fontId="92" fillId="0" borderId="29" xfId="0" applyFont="1" applyBorder="1"/>
    <xf numFmtId="0" fontId="85" fillId="59" borderId="10" xfId="0" applyFont="1" applyFill="1" applyBorder="1" applyAlignment="1">
      <alignment horizontal="center" vertical="center" textRotation="90"/>
    </xf>
    <xf numFmtId="0" fontId="89" fillId="59" borderId="10" xfId="0" applyFont="1" applyFill="1" applyBorder="1" applyAlignment="1">
      <alignment horizontal="center" wrapText="1"/>
    </xf>
    <xf numFmtId="0" fontId="94" fillId="59" borderId="10" xfId="0" applyFont="1" applyFill="1" applyBorder="1" applyAlignment="1">
      <alignment horizontal="left" vertical="center" wrapText="1"/>
    </xf>
    <xf numFmtId="0" fontId="20" fillId="60" borderId="10" xfId="0" applyFont="1" applyFill="1" applyBorder="1" applyAlignment="1">
      <alignment horizontal="center" vertical="center"/>
    </xf>
    <xf numFmtId="0" fontId="27" fillId="0" borderId="0" xfId="0" applyFont="1" applyBorder="1" applyAlignment="1">
      <alignment vertical="center"/>
    </xf>
    <xf numFmtId="0" fontId="27" fillId="60" borderId="0" xfId="0" applyFont="1" applyFill="1" applyBorder="1" applyAlignment="1">
      <alignment vertical="center"/>
    </xf>
    <xf numFmtId="0" fontId="3" fillId="0" borderId="0" xfId="40198" applyFill="1" applyBorder="1" applyAlignment="1">
      <alignment vertical="top"/>
    </xf>
    <xf numFmtId="0" fontId="0" fillId="0" borderId="0" xfId="0" applyFont="1" applyBorder="1"/>
    <xf numFmtId="0" fontId="29" fillId="0" borderId="0" xfId="0" applyFont="1" applyFill="1" applyBorder="1" applyAlignment="1">
      <alignment horizontal="center" wrapText="1"/>
    </xf>
    <xf numFmtId="0" fontId="96" fillId="53" borderId="0" xfId="0" applyFont="1" applyFill="1" applyBorder="1"/>
    <xf numFmtId="0" fontId="94" fillId="4" borderId="0" xfId="10" applyFont="1" applyFill="1" applyBorder="1"/>
    <xf numFmtId="0" fontId="29" fillId="4" borderId="0" xfId="0" applyFont="1" applyFill="1" applyBorder="1"/>
    <xf numFmtId="0" fontId="0" fillId="11" borderId="0" xfId="0" applyFill="1" applyBorder="1"/>
    <xf numFmtId="0" fontId="96" fillId="4" borderId="0" xfId="0" applyFont="1" applyFill="1" applyBorder="1"/>
    <xf numFmtId="0" fontId="27" fillId="0" borderId="0" xfId="0" applyFont="1" applyFill="1" applyBorder="1" applyAlignment="1">
      <alignment horizontal="left"/>
    </xf>
    <xf numFmtId="0" fontId="0" fillId="60" borderId="0" xfId="0" applyFill="1" applyBorder="1"/>
    <xf numFmtId="0" fontId="20" fillId="60" borderId="0" xfId="0" applyFont="1" applyFill="1" applyBorder="1"/>
    <xf numFmtId="0" fontId="0" fillId="60" borderId="0" xfId="0" applyFont="1" applyFill="1" applyBorder="1"/>
    <xf numFmtId="0" fontId="27" fillId="60" borderId="0" xfId="0" applyFont="1" applyFill="1" applyBorder="1"/>
    <xf numFmtId="0" fontId="62" fillId="0" borderId="0" xfId="0" applyFont="1" applyFill="1" applyBorder="1"/>
    <xf numFmtId="0" fontId="29" fillId="60" borderId="0" xfId="0" applyFont="1" applyFill="1" applyBorder="1"/>
    <xf numFmtId="0" fontId="27" fillId="13" borderId="0" xfId="0" applyFont="1" applyFill="1" applyBorder="1" applyAlignment="1">
      <alignment vertical="center"/>
    </xf>
    <xf numFmtId="0" fontId="21" fillId="60" borderId="0" xfId="0" applyFont="1" applyFill="1" applyBorder="1" applyAlignment="1">
      <alignment vertical="center"/>
    </xf>
    <xf numFmtId="0" fontId="29" fillId="0" borderId="0" xfId="0" applyFont="1" applyBorder="1"/>
    <xf numFmtId="0" fontId="94" fillId="54" borderId="0" xfId="0" applyFont="1" applyFill="1" applyBorder="1"/>
    <xf numFmtId="0" fontId="94" fillId="53" borderId="0" xfId="242" applyFont="1" applyFill="1" applyBorder="1"/>
    <xf numFmtId="0" fontId="78" fillId="53" borderId="0" xfId="38" applyFont="1" applyFill="1" applyBorder="1" applyAlignment="1">
      <alignment horizontal="left"/>
    </xf>
    <xf numFmtId="0" fontId="94" fillId="53" borderId="0" xfId="38" applyFont="1" applyFill="1" applyBorder="1" applyAlignment="1">
      <alignment horizontal="left"/>
    </xf>
    <xf numFmtId="0" fontId="94" fillId="53" borderId="0" xfId="37" applyFont="1" applyFill="1" applyBorder="1" applyAlignment="1">
      <alignment horizontal="left" vertical="center" shrinkToFit="1"/>
    </xf>
    <xf numFmtId="0" fontId="94" fillId="53" borderId="0" xfId="37" applyFont="1" applyFill="1" applyBorder="1" applyAlignment="1">
      <alignment horizontal="left" vertical="center" wrapText="1"/>
    </xf>
    <xf numFmtId="0" fontId="78" fillId="0" borderId="0" xfId="37" applyFont="1" applyBorder="1" applyAlignment="1">
      <alignment horizontal="left"/>
    </xf>
    <xf numFmtId="0" fontId="21" fillId="0" borderId="0" xfId="37" applyFont="1" applyBorder="1"/>
    <xf numFmtId="0" fontId="21" fillId="0" borderId="0" xfId="38" applyFont="1" applyFill="1" applyBorder="1"/>
    <xf numFmtId="0" fontId="97" fillId="0" borderId="0" xfId="38" applyFont="1" applyFill="1" applyBorder="1" applyAlignment="1">
      <alignment horizontal="left"/>
    </xf>
    <xf numFmtId="0" fontId="97" fillId="0" borderId="0" xfId="38" quotePrefix="1" applyFont="1" applyFill="1" applyBorder="1" applyAlignment="1">
      <alignment horizontal="left"/>
    </xf>
    <xf numFmtId="0" fontId="94" fillId="53" borderId="0" xfId="40226" applyFont="1" applyFill="1" applyBorder="1" applyAlignment="1">
      <alignment horizontal="left"/>
    </xf>
    <xf numFmtId="0" fontId="94" fillId="63" borderId="0" xfId="38" applyFont="1" applyFill="1" applyBorder="1" applyAlignment="1">
      <alignment horizontal="left"/>
    </xf>
    <xf numFmtId="0" fontId="50" fillId="0" borderId="0" xfId="37" applyFont="1" applyBorder="1"/>
    <xf numFmtId="0" fontId="49" fillId="0" borderId="0" xfId="239" applyFont="1" applyFill="1" applyBorder="1" applyAlignment="1">
      <alignment horizontal="center"/>
    </xf>
    <xf numFmtId="0" fontId="94" fillId="53" borderId="0" xfId="239" applyFont="1" applyFill="1" applyBorder="1" applyAlignment="1">
      <alignment horizontal="left"/>
    </xf>
    <xf numFmtId="0" fontId="78" fillId="0" borderId="0" xfId="15" applyFont="1" applyBorder="1" applyAlignment="1">
      <alignment horizontal="left"/>
    </xf>
    <xf numFmtId="0" fontId="94" fillId="63" borderId="0" xfId="239" applyFont="1" applyFill="1" applyBorder="1" applyAlignment="1">
      <alignment horizontal="left"/>
    </xf>
    <xf numFmtId="0" fontId="78" fillId="53" borderId="0" xfId="37" applyFont="1" applyFill="1" applyAlignment="1">
      <alignment horizontal="left"/>
    </xf>
    <xf numFmtId="0" fontId="21" fillId="0" borderId="0" xfId="15" applyFont="1" applyBorder="1"/>
    <xf numFmtId="0" fontId="97" fillId="0" borderId="0" xfId="15" applyFont="1" applyBorder="1" applyAlignment="1">
      <alignment horizontal="left"/>
    </xf>
    <xf numFmtId="0" fontId="81" fillId="0" borderId="0" xfId="40198" applyFont="1" applyFill="1" applyBorder="1" applyAlignment="1">
      <alignment vertical="center"/>
    </xf>
    <xf numFmtId="0" fontId="3" fillId="0" borderId="0" xfId="40198" applyFill="1" applyAlignment="1">
      <alignment vertical="center"/>
    </xf>
    <xf numFmtId="0" fontId="81" fillId="0" borderId="0" xfId="40198" applyFont="1" applyFill="1" applyBorder="1" applyAlignment="1">
      <alignment vertical="center" wrapText="1"/>
    </xf>
    <xf numFmtId="0" fontId="96" fillId="0" borderId="0" xfId="0" applyFont="1"/>
    <xf numFmtId="0" fontId="96" fillId="53" borderId="0" xfId="0" applyFont="1" applyFill="1"/>
    <xf numFmtId="0" fontId="29" fillId="53" borderId="0" xfId="0" applyFont="1" applyFill="1"/>
    <xf numFmtId="0" fontId="98" fillId="0" borderId="0" xfId="0" applyFont="1"/>
    <xf numFmtId="17" fontId="0" fillId="0" borderId="0" xfId="0" applyNumberFormat="1" applyBorder="1"/>
    <xf numFmtId="0" fontId="27" fillId="0" borderId="0" xfId="0" applyFont="1" applyFill="1" applyBorder="1" applyAlignment="1">
      <alignment wrapText="1"/>
    </xf>
    <xf numFmtId="0" fontId="0" fillId="0" borderId="0" xfId="0" applyFont="1" applyFill="1" applyBorder="1" applyAlignment="1">
      <alignment shrinkToFit="1"/>
    </xf>
    <xf numFmtId="0" fontId="21" fillId="0" borderId="0" xfId="242" applyFont="1" applyBorder="1" applyAlignment="1">
      <alignment wrapText="1"/>
    </xf>
    <xf numFmtId="0" fontId="96" fillId="53" borderId="10" xfId="0" applyFont="1" applyFill="1" applyBorder="1"/>
    <xf numFmtId="0" fontId="98" fillId="0" borderId="0" xfId="0" applyFont="1" applyFill="1"/>
    <xf numFmtId="14" fontId="63" fillId="0" borderId="0" xfId="0" applyNumberFormat="1" applyFont="1"/>
    <xf numFmtId="0" fontId="87" fillId="0" borderId="0" xfId="29" applyFont="1" applyFill="1" applyAlignment="1">
      <alignment wrapText="1"/>
    </xf>
    <xf numFmtId="0" fontId="29" fillId="59" borderId="10" xfId="0" applyFont="1" applyFill="1" applyBorder="1" applyAlignment="1">
      <alignment textRotation="90"/>
    </xf>
    <xf numFmtId="0" fontId="29" fillId="59" borderId="10" xfId="0" applyFont="1" applyFill="1" applyBorder="1" applyAlignment="1">
      <alignment textRotation="89"/>
    </xf>
    <xf numFmtId="0" fontId="99" fillId="59" borderId="10" xfId="2" applyFont="1" applyFill="1" applyBorder="1" applyAlignment="1">
      <alignment horizontal="center" vertical="center" textRotation="90"/>
    </xf>
    <xf numFmtId="0" fontId="99" fillId="60" borderId="10" xfId="2" applyFont="1" applyFill="1" applyBorder="1" applyAlignment="1">
      <alignment horizontal="center" vertical="center" textRotation="90"/>
    </xf>
    <xf numFmtId="0" fontId="100" fillId="59" borderId="10" xfId="0" applyFont="1" applyFill="1" applyBorder="1" applyAlignment="1">
      <alignment horizontal="center" vertical="center" textRotation="90"/>
    </xf>
    <xf numFmtId="0" fontId="99" fillId="59" borderId="53" xfId="2" applyFont="1" applyFill="1" applyBorder="1" applyAlignment="1">
      <alignment horizontal="center" vertical="center" textRotation="90"/>
    </xf>
    <xf numFmtId="0" fontId="99" fillId="59" borderId="54" xfId="2" applyFont="1" applyFill="1" applyBorder="1" applyAlignment="1">
      <alignment horizontal="center" vertical="center" textRotation="90"/>
    </xf>
    <xf numFmtId="0" fontId="99" fillId="59" borderId="47" xfId="2" applyFont="1" applyFill="1" applyBorder="1" applyAlignment="1">
      <alignment horizontal="center" vertical="center" textRotation="90"/>
    </xf>
    <xf numFmtId="0" fontId="63" fillId="59" borderId="0" xfId="0" applyFont="1" applyFill="1"/>
    <xf numFmtId="0" fontId="87" fillId="59" borderId="0" xfId="29" applyFont="1" applyFill="1" applyAlignment="1">
      <alignment horizontal="left" wrapText="1"/>
    </xf>
    <xf numFmtId="14" fontId="63" fillId="59" borderId="0" xfId="0" applyNumberFormat="1" applyFont="1" applyFill="1" applyAlignment="1">
      <alignment horizontal="left"/>
    </xf>
    <xf numFmtId="0" fontId="88" fillId="59" borderId="0" xfId="29" applyFont="1" applyFill="1"/>
    <xf numFmtId="0" fontId="86" fillId="59" borderId="0" xfId="29" applyFont="1" applyFill="1"/>
    <xf numFmtId="0" fontId="21" fillId="0" borderId="0" xfId="0" applyFont="1" applyFill="1" applyBorder="1" applyAlignment="1">
      <alignment wrapText="1"/>
    </xf>
    <xf numFmtId="0" fontId="78" fillId="54" borderId="0" xfId="0" applyFont="1" applyFill="1" applyBorder="1"/>
    <xf numFmtId="0" fontId="78" fillId="53" borderId="0" xfId="242" applyFont="1" applyFill="1" applyBorder="1"/>
    <xf numFmtId="0" fontId="21" fillId="0" borderId="0" xfId="15" applyFont="1" applyBorder="1" applyAlignment="1">
      <alignment horizontal="left"/>
    </xf>
    <xf numFmtId="0" fontId="91" fillId="0" borderId="0" xfId="0" applyFont="1" applyFill="1"/>
    <xf numFmtId="0" fontId="2" fillId="0" borderId="0" xfId="40228" applyFill="1"/>
    <xf numFmtId="0" fontId="90" fillId="0" borderId="45" xfId="0" applyFont="1" applyFill="1" applyBorder="1" applyAlignment="1">
      <alignment vertical="top"/>
    </xf>
    <xf numFmtId="0" fontId="90" fillId="0" borderId="47" xfId="0" applyFont="1" applyFill="1" applyBorder="1" applyAlignment="1">
      <alignment vertical="top"/>
    </xf>
    <xf numFmtId="0" fontId="0" fillId="58" borderId="10" xfId="0" applyFill="1" applyBorder="1" applyAlignment="1">
      <alignment horizontal="center" vertical="center" wrapText="1"/>
    </xf>
    <xf numFmtId="0" fontId="0" fillId="60" borderId="10" xfId="0" applyFill="1" applyBorder="1" applyAlignment="1">
      <alignment horizontal="center" vertical="center" wrapText="1"/>
    </xf>
    <xf numFmtId="0" fontId="21" fillId="0" borderId="0" xfId="37" applyFont="1" applyFill="1" applyBorder="1"/>
    <xf numFmtId="0" fontId="20" fillId="0" borderId="4" xfId="2" applyFont="1" applyFill="1" applyBorder="1" applyAlignment="1">
      <alignment horizontal="left"/>
    </xf>
    <xf numFmtId="0" fontId="0" fillId="0" borderId="0" xfId="0" applyBorder="1" applyAlignment="1">
      <alignment wrapText="1"/>
    </xf>
    <xf numFmtId="0" fontId="96" fillId="53" borderId="0" xfId="0" applyFont="1" applyFill="1" applyAlignment="1">
      <alignment wrapText="1"/>
    </xf>
    <xf numFmtId="0" fontId="92" fillId="0" borderId="0" xfId="0" applyFont="1" applyBorder="1" applyAlignment="1">
      <alignment horizontal="center"/>
    </xf>
    <xf numFmtId="0" fontId="21" fillId="0" borderId="0" xfId="0" applyFont="1" applyBorder="1" applyAlignment="1">
      <alignment wrapText="1"/>
    </xf>
    <xf numFmtId="0" fontId="21" fillId="0" borderId="0" xfId="0" applyFont="1" applyBorder="1"/>
    <xf numFmtId="0" fontId="27" fillId="0" borderId="0" xfId="40228" applyFont="1" applyFill="1"/>
    <xf numFmtId="0" fontId="29" fillId="0" borderId="0" xfId="0" applyFont="1" applyAlignment="1">
      <alignment textRotation="90"/>
    </xf>
    <xf numFmtId="0" fontId="29" fillId="0" borderId="0" xfId="0" applyFont="1" applyAlignment="1">
      <alignment horizontal="center"/>
    </xf>
    <xf numFmtId="0" fontId="0" fillId="0" borderId="0" xfId="0" applyAlignment="1">
      <alignment horizontal="center"/>
    </xf>
    <xf numFmtId="0" fontId="29" fillId="0" borderId="0" xfId="0" applyFont="1" applyFill="1" applyAlignment="1">
      <alignment horizontal="center"/>
    </xf>
    <xf numFmtId="0" fontId="0" fillId="0" borderId="0" xfId="0" applyFill="1" applyAlignment="1">
      <alignment horizontal="center"/>
    </xf>
    <xf numFmtId="0" fontId="29" fillId="0" borderId="60" xfId="0" applyFont="1" applyBorder="1" applyAlignment="1">
      <alignment horizontal="center"/>
    </xf>
    <xf numFmtId="0" fontId="29" fillId="0" borderId="0" xfId="0" applyFont="1" applyBorder="1" applyAlignment="1">
      <alignment textRotation="90"/>
    </xf>
    <xf numFmtId="0" fontId="29" fillId="0" borderId="29" xfId="0" applyFont="1" applyBorder="1" applyAlignment="1">
      <alignment textRotation="90"/>
    </xf>
    <xf numFmtId="0" fontId="0" fillId="0" borderId="60" xfId="0" applyBorder="1" applyAlignment="1">
      <alignment horizontal="center"/>
    </xf>
    <xf numFmtId="0" fontId="30" fillId="0" borderId="60" xfId="0" applyFont="1" applyBorder="1" applyAlignment="1">
      <alignment horizontal="center"/>
    </xf>
    <xf numFmtId="0" fontId="29" fillId="0" borderId="60" xfId="0" applyFont="1" applyFill="1" applyBorder="1" applyAlignment="1">
      <alignment horizontal="center"/>
    </xf>
    <xf numFmtId="0" fontId="0" fillId="0" borderId="60" xfId="0" applyFill="1" applyBorder="1" applyAlignment="1">
      <alignment horizontal="center"/>
    </xf>
    <xf numFmtId="0" fontId="29" fillId="0" borderId="28" xfId="0" applyFont="1" applyBorder="1" applyAlignment="1">
      <alignment horizontal="center"/>
    </xf>
    <xf numFmtId="49" fontId="0" fillId="58" borderId="10" xfId="0" applyNumberFormat="1" applyFill="1" applyBorder="1" applyAlignment="1">
      <alignment horizontal="center" vertical="center"/>
    </xf>
    <xf numFmtId="164" fontId="80" fillId="0" borderId="0" xfId="40228" applyNumberFormat="1" applyFont="1" applyAlignment="1">
      <alignment horizontal="left"/>
    </xf>
    <xf numFmtId="0" fontId="21" fillId="0" borderId="0" xfId="40228" applyFont="1" applyFill="1" applyBorder="1" applyAlignment="1">
      <alignment horizontal="left"/>
    </xf>
    <xf numFmtId="164" fontId="78" fillId="0" borderId="0" xfId="38" applyNumberFormat="1" applyFont="1" applyFill="1" applyBorder="1" applyAlignment="1">
      <alignment horizontal="left"/>
    </xf>
    <xf numFmtId="0" fontId="78" fillId="0" borderId="0" xfId="38" applyFont="1" applyFill="1" applyBorder="1" applyAlignment="1">
      <alignment horizontal="left"/>
    </xf>
    <xf numFmtId="0" fontId="78" fillId="53" borderId="0" xfId="239" applyFont="1" applyFill="1" applyBorder="1" applyAlignment="1">
      <alignment horizontal="left"/>
    </xf>
    <xf numFmtId="0" fontId="29" fillId="53" borderId="10" xfId="0" applyFont="1" applyFill="1" applyBorder="1"/>
    <xf numFmtId="0" fontId="29" fillId="53" borderId="0" xfId="0" applyFont="1" applyFill="1" applyAlignment="1">
      <alignment wrapText="1"/>
    </xf>
    <xf numFmtId="0" fontId="21" fillId="0" borderId="0" xfId="15" applyFont="1" applyFill="1" applyBorder="1" applyAlignment="1">
      <alignment horizontal="left"/>
    </xf>
    <xf numFmtId="0" fontId="27" fillId="0" borderId="0" xfId="0" applyFont="1" applyFill="1"/>
    <xf numFmtId="0" fontId="0" fillId="0" borderId="29" xfId="0" applyFill="1" applyBorder="1"/>
    <xf numFmtId="0" fontId="0" fillId="0" borderId="28" xfId="0" applyFill="1" applyBorder="1" applyAlignment="1">
      <alignment horizontal="center"/>
    </xf>
    <xf numFmtId="0" fontId="30" fillId="0" borderId="0" xfId="0" applyFont="1" applyFill="1" applyBorder="1"/>
    <xf numFmtId="0" fontId="78" fillId="53" borderId="0" xfId="242" applyFont="1" applyFill="1"/>
    <xf numFmtId="0" fontId="81" fillId="0" borderId="0" xfId="242" applyFont="1"/>
    <xf numFmtId="0" fontId="78" fillId="0" borderId="0" xfId="38" quotePrefix="1" applyFont="1" applyFill="1" applyBorder="1" applyAlignment="1">
      <alignment horizontal="left"/>
    </xf>
    <xf numFmtId="0" fontId="56" fillId="0" borderId="0" xfId="242" applyFont="1"/>
    <xf numFmtId="0" fontId="78" fillId="53" borderId="0" xfId="0" applyFont="1" applyFill="1" applyAlignment="1">
      <alignment wrapText="1"/>
    </xf>
    <xf numFmtId="0" fontId="80" fillId="0" borderId="0" xfId="40228" applyFont="1" applyFill="1" applyAlignment="1">
      <alignment horizontal="left"/>
    </xf>
    <xf numFmtId="49" fontId="80" fillId="0" borderId="0" xfId="40228" applyNumberFormat="1" applyFont="1" applyFill="1"/>
    <xf numFmtId="2" fontId="80" fillId="0" borderId="0" xfId="40228" applyNumberFormat="1" applyFont="1" applyFill="1" applyAlignment="1">
      <alignment horizontal="left"/>
    </xf>
    <xf numFmtId="0" fontId="101" fillId="59" borderId="10" xfId="2" applyFont="1" applyFill="1" applyBorder="1" applyAlignment="1">
      <alignment horizontal="center" vertical="center" textRotation="90"/>
    </xf>
    <xf numFmtId="0" fontId="93" fillId="0" borderId="9" xfId="0" applyFont="1" applyFill="1" applyBorder="1" applyAlignment="1">
      <alignment horizontal="center"/>
    </xf>
    <xf numFmtId="0" fontId="92" fillId="0" borderId="9" xfId="0" applyFont="1" applyBorder="1" applyAlignment="1">
      <alignment horizontal="center"/>
    </xf>
    <xf numFmtId="0" fontId="62" fillId="0" borderId="9" xfId="0" applyFont="1" applyBorder="1" applyAlignment="1">
      <alignment horizontal="center"/>
    </xf>
    <xf numFmtId="0" fontId="62" fillId="0" borderId="59" xfId="0" applyFont="1" applyBorder="1" applyAlignment="1">
      <alignment horizontal="center"/>
    </xf>
    <xf numFmtId="0" fontId="0" fillId="55" borderId="10" xfId="0" applyFill="1" applyBorder="1" applyAlignment="1">
      <alignment horizontal="center" vertical="center"/>
    </xf>
    <xf numFmtId="0" fontId="0" fillId="55" borderId="16" xfId="0" applyFill="1" applyBorder="1" applyAlignment="1">
      <alignment horizontal="center" vertical="center"/>
    </xf>
    <xf numFmtId="0" fontId="0" fillId="55" borderId="4" xfId="0" applyFill="1" applyBorder="1" applyAlignment="1">
      <alignment horizontal="center" vertical="center"/>
    </xf>
    <xf numFmtId="0" fontId="0" fillId="55" borderId="17" xfId="0" applyFill="1" applyBorder="1" applyAlignment="1">
      <alignment horizontal="center" vertical="center"/>
    </xf>
    <xf numFmtId="0" fontId="0" fillId="55" borderId="16" xfId="0" applyFill="1" applyBorder="1" applyAlignment="1">
      <alignment vertical="center"/>
    </xf>
    <xf numFmtId="0" fontId="0" fillId="55" borderId="4" xfId="0" applyFill="1" applyBorder="1" applyAlignment="1">
      <alignment vertical="center"/>
    </xf>
    <xf numFmtId="0" fontId="0" fillId="55" borderId="17" xfId="0" applyFill="1" applyBorder="1" applyAlignment="1">
      <alignment vertical="center"/>
    </xf>
    <xf numFmtId="0" fontId="29" fillId="0" borderId="24" xfId="0" applyFont="1" applyBorder="1" applyAlignment="1">
      <alignment horizontal="center" vertical="center" textRotation="90" wrapText="1"/>
    </xf>
    <xf numFmtId="0" fontId="29" fillId="0" borderId="0" xfId="0" applyFont="1" applyBorder="1" applyAlignment="1">
      <alignment horizontal="center" vertical="center" textRotation="90" wrapText="1"/>
    </xf>
    <xf numFmtId="0" fontId="29" fillId="0" borderId="9" xfId="0" applyFont="1" applyBorder="1" applyAlignment="1">
      <alignment horizontal="center" vertical="center" textRotation="90" wrapTex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29" fillId="0" borderId="0" xfId="0" applyFont="1" applyBorder="1" applyAlignment="1">
      <alignment horizontal="center" vertical="center" textRotation="90"/>
    </xf>
    <xf numFmtId="0" fontId="29" fillId="0" borderId="9" xfId="0" applyFont="1" applyBorder="1" applyAlignment="1">
      <alignment horizontal="center" vertical="center" textRotation="90"/>
    </xf>
    <xf numFmtId="0" fontId="0" fillId="0" borderId="18" xfId="0" applyBorder="1" applyAlignment="1">
      <alignment horizontal="center" vertical="center"/>
    </xf>
    <xf numFmtId="0" fontId="96" fillId="63" borderId="0" xfId="0" applyFont="1" applyFill="1" applyAlignment="1">
      <alignment horizontal="center"/>
    </xf>
    <xf numFmtId="0" fontId="27" fillId="15" borderId="28" xfId="0" applyFont="1" applyFill="1" applyBorder="1" applyAlignment="1">
      <alignment vertical="center"/>
    </xf>
    <xf numFmtId="0" fontId="27" fillId="15" borderId="30" xfId="0" applyFont="1" applyFill="1" applyBorder="1" applyAlignment="1">
      <alignment vertical="center"/>
    </xf>
  </cellXfs>
  <cellStyles count="40231">
    <cellStyle name="20% - Accent1 2" xfId="40"/>
    <cellStyle name="20% - Accent1 2 2" xfId="41"/>
    <cellStyle name="20% - Accent1 2 2 2" xfId="40111"/>
    <cellStyle name="20% - Accent1 2 3" xfId="40112"/>
    <cellStyle name="20% - Accent2 2" xfId="42"/>
    <cellStyle name="20% - Accent2 2 2" xfId="43"/>
    <cellStyle name="20% - Accent2 2 2 2" xfId="40113"/>
    <cellStyle name="20% - Accent2 2 3" xfId="40114"/>
    <cellStyle name="20% - Accent3 2" xfId="44"/>
    <cellStyle name="20% - Accent3 2 2" xfId="45"/>
    <cellStyle name="20% - Accent3 2 2 2" xfId="40115"/>
    <cellStyle name="20% - Accent3 2 3" xfId="40116"/>
    <cellStyle name="20% - Accent4 2" xfId="46"/>
    <cellStyle name="20% - Accent4 2 2" xfId="47"/>
    <cellStyle name="20% - Accent4 2 2 2" xfId="40117"/>
    <cellStyle name="20% - Accent4 2 3" xfId="40118"/>
    <cellStyle name="20% - Accent5 2" xfId="48"/>
    <cellStyle name="20% - Accent5 2 2" xfId="49"/>
    <cellStyle name="20% - Accent5 2 2 2" xfId="40119"/>
    <cellStyle name="20% - Accent5 2 3" xfId="40120"/>
    <cellStyle name="20% - Accent6 2" xfId="50"/>
    <cellStyle name="20% - Accent6 2 2" xfId="51"/>
    <cellStyle name="20% - Accent6 2 2 2" xfId="40121"/>
    <cellStyle name="20% - Accent6 2 3" xfId="40122"/>
    <cellStyle name="40% - Accent1 2" xfId="52"/>
    <cellStyle name="40% - Accent1 2 2" xfId="53"/>
    <cellStyle name="40% - Accent1 2 2 2" xfId="40123"/>
    <cellStyle name="40% - Accent1 2 3" xfId="40124"/>
    <cellStyle name="40% - Accent2 2" xfId="54"/>
    <cellStyle name="40% - Accent2 2 2" xfId="55"/>
    <cellStyle name="40% - Accent2 2 2 2" xfId="40125"/>
    <cellStyle name="40% - Accent2 2 3" xfId="40126"/>
    <cellStyle name="40% - Accent3 2" xfId="56"/>
    <cellStyle name="40% - Accent3 2 2" xfId="57"/>
    <cellStyle name="40% - Accent3 2 2 2" xfId="40127"/>
    <cellStyle name="40% - Accent3 2 3" xfId="40128"/>
    <cellStyle name="40% - Accent4 2" xfId="58"/>
    <cellStyle name="40% - Accent4 2 2" xfId="59"/>
    <cellStyle name="40% - Accent4 2 2 2" xfId="40129"/>
    <cellStyle name="40% - Accent4 2 3" xfId="40130"/>
    <cellStyle name="40% - Accent5 2" xfId="60"/>
    <cellStyle name="40% - Accent5 2 2" xfId="61"/>
    <cellStyle name="40% - Accent5 2 2 2" xfId="40131"/>
    <cellStyle name="40% - Accent5 2 3" xfId="40132"/>
    <cellStyle name="40% - Accent6 2" xfId="62"/>
    <cellStyle name="40% - Accent6 2 2" xfId="63"/>
    <cellStyle name="40% - Accent6 2 2 2" xfId="40133"/>
    <cellStyle name="40% - Accent6 2 3" xfId="40134"/>
    <cellStyle name="60% - Accent1 2" xfId="64"/>
    <cellStyle name="60% - Accent1 2 2" xfId="668"/>
    <cellStyle name="60% - Accent2 2" xfId="65"/>
    <cellStyle name="60% - Accent2 2 2" xfId="669"/>
    <cellStyle name="60% - Accent3 2" xfId="66"/>
    <cellStyle name="60% - Accent4 2" xfId="67"/>
    <cellStyle name="60% - Accent5 2" xfId="68"/>
    <cellStyle name="60% - Accent6 2" xfId="69"/>
    <cellStyle name="Accent1 2" xfId="70"/>
    <cellStyle name="Accent2 2" xfId="71"/>
    <cellStyle name="Accent3 2" xfId="72"/>
    <cellStyle name="Accent4 2" xfId="73"/>
    <cellStyle name="Accent5 2" xfId="74"/>
    <cellStyle name="Accent6 2" xfId="75"/>
    <cellStyle name="Bad 2" xfId="76"/>
    <cellStyle name="Bad 3" xfId="77"/>
    <cellStyle name="bin" xfId="246"/>
    <cellStyle name="bin 2" xfId="247"/>
    <cellStyle name="bin 2 2" xfId="1191"/>
    <cellStyle name="bin 3" xfId="1192"/>
    <cellStyle name="blue" xfId="248"/>
    <cellStyle name="Calculation 2" xfId="78"/>
    <cellStyle name="cell" xfId="9"/>
    <cellStyle name="cell 10" xfId="1193"/>
    <cellStyle name="cell 11" xfId="1194"/>
    <cellStyle name="cell 12" xfId="244"/>
    <cellStyle name="cell 2" xfId="12"/>
    <cellStyle name="cell 2 10" xfId="249"/>
    <cellStyle name="cell 2 11" xfId="250"/>
    <cellStyle name="cell 2 12" xfId="638"/>
    <cellStyle name="cell 2 13" xfId="1195"/>
    <cellStyle name="cell 2 14" xfId="245"/>
    <cellStyle name="cell 2 2" xfId="251"/>
    <cellStyle name="cell 2 2 2" xfId="1196"/>
    <cellStyle name="cell 2 3" xfId="252"/>
    <cellStyle name="cell 2 3 2" xfId="1197"/>
    <cellStyle name="cell 2 4" xfId="253"/>
    <cellStyle name="cell 2 5" xfId="254"/>
    <cellStyle name="cell 2 6" xfId="255"/>
    <cellStyle name="cell 2 7" xfId="256"/>
    <cellStyle name="cell 2 8" xfId="257"/>
    <cellStyle name="cell 2 9" xfId="258"/>
    <cellStyle name="cell 3" xfId="259"/>
    <cellStyle name="cell 3 10" xfId="260"/>
    <cellStyle name="cell 3 10 2" xfId="1198"/>
    <cellStyle name="cell 3 11" xfId="647"/>
    <cellStyle name="cell 3 2" xfId="261"/>
    <cellStyle name="cell 3 2 10" xfId="648"/>
    <cellStyle name="cell 3 2 2" xfId="262"/>
    <cellStyle name="cell 3 2 2 2" xfId="670"/>
    <cellStyle name="cell 3 2 2 2 10" xfId="1199"/>
    <cellStyle name="cell 3 2 2 2 11" xfId="1200"/>
    <cellStyle name="cell 3 2 2 2 2" xfId="665"/>
    <cellStyle name="cell 3 2 2 2 2 2" xfId="1201"/>
    <cellStyle name="cell 3 2 2 2 2 2 2" xfId="1202"/>
    <cellStyle name="cell 3 2 2 2 2 3" xfId="1203"/>
    <cellStyle name="cell 3 2 2 2 2 3 2" xfId="1204"/>
    <cellStyle name="cell 3 2 2 2 2 4" xfId="1205"/>
    <cellStyle name="cell 3 2 2 2 2 5" xfId="1206"/>
    <cellStyle name="cell 3 2 2 2 2 6" xfId="1207"/>
    <cellStyle name="cell 3 2 2 2 2 7" xfId="1208"/>
    <cellStyle name="cell 3 2 2 2 2 8" xfId="1209"/>
    <cellStyle name="cell 3 2 2 2 3" xfId="1210"/>
    <cellStyle name="cell 3 2 2 2 3 2" xfId="1211"/>
    <cellStyle name="cell 3 2 2 2 3 2 2" xfId="1212"/>
    <cellStyle name="cell 3 2 2 2 3 3" xfId="1213"/>
    <cellStyle name="cell 3 2 2 2 3 3 2" xfId="1214"/>
    <cellStyle name="cell 3 2 2 2 3 4" xfId="1215"/>
    <cellStyle name="cell 3 2 2 2 3 5" xfId="1216"/>
    <cellStyle name="cell 3 2 2 2 3 6" xfId="1217"/>
    <cellStyle name="cell 3 2 2 2 3 7" xfId="1218"/>
    <cellStyle name="cell 3 2 2 2 4" xfId="1219"/>
    <cellStyle name="cell 3 2 2 2 4 2" xfId="1220"/>
    <cellStyle name="cell 3 2 2 2 4 2 2" xfId="1221"/>
    <cellStyle name="cell 3 2 2 2 4 3" xfId="1222"/>
    <cellStyle name="cell 3 2 2 2 4 3 2" xfId="1223"/>
    <cellStyle name="cell 3 2 2 2 4 4" xfId="1224"/>
    <cellStyle name="cell 3 2 2 2 4 5" xfId="1225"/>
    <cellStyle name="cell 3 2 2 2 4 6" xfId="1226"/>
    <cellStyle name="cell 3 2 2 2 4 7" xfId="1227"/>
    <cellStyle name="cell 3 2 2 2 5" xfId="1228"/>
    <cellStyle name="cell 3 2 2 2 5 2" xfId="1229"/>
    <cellStyle name="cell 3 2 2 2 5 2 2" xfId="1230"/>
    <cellStyle name="cell 3 2 2 2 5 3" xfId="1231"/>
    <cellStyle name="cell 3 2 2 2 5 3 2" xfId="1232"/>
    <cellStyle name="cell 3 2 2 2 5 4" xfId="1233"/>
    <cellStyle name="cell 3 2 2 2 5 5" xfId="1234"/>
    <cellStyle name="cell 3 2 2 2 5 6" xfId="1235"/>
    <cellStyle name="cell 3 2 2 2 5 7" xfId="1236"/>
    <cellStyle name="cell 3 2 2 2 6" xfId="1237"/>
    <cellStyle name="cell 3 2 2 2 6 2" xfId="1238"/>
    <cellStyle name="cell 3 2 2 2 6 2 2" xfId="1239"/>
    <cellStyle name="cell 3 2 2 2 6 3" xfId="1240"/>
    <cellStyle name="cell 3 2 2 2 6 3 2" xfId="1241"/>
    <cellStyle name="cell 3 2 2 2 6 4" xfId="1242"/>
    <cellStyle name="cell 3 2 2 2 6 5" xfId="1243"/>
    <cellStyle name="cell 3 2 2 2 6 6" xfId="1244"/>
    <cellStyle name="cell 3 2 2 2 6 7" xfId="1245"/>
    <cellStyle name="cell 3 2 2 2 7" xfId="1246"/>
    <cellStyle name="cell 3 2 2 2 8" xfId="1247"/>
    <cellStyle name="cell 3 2 2 2 9" xfId="1248"/>
    <cellStyle name="cell 3 2 2 3" xfId="1249"/>
    <cellStyle name="cell 3 2 2 4" xfId="1250"/>
    <cellStyle name="cell 3 2 2 5" xfId="1251"/>
    <cellStyle name="cell 3 2 2 6" xfId="1252"/>
    <cellStyle name="cell 3 2 2_STUD aligned by INSTIT" xfId="1253"/>
    <cellStyle name="cell 3 2 3" xfId="263"/>
    <cellStyle name="cell 3 2 3 2" xfId="1254"/>
    <cellStyle name="cell 3 2 3 3" xfId="1255"/>
    <cellStyle name="cell 3 2 3 4" xfId="1256"/>
    <cellStyle name="cell 3 2 3 5" xfId="1257"/>
    <cellStyle name="cell 3 2 4" xfId="264"/>
    <cellStyle name="cell 3 2 4 2" xfId="1258"/>
    <cellStyle name="cell 3 2 5" xfId="265"/>
    <cellStyle name="cell 3 2 5 2" xfId="1259"/>
    <cellStyle name="cell 3 2 6" xfId="266"/>
    <cellStyle name="cell 3 2 6 2" xfId="1260"/>
    <cellStyle name="cell 3 2 7" xfId="267"/>
    <cellStyle name="cell 3 2 7 2" xfId="1261"/>
    <cellStyle name="cell 3 2 8" xfId="268"/>
    <cellStyle name="cell 3 2 8 2" xfId="1262"/>
    <cellStyle name="cell 3 2 9" xfId="269"/>
    <cellStyle name="cell 3 2_STUD aligned by INSTIT" xfId="1263"/>
    <cellStyle name="cell 3 3" xfId="270"/>
    <cellStyle name="cell 3 3 2" xfId="671"/>
    <cellStyle name="cell 3 3 2 2" xfId="672"/>
    <cellStyle name="cell 3 3 2 2 2" xfId="1264"/>
    <cellStyle name="cell 3 3 2 2 3" xfId="1265"/>
    <cellStyle name="cell 3 3 2 2 4" xfId="1266"/>
    <cellStyle name="cell 3 3 2 2 5" xfId="1267"/>
    <cellStyle name="cell 3 3 2 2 6" xfId="1268"/>
    <cellStyle name="cell 3 3 2 3" xfId="1269"/>
    <cellStyle name="cell 3 3 2 4" xfId="1270"/>
    <cellStyle name="cell 3 3 2 5" xfId="1271"/>
    <cellStyle name="cell 3 3 2 6" xfId="1272"/>
    <cellStyle name="cell 3 3 2_STUD aligned by INSTIT" xfId="1273"/>
    <cellStyle name="cell 3 3 3" xfId="673"/>
    <cellStyle name="cell 3 3 3 2" xfId="1274"/>
    <cellStyle name="cell 3 3 3 3" xfId="1275"/>
    <cellStyle name="cell 3 3 3 4" xfId="1276"/>
    <cellStyle name="cell 3 3 3 5" xfId="1277"/>
    <cellStyle name="cell 3 3 3 6" xfId="1278"/>
    <cellStyle name="cell 3 3 4" xfId="674"/>
    <cellStyle name="cell 3 3 4 2" xfId="1279"/>
    <cellStyle name="cell 3 3 5" xfId="1280"/>
    <cellStyle name="cell 3 3 6" xfId="1281"/>
    <cellStyle name="cell 3 3 7" xfId="1282"/>
    <cellStyle name="cell 3 3 8" xfId="1283"/>
    <cellStyle name="cell 3 3_STUD aligned by INSTIT" xfId="1284"/>
    <cellStyle name="cell 3 4" xfId="271"/>
    <cellStyle name="cell 3 4 2" xfId="675"/>
    <cellStyle name="cell 3 4 2 2" xfId="1285"/>
    <cellStyle name="cell 3 4 2 3" xfId="1286"/>
    <cellStyle name="cell 3 4 2 4" xfId="1287"/>
    <cellStyle name="cell 3 4 2 5" xfId="1288"/>
    <cellStyle name="cell 3 4 2 6" xfId="1289"/>
    <cellStyle name="cell 3 4 3" xfId="1290"/>
    <cellStyle name="cell 3 4 4" xfId="1291"/>
    <cellStyle name="cell 3 4 5" xfId="1292"/>
    <cellStyle name="cell 3 4 6" xfId="1293"/>
    <cellStyle name="cell 3 4_STUD aligned by INSTIT" xfId="1294"/>
    <cellStyle name="cell 3 5" xfId="272"/>
    <cellStyle name="cell 3 5 2" xfId="1295"/>
    <cellStyle name="cell 3 5 3" xfId="1296"/>
    <cellStyle name="cell 3 5 4" xfId="1297"/>
    <cellStyle name="cell 3 5 5" xfId="1298"/>
    <cellStyle name="cell 3 6" xfId="273"/>
    <cellStyle name="cell 3 6 2" xfId="1299"/>
    <cellStyle name="cell 3 7" xfId="274"/>
    <cellStyle name="cell 3 7 2" xfId="1300"/>
    <cellStyle name="cell 3 8" xfId="275"/>
    <cellStyle name="cell 3 8 2" xfId="1301"/>
    <cellStyle name="cell 3 9" xfId="276"/>
    <cellStyle name="cell 3 9 2" xfId="1302"/>
    <cellStyle name="cell 3_STUD aligned by INSTIT" xfId="1303"/>
    <cellStyle name="cell 4" xfId="277"/>
    <cellStyle name="cell 4 10" xfId="649"/>
    <cellStyle name="cell 4 2" xfId="278"/>
    <cellStyle name="cell 4 2 2" xfId="676"/>
    <cellStyle name="cell 4 2 2 2" xfId="1304"/>
    <cellStyle name="cell 4 2 2 3" xfId="1305"/>
    <cellStyle name="cell 4 2 2 4" xfId="1306"/>
    <cellStyle name="cell 4 2 2 5" xfId="1307"/>
    <cellStyle name="cell 4 2 2 6" xfId="1308"/>
    <cellStyle name="cell 4 2 3" xfId="1309"/>
    <cellStyle name="cell 4 2 4" xfId="1310"/>
    <cellStyle name="cell 4 2 5" xfId="1311"/>
    <cellStyle name="cell 4 2 6" xfId="1312"/>
    <cellStyle name="cell 4 2_STUD aligned by INSTIT" xfId="1313"/>
    <cellStyle name="cell 4 3" xfId="279"/>
    <cellStyle name="cell 4 3 2" xfId="1314"/>
    <cellStyle name="cell 4 3 3" xfId="1315"/>
    <cellStyle name="cell 4 3 4" xfId="1316"/>
    <cellStyle name="cell 4 3 5" xfId="1317"/>
    <cellStyle name="cell 4 3 6" xfId="1318"/>
    <cellStyle name="cell 4 4" xfId="280"/>
    <cellStyle name="cell 4 4 2" xfId="1319"/>
    <cellStyle name="cell 4 5" xfId="281"/>
    <cellStyle name="cell 4 5 2" xfId="1320"/>
    <cellStyle name="cell 4 6" xfId="282"/>
    <cellStyle name="cell 4 6 2" xfId="1321"/>
    <cellStyle name="cell 4 7" xfId="283"/>
    <cellStyle name="cell 4 7 2" xfId="1322"/>
    <cellStyle name="cell 4 8" xfId="284"/>
    <cellStyle name="cell 4 9" xfId="285"/>
    <cellStyle name="cell 4_STUD aligned by INSTIT" xfId="1323"/>
    <cellStyle name="cell 5" xfId="286"/>
    <cellStyle name="cell 5 2" xfId="677"/>
    <cellStyle name="cell 5 2 10" xfId="1324"/>
    <cellStyle name="cell 5 2 11" xfId="1325"/>
    <cellStyle name="cell 5 2 2" xfId="664"/>
    <cellStyle name="cell 5 2 2 2" xfId="1326"/>
    <cellStyle name="cell 5 2 2 2 2" xfId="1327"/>
    <cellStyle name="cell 5 2 2 3" xfId="1328"/>
    <cellStyle name="cell 5 2 2 3 2" xfId="1329"/>
    <cellStyle name="cell 5 2 2 4" xfId="1330"/>
    <cellStyle name="cell 5 2 2 5" xfId="1331"/>
    <cellStyle name="cell 5 2 2 6" xfId="1332"/>
    <cellStyle name="cell 5 2 2 7" xfId="1333"/>
    <cellStyle name="cell 5 2 2 8" xfId="1334"/>
    <cellStyle name="cell 5 2 3" xfId="1335"/>
    <cellStyle name="cell 5 2 3 2" xfId="1336"/>
    <cellStyle name="cell 5 2 3 2 2" xfId="1337"/>
    <cellStyle name="cell 5 2 3 3" xfId="1338"/>
    <cellStyle name="cell 5 2 3 3 2" xfId="1339"/>
    <cellStyle name="cell 5 2 3 4" xfId="1340"/>
    <cellStyle name="cell 5 2 3 5" xfId="1341"/>
    <cellStyle name="cell 5 2 3 6" xfId="1342"/>
    <cellStyle name="cell 5 2 3 7" xfId="1343"/>
    <cellStyle name="cell 5 2 4" xfId="1344"/>
    <cellStyle name="cell 5 2 4 2" xfId="1345"/>
    <cellStyle name="cell 5 2 4 2 2" xfId="1346"/>
    <cellStyle name="cell 5 2 4 3" xfId="1347"/>
    <cellStyle name="cell 5 2 4 3 2" xfId="1348"/>
    <cellStyle name="cell 5 2 4 4" xfId="1349"/>
    <cellStyle name="cell 5 2 4 5" xfId="1350"/>
    <cellStyle name="cell 5 2 4 6" xfId="1351"/>
    <cellStyle name="cell 5 2 4 7" xfId="1352"/>
    <cellStyle name="cell 5 2 5" xfId="1353"/>
    <cellStyle name="cell 5 2 5 2" xfId="1354"/>
    <cellStyle name="cell 5 2 5 2 2" xfId="1355"/>
    <cellStyle name="cell 5 2 5 3" xfId="1356"/>
    <cellStyle name="cell 5 2 5 3 2" xfId="1357"/>
    <cellStyle name="cell 5 2 5 4" xfId="1358"/>
    <cellStyle name="cell 5 2 5 5" xfId="1359"/>
    <cellStyle name="cell 5 2 5 6" xfId="1360"/>
    <cellStyle name="cell 5 2 5 7" xfId="1361"/>
    <cellStyle name="cell 5 2 6" xfId="1362"/>
    <cellStyle name="cell 5 2 6 2" xfId="1363"/>
    <cellStyle name="cell 5 2 6 2 2" xfId="1364"/>
    <cellStyle name="cell 5 2 6 3" xfId="1365"/>
    <cellStyle name="cell 5 2 6 3 2" xfId="1366"/>
    <cellStyle name="cell 5 2 6 4" xfId="1367"/>
    <cellStyle name="cell 5 2 6 5" xfId="1368"/>
    <cellStyle name="cell 5 2 6 6" xfId="1369"/>
    <cellStyle name="cell 5 2 6 7" xfId="1370"/>
    <cellStyle name="cell 5 2 7" xfId="1371"/>
    <cellStyle name="cell 5 2 8" xfId="1372"/>
    <cellStyle name="cell 5 2 9" xfId="1373"/>
    <cellStyle name="cell 5 3" xfId="1374"/>
    <cellStyle name="cell 5 4" xfId="1375"/>
    <cellStyle name="cell 5 5" xfId="1376"/>
    <cellStyle name="cell 5 6" xfId="1377"/>
    <cellStyle name="cell 5_STUD aligned by INSTIT" xfId="1378"/>
    <cellStyle name="cell 6" xfId="678"/>
    <cellStyle name="cell 6 10" xfId="1379"/>
    <cellStyle name="cell 6 11" xfId="1380"/>
    <cellStyle name="cell 6 2" xfId="663"/>
    <cellStyle name="cell 6 2 2" xfId="1381"/>
    <cellStyle name="cell 6 2 3" xfId="1382"/>
    <cellStyle name="cell 6 2 4" xfId="1383"/>
    <cellStyle name="cell 6 2 5" xfId="1384"/>
    <cellStyle name="cell 6 2 6" xfId="1385"/>
    <cellStyle name="cell 6 2 7" xfId="1386"/>
    <cellStyle name="cell 6 3" xfId="1387"/>
    <cellStyle name="cell 6 3 2" xfId="1388"/>
    <cellStyle name="cell 6 3 2 2" xfId="1389"/>
    <cellStyle name="cell 6 3 3" xfId="1390"/>
    <cellStyle name="cell 6 3 3 2" xfId="1391"/>
    <cellStyle name="cell 6 3 4" xfId="1392"/>
    <cellStyle name="cell 6 3 5" xfId="1393"/>
    <cellStyle name="cell 6 3 6" xfId="662"/>
    <cellStyle name="cell 6 3 6 2" xfId="1394"/>
    <cellStyle name="cell 6 3 7" xfId="1395"/>
    <cellStyle name="cell 6 4" xfId="1396"/>
    <cellStyle name="cell 6 4 2" xfId="1397"/>
    <cellStyle name="cell 6 4 2 2" xfId="1398"/>
    <cellStyle name="cell 6 4 3" xfId="1399"/>
    <cellStyle name="cell 6 4 3 2" xfId="1400"/>
    <cellStyle name="cell 6 4 4" xfId="1401"/>
    <cellStyle name="cell 6 4 5" xfId="1402"/>
    <cellStyle name="cell 6 4 6" xfId="1403"/>
    <cellStyle name="cell 6 4 7" xfId="1404"/>
    <cellStyle name="cell 6 5" xfId="1405"/>
    <cellStyle name="cell 6 5 2" xfId="1406"/>
    <cellStyle name="cell 6 5 2 2" xfId="1407"/>
    <cellStyle name="cell 6 5 3" xfId="1408"/>
    <cellStyle name="cell 6 5 3 2" xfId="1409"/>
    <cellStyle name="cell 6 5 4" xfId="1410"/>
    <cellStyle name="cell 6 5 5" xfId="1411"/>
    <cellStyle name="cell 6 5 6" xfId="1412"/>
    <cellStyle name="cell 6 5 7" xfId="1413"/>
    <cellStyle name="cell 6 6" xfId="1414"/>
    <cellStyle name="cell 6 6 2" xfId="1415"/>
    <cellStyle name="cell 6 6 2 2" xfId="1416"/>
    <cellStyle name="cell 6 6 3" xfId="1417"/>
    <cellStyle name="cell 6 6 3 2" xfId="1418"/>
    <cellStyle name="cell 6 6 4" xfId="1419"/>
    <cellStyle name="cell 6 6 5" xfId="1420"/>
    <cellStyle name="cell 6 6 6" xfId="1421"/>
    <cellStyle name="cell 6 6 7" xfId="1422"/>
    <cellStyle name="cell 6 7" xfId="1423"/>
    <cellStyle name="cell 6 8" xfId="1424"/>
    <cellStyle name="cell 6 9" xfId="1425"/>
    <cellStyle name="cell 7" xfId="679"/>
    <cellStyle name="cell 7 10" xfId="1426"/>
    <cellStyle name="cell 7 11" xfId="1427"/>
    <cellStyle name="cell 7 12" xfId="1428"/>
    <cellStyle name="cell 7 13" xfId="1429"/>
    <cellStyle name="cell 7 2" xfId="1430"/>
    <cellStyle name="cell 7 2 10" xfId="1431"/>
    <cellStyle name="cell 7 2 11" xfId="1432"/>
    <cellStyle name="cell 7 2 12" xfId="1433"/>
    <cellStyle name="cell 7 2 2" xfId="1434"/>
    <cellStyle name="cell 7 2 2 2" xfId="1435"/>
    <cellStyle name="cell 7 2 2 2 2" xfId="1436"/>
    <cellStyle name="cell 7 2 2 3" xfId="1437"/>
    <cellStyle name="cell 7 2 2 3 2" xfId="1438"/>
    <cellStyle name="cell 7 2 2 4" xfId="1439"/>
    <cellStyle name="cell 7 2 2 5" xfId="1440"/>
    <cellStyle name="cell 7 2 2 6" xfId="1441"/>
    <cellStyle name="cell 7 2 2 7" xfId="1442"/>
    <cellStyle name="cell 7 2 3" xfId="1443"/>
    <cellStyle name="cell 7 2 3 2" xfId="1444"/>
    <cellStyle name="cell 7 2 3 2 2" xfId="1445"/>
    <cellStyle name="cell 7 2 3 3" xfId="1446"/>
    <cellStyle name="cell 7 2 3 3 2" xfId="1447"/>
    <cellStyle name="cell 7 2 3 4" xfId="1448"/>
    <cellStyle name="cell 7 2 3 5" xfId="1449"/>
    <cellStyle name="cell 7 2 3 6" xfId="1450"/>
    <cellStyle name="cell 7 2 3 7" xfId="1451"/>
    <cellStyle name="cell 7 2 4" xfId="1452"/>
    <cellStyle name="cell 7 2 4 2" xfId="1453"/>
    <cellStyle name="cell 7 2 4 2 2" xfId="1454"/>
    <cellStyle name="cell 7 2 4 3" xfId="1455"/>
    <cellStyle name="cell 7 2 4 3 2" xfId="1456"/>
    <cellStyle name="cell 7 2 4 4" xfId="1457"/>
    <cellStyle name="cell 7 2 4 5" xfId="1458"/>
    <cellStyle name="cell 7 2 4 6" xfId="1459"/>
    <cellStyle name="cell 7 2 4 7" xfId="1460"/>
    <cellStyle name="cell 7 2 5" xfId="1461"/>
    <cellStyle name="cell 7 2 5 2" xfId="1462"/>
    <cellStyle name="cell 7 2 5 2 2" xfId="1463"/>
    <cellStyle name="cell 7 2 5 3" xfId="1464"/>
    <cellStyle name="cell 7 2 5 3 2" xfId="1465"/>
    <cellStyle name="cell 7 2 5 4" xfId="1466"/>
    <cellStyle name="cell 7 2 5 5" xfId="1467"/>
    <cellStyle name="cell 7 2 5 6" xfId="1468"/>
    <cellStyle name="cell 7 2 5 7" xfId="1469"/>
    <cellStyle name="cell 7 2 6" xfId="1470"/>
    <cellStyle name="cell 7 2 6 2" xfId="1471"/>
    <cellStyle name="cell 7 2 6 2 2" xfId="1472"/>
    <cellStyle name="cell 7 2 6 3" xfId="1473"/>
    <cellStyle name="cell 7 2 6 3 2" xfId="1474"/>
    <cellStyle name="cell 7 2 6 4" xfId="1475"/>
    <cellStyle name="cell 7 2 6 5" xfId="1476"/>
    <cellStyle name="cell 7 2 6 6" xfId="1477"/>
    <cellStyle name="cell 7 2 6 7" xfId="1478"/>
    <cellStyle name="cell 7 2 7" xfId="1479"/>
    <cellStyle name="cell 7 2 7 2" xfId="1480"/>
    <cellStyle name="cell 7 2 8" xfId="1481"/>
    <cellStyle name="cell 7 2 8 2" xfId="1482"/>
    <cellStyle name="cell 7 2 9" xfId="1483"/>
    <cellStyle name="cell 7 3" xfId="1484"/>
    <cellStyle name="cell 7 3 10" xfId="1485"/>
    <cellStyle name="cell 7 3 2" xfId="1486"/>
    <cellStyle name="cell 7 3 2 2" xfId="1487"/>
    <cellStyle name="cell 7 3 2 2 2" xfId="1488"/>
    <cellStyle name="cell 7 3 2 3" xfId="1489"/>
    <cellStyle name="cell 7 3 2 3 2" xfId="1490"/>
    <cellStyle name="cell 7 3 2 4" xfId="1491"/>
    <cellStyle name="cell 7 3 2 5" xfId="1492"/>
    <cellStyle name="cell 7 3 2 6" xfId="1493"/>
    <cellStyle name="cell 7 3 2 7" xfId="1494"/>
    <cellStyle name="cell 7 3 3" xfId="1495"/>
    <cellStyle name="cell 7 3 3 2" xfId="1496"/>
    <cellStyle name="cell 7 3 3 2 2" xfId="1497"/>
    <cellStyle name="cell 7 3 3 3" xfId="1498"/>
    <cellStyle name="cell 7 3 3 3 2" xfId="1499"/>
    <cellStyle name="cell 7 3 3 4" xfId="1500"/>
    <cellStyle name="cell 7 3 3 5" xfId="1501"/>
    <cellStyle name="cell 7 3 3 6" xfId="1502"/>
    <cellStyle name="cell 7 3 3 7" xfId="1503"/>
    <cellStyle name="cell 7 3 4" xfId="1504"/>
    <cellStyle name="cell 7 3 4 2" xfId="1505"/>
    <cellStyle name="cell 7 3 4 2 2" xfId="1506"/>
    <cellStyle name="cell 7 3 4 3" xfId="1507"/>
    <cellStyle name="cell 7 3 4 3 2" xfId="1508"/>
    <cellStyle name="cell 7 3 4 4" xfId="1509"/>
    <cellStyle name="cell 7 3 4 5" xfId="1510"/>
    <cellStyle name="cell 7 3 4 6" xfId="1511"/>
    <cellStyle name="cell 7 3 4 7" xfId="1512"/>
    <cellStyle name="cell 7 3 5" xfId="1513"/>
    <cellStyle name="cell 7 3 5 2" xfId="1514"/>
    <cellStyle name="cell 7 3 5 2 2" xfId="1515"/>
    <cellStyle name="cell 7 3 5 3" xfId="1516"/>
    <cellStyle name="cell 7 3 5 3 2" xfId="1517"/>
    <cellStyle name="cell 7 3 5 4" xfId="1518"/>
    <cellStyle name="cell 7 3 5 5" xfId="1519"/>
    <cellStyle name="cell 7 3 5 6" xfId="1520"/>
    <cellStyle name="cell 7 3 5 7" xfId="1521"/>
    <cellStyle name="cell 7 3 6" xfId="1522"/>
    <cellStyle name="cell 7 3 6 2" xfId="1523"/>
    <cellStyle name="cell 7 3 6 2 2" xfId="1524"/>
    <cellStyle name="cell 7 3 6 3" xfId="1525"/>
    <cellStyle name="cell 7 3 6 3 2" xfId="1526"/>
    <cellStyle name="cell 7 3 6 4" xfId="1527"/>
    <cellStyle name="cell 7 3 6 5" xfId="1528"/>
    <cellStyle name="cell 7 3 6 6" xfId="1529"/>
    <cellStyle name="cell 7 3 6 7" xfId="1530"/>
    <cellStyle name="cell 7 3 7" xfId="1531"/>
    <cellStyle name="cell 7 3 8" xfId="1532"/>
    <cellStyle name="cell 7 3 9" xfId="1533"/>
    <cellStyle name="cell 7 4" xfId="1534"/>
    <cellStyle name="cell 7 4 2" xfId="1535"/>
    <cellStyle name="cell 7 4 2 2" xfId="1536"/>
    <cellStyle name="cell 7 4 3" xfId="1537"/>
    <cellStyle name="cell 7 4 3 2" xfId="1538"/>
    <cellStyle name="cell 7 4 4" xfId="1539"/>
    <cellStyle name="cell 7 4 5" xfId="1540"/>
    <cellStyle name="cell 7 4 6" xfId="1541"/>
    <cellStyle name="cell 7 4 7" xfId="1542"/>
    <cellStyle name="cell 7 5" xfId="1543"/>
    <cellStyle name="cell 7 5 2" xfId="1544"/>
    <cellStyle name="cell 7 5 2 2" xfId="1545"/>
    <cellStyle name="cell 7 5 3" xfId="1546"/>
    <cellStyle name="cell 7 5 3 2" xfId="1547"/>
    <cellStyle name="cell 7 5 4" xfId="1548"/>
    <cellStyle name="cell 7 5 5" xfId="1549"/>
    <cellStyle name="cell 7 5 6" xfId="1550"/>
    <cellStyle name="cell 7 5 7" xfId="1551"/>
    <cellStyle name="cell 7 6" xfId="1552"/>
    <cellStyle name="cell 7 6 2" xfId="1553"/>
    <cellStyle name="cell 7 6 2 2" xfId="1554"/>
    <cellStyle name="cell 7 6 3" xfId="1555"/>
    <cellStyle name="cell 7 6 3 2" xfId="1556"/>
    <cellStyle name="cell 7 6 4" xfId="1557"/>
    <cellStyle name="cell 7 6 5" xfId="1558"/>
    <cellStyle name="cell 7 6 6" xfId="1559"/>
    <cellStyle name="cell 7 6 7" xfId="1560"/>
    <cellStyle name="cell 7 7" xfId="1561"/>
    <cellStyle name="cell 7 7 2" xfId="1562"/>
    <cellStyle name="cell 7 8" xfId="1563"/>
    <cellStyle name="cell 7 9" xfId="1564"/>
    <cellStyle name="cell 8" xfId="1190"/>
    <cellStyle name="cell 9" xfId="1565"/>
    <cellStyle name="cell_06entr" xfId="287"/>
    <cellStyle name="Check Cell 2" xfId="79"/>
    <cellStyle name="Col&amp;RowHeadings" xfId="288"/>
    <cellStyle name="ColCodes" xfId="289"/>
    <cellStyle name="ColTitles" xfId="290"/>
    <cellStyle name="ColTitles 2" xfId="680"/>
    <cellStyle name="column" xfId="291"/>
    <cellStyle name="DataEntryCells" xfId="292"/>
    <cellStyle name="DataEntryCells 10" xfId="293"/>
    <cellStyle name="DataEntryCells 10 2" xfId="1566"/>
    <cellStyle name="DataEntryCells 10 3" xfId="1567"/>
    <cellStyle name="DataEntryCells 11" xfId="1568"/>
    <cellStyle name="DataEntryCells 12" xfId="1569"/>
    <cellStyle name="DataEntryCells 13" xfId="1570"/>
    <cellStyle name="DataEntryCells 14" xfId="1571"/>
    <cellStyle name="DataEntryCells 2" xfId="294"/>
    <cellStyle name="DataEntryCells 2 2" xfId="295"/>
    <cellStyle name="DataEntryCells 2_08pers" xfId="296"/>
    <cellStyle name="DataEntryCells 3" xfId="297"/>
    <cellStyle name="DataEntryCells 3 2" xfId="681"/>
    <cellStyle name="DataEntryCells 3 2 2" xfId="1572"/>
    <cellStyle name="DataEntryCells 3 2 3" xfId="1573"/>
    <cellStyle name="DataEntryCells 3 2 4" xfId="1574"/>
    <cellStyle name="DataEntryCells 3 2 5" xfId="1575"/>
    <cellStyle name="DataEntryCells 3 2 6" xfId="1576"/>
    <cellStyle name="DataEntryCells 3 3" xfId="1577"/>
    <cellStyle name="DataEntryCells 3 4" xfId="1578"/>
    <cellStyle name="DataEntryCells 3 5" xfId="1579"/>
    <cellStyle name="DataEntryCells 3 6" xfId="1580"/>
    <cellStyle name="DataEntryCells 3_STUD aligned by INSTIT" xfId="1581"/>
    <cellStyle name="DataEntryCells 4" xfId="298"/>
    <cellStyle name="DataEntryCells 4 2" xfId="1582"/>
    <cellStyle name="DataEntryCells 4 3" xfId="1583"/>
    <cellStyle name="DataEntryCells 4 4" xfId="1584"/>
    <cellStyle name="DataEntryCells 4 5" xfId="1585"/>
    <cellStyle name="DataEntryCells 4 6" xfId="1586"/>
    <cellStyle name="DataEntryCells 5" xfId="299"/>
    <cellStyle name="DataEntryCells 5 2" xfId="1587"/>
    <cellStyle name="DataEntryCells 5 3" xfId="1588"/>
    <cellStyle name="DataEntryCells 5 4" xfId="1589"/>
    <cellStyle name="DataEntryCells 5 5" xfId="1590"/>
    <cellStyle name="DataEntryCells 5 6" xfId="1591"/>
    <cellStyle name="DataEntryCells 6" xfId="300"/>
    <cellStyle name="DataEntryCells 6 2" xfId="1592"/>
    <cellStyle name="DataEntryCells 6 3" xfId="1593"/>
    <cellStyle name="DataEntryCells 6 4" xfId="1594"/>
    <cellStyle name="DataEntryCells 6 5" xfId="1595"/>
    <cellStyle name="DataEntryCells 6 6" xfId="1596"/>
    <cellStyle name="DataEntryCells 7" xfId="301"/>
    <cellStyle name="DataEntryCells 7 2" xfId="1597"/>
    <cellStyle name="DataEntryCells 7 3" xfId="1598"/>
    <cellStyle name="DataEntryCells 7 4" xfId="1599"/>
    <cellStyle name="DataEntryCells 7 5" xfId="1600"/>
    <cellStyle name="DataEntryCells 7 6" xfId="1601"/>
    <cellStyle name="DataEntryCells 8" xfId="302"/>
    <cellStyle name="DataEntryCells 8 2" xfId="1602"/>
    <cellStyle name="DataEntryCells 8 3" xfId="1603"/>
    <cellStyle name="DataEntryCells 8 4" xfId="1604"/>
    <cellStyle name="DataEntryCells 8 5" xfId="1605"/>
    <cellStyle name="DataEntryCells 8 6" xfId="1606"/>
    <cellStyle name="DataEntryCells 9" xfId="303"/>
    <cellStyle name="DataEntryCells 9 2" xfId="1607"/>
    <cellStyle name="DataEntryCells 9 3" xfId="1608"/>
    <cellStyle name="DataEntryCells_05entr" xfId="304"/>
    <cellStyle name="ErrRpt_DataEntryCells" xfId="305"/>
    <cellStyle name="ErrRpt-DataEntryCells" xfId="306"/>
    <cellStyle name="ErrRpt-DataEntryCells 2" xfId="307"/>
    <cellStyle name="ErrRpt-DataEntryCells 2 10" xfId="650"/>
    <cellStyle name="ErrRpt-DataEntryCells 2 2" xfId="308"/>
    <cellStyle name="ErrRpt-DataEntryCells 2 2 2" xfId="682"/>
    <cellStyle name="ErrRpt-DataEntryCells 2 2 2 2" xfId="1609"/>
    <cellStyle name="ErrRpt-DataEntryCells 2 2 2 3" xfId="1610"/>
    <cellStyle name="ErrRpt-DataEntryCells 2 2 2 4" xfId="1611"/>
    <cellStyle name="ErrRpt-DataEntryCells 2 2 2 5" xfId="1612"/>
    <cellStyle name="ErrRpt-DataEntryCells 2 2 2 6" xfId="1613"/>
    <cellStyle name="ErrRpt-DataEntryCells 2 2 3" xfId="1614"/>
    <cellStyle name="ErrRpt-DataEntryCells 2 2 4" xfId="1615"/>
    <cellStyle name="ErrRpt-DataEntryCells 2 2 5" xfId="1616"/>
    <cellStyle name="ErrRpt-DataEntryCells 2 2 6" xfId="1617"/>
    <cellStyle name="ErrRpt-DataEntryCells 2 2_STUD aligned by INSTIT" xfId="1618"/>
    <cellStyle name="ErrRpt-DataEntryCells 2 3" xfId="309"/>
    <cellStyle name="ErrRpt-DataEntryCells 2 3 2" xfId="1619"/>
    <cellStyle name="ErrRpt-DataEntryCells 2 3 3" xfId="1620"/>
    <cellStyle name="ErrRpt-DataEntryCells 2 3 4" xfId="1621"/>
    <cellStyle name="ErrRpt-DataEntryCells 2 3 5" xfId="1622"/>
    <cellStyle name="ErrRpt-DataEntryCells 2 3 6" xfId="1623"/>
    <cellStyle name="ErrRpt-DataEntryCells 2 4" xfId="310"/>
    <cellStyle name="ErrRpt-DataEntryCells 2 4 2" xfId="1624"/>
    <cellStyle name="ErrRpt-DataEntryCells 2 5" xfId="311"/>
    <cellStyle name="ErrRpt-DataEntryCells 2 5 2" xfId="1625"/>
    <cellStyle name="ErrRpt-DataEntryCells 2 6" xfId="312"/>
    <cellStyle name="ErrRpt-DataEntryCells 2 6 2" xfId="1626"/>
    <cellStyle name="ErrRpt-DataEntryCells 2 7" xfId="313"/>
    <cellStyle name="ErrRpt-DataEntryCells 2 7 2" xfId="1627"/>
    <cellStyle name="ErrRpt-DataEntryCells 2 8" xfId="314"/>
    <cellStyle name="ErrRpt-DataEntryCells 2 9" xfId="315"/>
    <cellStyle name="ErrRpt-DataEntryCells 2_STUD aligned by INSTIT" xfId="1628"/>
    <cellStyle name="ErrRpt-DataEntryCells 3" xfId="683"/>
    <cellStyle name="ErrRpt-DataEntryCells 3 2" xfId="684"/>
    <cellStyle name="ErrRpt-DataEntryCells 3 2 2" xfId="1629"/>
    <cellStyle name="ErrRpt-DataEntryCells 3 2 3" xfId="1630"/>
    <cellStyle name="ErrRpt-DataEntryCells 3 2 4" xfId="1631"/>
    <cellStyle name="ErrRpt-DataEntryCells 3 2 5" xfId="1632"/>
    <cellStyle name="ErrRpt-DataEntryCells 3 2 6" xfId="1633"/>
    <cellStyle name="ErrRpt-DataEntryCells 3 3" xfId="1634"/>
    <cellStyle name="ErrRpt-DataEntryCells 3 4" xfId="1635"/>
    <cellStyle name="ErrRpt-DataEntryCells 3 5" xfId="1636"/>
    <cellStyle name="ErrRpt-DataEntryCells 3 6" xfId="1637"/>
    <cellStyle name="ErrRpt-DataEntryCells 3_STUD aligned by INSTIT" xfId="1638"/>
    <cellStyle name="ErrRpt-DataEntryCells 4" xfId="685"/>
    <cellStyle name="ErrRpt-DataEntryCells 4 2" xfId="1639"/>
    <cellStyle name="ErrRpt-DataEntryCells 4 3" xfId="1640"/>
    <cellStyle name="ErrRpt-DataEntryCells 4 4" xfId="1641"/>
    <cellStyle name="ErrRpt-DataEntryCells 4 5" xfId="1642"/>
    <cellStyle name="ErrRpt-DataEntryCells 4 6" xfId="1643"/>
    <cellStyle name="ErrRpt-DataEntryCells 5" xfId="1644"/>
    <cellStyle name="ErrRpt-DataEntryCells 6" xfId="1645"/>
    <cellStyle name="ErrRpt-DataEntryCells 7" xfId="1646"/>
    <cellStyle name="ErrRpt-DataEntryCells 8" xfId="1647"/>
    <cellStyle name="ErrRpt-DataEntryCells_STUD aligned by INSTIT" xfId="1648"/>
    <cellStyle name="ErrRpt-GreyBackground" xfId="316"/>
    <cellStyle name="ErrRpt-GreyBackground 2" xfId="686"/>
    <cellStyle name="Explanatory Text 2" xfId="80"/>
    <cellStyle name="Explanatory Text 3" xfId="40227"/>
    <cellStyle name="formula" xfId="317"/>
    <cellStyle name="formula 2" xfId="318"/>
    <cellStyle name="formula 2 10" xfId="651"/>
    <cellStyle name="formula 2 2" xfId="319"/>
    <cellStyle name="formula 2 2 2" xfId="687"/>
    <cellStyle name="formula 2 2 2 2" xfId="1649"/>
    <cellStyle name="formula 2 2 2 3" xfId="1650"/>
    <cellStyle name="formula 2 2 2 4" xfId="1651"/>
    <cellStyle name="formula 2 2 2 5" xfId="1652"/>
    <cellStyle name="formula 2 2 2 6" xfId="1653"/>
    <cellStyle name="formula 2 2 3" xfId="1654"/>
    <cellStyle name="formula 2 2 4" xfId="1655"/>
    <cellStyle name="formula 2 2 5" xfId="1656"/>
    <cellStyle name="formula 2 2 6" xfId="1657"/>
    <cellStyle name="formula 2 2_STUD aligned by INSTIT" xfId="1658"/>
    <cellStyle name="formula 2 3" xfId="320"/>
    <cellStyle name="formula 2 3 2" xfId="1659"/>
    <cellStyle name="formula 2 3 3" xfId="1660"/>
    <cellStyle name="formula 2 3 4" xfId="1661"/>
    <cellStyle name="formula 2 3 5" xfId="1662"/>
    <cellStyle name="formula 2 3 6" xfId="1663"/>
    <cellStyle name="formula 2 4" xfId="321"/>
    <cellStyle name="formula 2 4 2" xfId="1664"/>
    <cellStyle name="formula 2 5" xfId="322"/>
    <cellStyle name="formula 2 5 2" xfId="1665"/>
    <cellStyle name="formula 2 6" xfId="323"/>
    <cellStyle name="formula 2 6 2" xfId="1666"/>
    <cellStyle name="formula 2 7" xfId="324"/>
    <cellStyle name="formula 2 7 2" xfId="1667"/>
    <cellStyle name="formula 2 8" xfId="325"/>
    <cellStyle name="formula 2 9" xfId="326"/>
    <cellStyle name="formula 2_STUD aligned by INSTIT" xfId="1668"/>
    <cellStyle name="formula 3" xfId="327"/>
    <cellStyle name="formula 3 2" xfId="688"/>
    <cellStyle name="formula 3 2 2" xfId="1669"/>
    <cellStyle name="formula 3 2 3" xfId="1670"/>
    <cellStyle name="formula 3 2 4" xfId="1671"/>
    <cellStyle name="formula 3 2 5" xfId="1672"/>
    <cellStyle name="formula 3 2 6" xfId="1673"/>
    <cellStyle name="formula 3 3" xfId="1674"/>
    <cellStyle name="formula 3 4" xfId="1675"/>
    <cellStyle name="formula 3 5" xfId="1676"/>
    <cellStyle name="formula 3 6" xfId="1677"/>
    <cellStyle name="formula 3_STUD aligned by INSTIT" xfId="1678"/>
    <cellStyle name="formula 4" xfId="689"/>
    <cellStyle name="formula 4 2" xfId="1679"/>
    <cellStyle name="formula 4 3" xfId="1680"/>
    <cellStyle name="formula 4 4" xfId="1681"/>
    <cellStyle name="formula 4 5" xfId="1682"/>
    <cellStyle name="formula 4 6" xfId="1683"/>
    <cellStyle name="formula 5" xfId="1684"/>
    <cellStyle name="formula 6" xfId="1685"/>
    <cellStyle name="formula 7" xfId="1686"/>
    <cellStyle name="formula 8" xfId="1687"/>
    <cellStyle name="formula_STUD aligned by INSTIT" xfId="1688"/>
    <cellStyle name="gap" xfId="14"/>
    <cellStyle name="Good 2" xfId="81"/>
    <cellStyle name="Good 3" xfId="82"/>
    <cellStyle name="GreyBackground" xfId="328"/>
    <cellStyle name="GreyBackground 2" xfId="329"/>
    <cellStyle name="GreyBackground 2 2" xfId="330"/>
    <cellStyle name="GreyBackground 2_08pers" xfId="331"/>
    <cellStyle name="GreyBackground_00enrl" xfId="332"/>
    <cellStyle name="Heading 1 2" xfId="83"/>
    <cellStyle name="Heading 1 2 2" xfId="657"/>
    <cellStyle name="Heading 2 2" xfId="84"/>
    <cellStyle name="Heading 2 2 2" xfId="658"/>
    <cellStyle name="Heading 3 2" xfId="85"/>
    <cellStyle name="Heading 4 2" xfId="86"/>
    <cellStyle name="Hyperlink" xfId="2" builtinId="8"/>
    <cellStyle name="Hyperlink 2" xfId="19"/>
    <cellStyle name="Hyperlink 2 2" xfId="40199"/>
    <cellStyle name="Hyperlink 3" xfId="87"/>
    <cellStyle name="Hyperlink 3 2" xfId="1689"/>
    <cellStyle name="Hyperlink 3 3" xfId="667"/>
    <cellStyle name="Hyperlink 4" xfId="1690"/>
    <cellStyle name="Hyperlink 5" xfId="40105"/>
    <cellStyle name="Hyperlink 6" xfId="40200"/>
    <cellStyle name="Input 2" xfId="88"/>
    <cellStyle name="ISC" xfId="333"/>
    <cellStyle name="ISC 2" xfId="334"/>
    <cellStyle name="isced" xfId="335"/>
    <cellStyle name="isced 2" xfId="336"/>
    <cellStyle name="isced 2 10" xfId="652"/>
    <cellStyle name="isced 2 2" xfId="337"/>
    <cellStyle name="isced 2 2 2" xfId="690"/>
    <cellStyle name="isced 2 2 2 2" xfId="1691"/>
    <cellStyle name="isced 2 2 2 3" xfId="1692"/>
    <cellStyle name="isced 2 2 2 4" xfId="1693"/>
    <cellStyle name="isced 2 2 2 5" xfId="1694"/>
    <cellStyle name="isced 2 2 2 6" xfId="1695"/>
    <cellStyle name="isced 2 2 3" xfId="1696"/>
    <cellStyle name="isced 2 2 4" xfId="1697"/>
    <cellStyle name="isced 2 2 5" xfId="1698"/>
    <cellStyle name="isced 2 2 6" xfId="1699"/>
    <cellStyle name="isced 2 2_STUD aligned by INSTIT" xfId="1700"/>
    <cellStyle name="isced 2 3" xfId="338"/>
    <cellStyle name="isced 2 3 2" xfId="1701"/>
    <cellStyle name="isced 2 3 3" xfId="1702"/>
    <cellStyle name="isced 2 3 4" xfId="1703"/>
    <cellStyle name="isced 2 3 5" xfId="1704"/>
    <cellStyle name="isced 2 3 6" xfId="1705"/>
    <cellStyle name="isced 2 4" xfId="339"/>
    <cellStyle name="isced 2 4 2" xfId="1706"/>
    <cellStyle name="isced 2 5" xfId="340"/>
    <cellStyle name="isced 2 5 2" xfId="1707"/>
    <cellStyle name="isced 2 6" xfId="341"/>
    <cellStyle name="isced 2 6 2" xfId="1708"/>
    <cellStyle name="isced 2 7" xfId="342"/>
    <cellStyle name="isced 2 7 2" xfId="1709"/>
    <cellStyle name="isced 2 8" xfId="343"/>
    <cellStyle name="isced 2 9" xfId="344"/>
    <cellStyle name="isced 2_STUD aligned by INSTIT" xfId="1710"/>
    <cellStyle name="isced 3" xfId="691"/>
    <cellStyle name="isced 3 2" xfId="692"/>
    <cellStyle name="isced 3 2 2" xfId="1711"/>
    <cellStyle name="isced 3 2 3" xfId="1712"/>
    <cellStyle name="isced 3 2 4" xfId="1713"/>
    <cellStyle name="isced 3 2 5" xfId="1714"/>
    <cellStyle name="isced 3 2 6" xfId="1715"/>
    <cellStyle name="isced 3 3" xfId="1716"/>
    <cellStyle name="isced 3 4" xfId="1717"/>
    <cellStyle name="isced 3 5" xfId="1718"/>
    <cellStyle name="isced 3 6" xfId="1719"/>
    <cellStyle name="isced 3_STUD aligned by INSTIT" xfId="1720"/>
    <cellStyle name="isced 4" xfId="693"/>
    <cellStyle name="isced 4 2" xfId="1721"/>
    <cellStyle name="isced 4 3" xfId="1722"/>
    <cellStyle name="isced 4 4" xfId="1723"/>
    <cellStyle name="isced 4 5" xfId="1724"/>
    <cellStyle name="isced 4 6" xfId="1725"/>
    <cellStyle name="isced 5" xfId="1726"/>
    <cellStyle name="isced 6" xfId="1727"/>
    <cellStyle name="isced 7" xfId="1728"/>
    <cellStyle name="isced 8" xfId="1729"/>
    <cellStyle name="ISCED Titles" xfId="345"/>
    <cellStyle name="isced_06entr" xfId="346"/>
    <cellStyle name="level1a" xfId="347"/>
    <cellStyle name="level1a 10" xfId="348"/>
    <cellStyle name="level1a 10 2" xfId="1730"/>
    <cellStyle name="level1a 10 2 2" xfId="1731"/>
    <cellStyle name="level1a 10 2 2 2" xfId="1732"/>
    <cellStyle name="level1a 10 2 3" xfId="1733"/>
    <cellStyle name="level1a 10 2 3 2" xfId="1734"/>
    <cellStyle name="level1a 10 2 3 2 2" xfId="1735"/>
    <cellStyle name="level1a 10 2 4" xfId="1736"/>
    <cellStyle name="level1a 10 3" xfId="1737"/>
    <cellStyle name="level1a 10 3 2" xfId="1738"/>
    <cellStyle name="level1a 10 3 2 2" xfId="1739"/>
    <cellStyle name="level1a 10 3 3" xfId="1740"/>
    <cellStyle name="level1a 10 3 3 2" xfId="1741"/>
    <cellStyle name="level1a 10 3 3 2 2" xfId="1742"/>
    <cellStyle name="level1a 10 3 4" xfId="1743"/>
    <cellStyle name="level1a 10 3 4 2" xfId="1744"/>
    <cellStyle name="level1a 10 4" xfId="1745"/>
    <cellStyle name="level1a 10 5" xfId="1746"/>
    <cellStyle name="level1a 10 5 2" xfId="1747"/>
    <cellStyle name="level1a 10 6" xfId="1748"/>
    <cellStyle name="level1a 10 6 2" xfId="1749"/>
    <cellStyle name="level1a 10 6 2 2" xfId="1750"/>
    <cellStyle name="level1a 10 7" xfId="1751"/>
    <cellStyle name="level1a 10 7 2" xfId="1752"/>
    <cellStyle name="level1a 10 8" xfId="1753"/>
    <cellStyle name="level1a 11" xfId="349"/>
    <cellStyle name="level1a 11 2" xfId="1754"/>
    <cellStyle name="level1a 11 2 2" xfId="1755"/>
    <cellStyle name="level1a 11 2 2 2" xfId="1756"/>
    <cellStyle name="level1a 11 2 3" xfId="1757"/>
    <cellStyle name="level1a 11 2 3 2" xfId="1758"/>
    <cellStyle name="level1a 11 2 3 2 2" xfId="1759"/>
    <cellStyle name="level1a 11 2 4" xfId="1760"/>
    <cellStyle name="level1a 11 3" xfId="1761"/>
    <cellStyle name="level1a 11 3 2" xfId="1762"/>
    <cellStyle name="level1a 11 3 2 2" xfId="1763"/>
    <cellStyle name="level1a 11 3 3" xfId="1764"/>
    <cellStyle name="level1a 11 3 3 2" xfId="1765"/>
    <cellStyle name="level1a 11 3 3 2 2" xfId="1766"/>
    <cellStyle name="level1a 11 3 4" xfId="1767"/>
    <cellStyle name="level1a 11 4" xfId="1768"/>
    <cellStyle name="level1a 11 4 2" xfId="1769"/>
    <cellStyle name="level1a 11 5" xfId="1770"/>
    <cellStyle name="level1a 11 5 2" xfId="1771"/>
    <cellStyle name="level1a 11 5 2 2" xfId="1772"/>
    <cellStyle name="level1a 11 6" xfId="1773"/>
    <cellStyle name="level1a 11 6 2" xfId="1774"/>
    <cellStyle name="level1a 11 7" xfId="1775"/>
    <cellStyle name="level1a 12" xfId="628"/>
    <cellStyle name="level1a 12 2" xfId="1776"/>
    <cellStyle name="level1a 12 2 2" xfId="1777"/>
    <cellStyle name="level1a 12 3" xfId="1778"/>
    <cellStyle name="level1a 12 3 2" xfId="1779"/>
    <cellStyle name="level1a 12 3 2 2" xfId="1780"/>
    <cellStyle name="level1a 12 4" xfId="1781"/>
    <cellStyle name="level1a 12 5" xfId="1782"/>
    <cellStyle name="level1a 13" xfId="1783"/>
    <cellStyle name="level1a 14" xfId="1784"/>
    <cellStyle name="level1a 14 2" xfId="1785"/>
    <cellStyle name="level1a 15" xfId="1786"/>
    <cellStyle name="level1a 2" xfId="350"/>
    <cellStyle name="level1a 2 10" xfId="653"/>
    <cellStyle name="level1a 2 10 2" xfId="1787"/>
    <cellStyle name="level1a 2 10 2 2" xfId="1788"/>
    <cellStyle name="level1a 2 10 2 2 2" xfId="1789"/>
    <cellStyle name="level1a 2 10 2 3" xfId="1790"/>
    <cellStyle name="level1a 2 10 2 3 2" xfId="1791"/>
    <cellStyle name="level1a 2 10 2 3 2 2" xfId="1792"/>
    <cellStyle name="level1a 2 10 2 4" xfId="1793"/>
    <cellStyle name="level1a 2 10 3" xfId="1794"/>
    <cellStyle name="level1a 2 10 3 2" xfId="1795"/>
    <cellStyle name="level1a 2 10 3 2 2" xfId="1796"/>
    <cellStyle name="level1a 2 10 3 3" xfId="1797"/>
    <cellStyle name="level1a 2 10 3 3 2" xfId="1798"/>
    <cellStyle name="level1a 2 10 3 3 2 2" xfId="1799"/>
    <cellStyle name="level1a 2 10 3 4" xfId="1800"/>
    <cellStyle name="level1a 2 10 3 4 2" xfId="1801"/>
    <cellStyle name="level1a 2 10 4" xfId="1802"/>
    <cellStyle name="level1a 2 10 5" xfId="1803"/>
    <cellStyle name="level1a 2 10 5 2" xfId="1804"/>
    <cellStyle name="level1a 2 10 6" xfId="1805"/>
    <cellStyle name="level1a 2 10 6 2" xfId="1806"/>
    <cellStyle name="level1a 2 10 6 2 2" xfId="1807"/>
    <cellStyle name="level1a 2 10 7" xfId="1808"/>
    <cellStyle name="level1a 2 10 7 2" xfId="1809"/>
    <cellStyle name="level1a 2 10 8" xfId="1810"/>
    <cellStyle name="level1a 2 11" xfId="1811"/>
    <cellStyle name="level1a 2 11 2" xfId="1812"/>
    <cellStyle name="level1a 2 11 2 2" xfId="1813"/>
    <cellStyle name="level1a 2 11 2 2 2" xfId="1814"/>
    <cellStyle name="level1a 2 11 2 3" xfId="1815"/>
    <cellStyle name="level1a 2 11 2 3 2" xfId="1816"/>
    <cellStyle name="level1a 2 11 2 3 2 2" xfId="1817"/>
    <cellStyle name="level1a 2 11 2 4" xfId="1818"/>
    <cellStyle name="level1a 2 11 3" xfId="1819"/>
    <cellStyle name="level1a 2 11 3 2" xfId="1820"/>
    <cellStyle name="level1a 2 11 3 2 2" xfId="1821"/>
    <cellStyle name="level1a 2 11 3 3" xfId="1822"/>
    <cellStyle name="level1a 2 11 3 3 2" xfId="1823"/>
    <cellStyle name="level1a 2 11 3 3 2 2" xfId="1824"/>
    <cellStyle name="level1a 2 11 3 4" xfId="1825"/>
    <cellStyle name="level1a 2 11 4" xfId="1826"/>
    <cellStyle name="level1a 2 11 4 2" xfId="1827"/>
    <cellStyle name="level1a 2 11 5" xfId="1828"/>
    <cellStyle name="level1a 2 11 5 2" xfId="1829"/>
    <cellStyle name="level1a 2 11 5 2 2" xfId="1830"/>
    <cellStyle name="level1a 2 11 6" xfId="1831"/>
    <cellStyle name="level1a 2 11 6 2" xfId="1832"/>
    <cellStyle name="level1a 2 12" xfId="1833"/>
    <cellStyle name="level1a 2 12 2" xfId="1834"/>
    <cellStyle name="level1a 2 12 2 2" xfId="1835"/>
    <cellStyle name="level1a 2 12 3" xfId="1836"/>
    <cellStyle name="level1a 2 12 3 2" xfId="1837"/>
    <cellStyle name="level1a 2 12 3 2 2" xfId="1838"/>
    <cellStyle name="level1a 2 12 4" xfId="1839"/>
    <cellStyle name="level1a 2 13" xfId="1840"/>
    <cellStyle name="level1a 2 14" xfId="1841"/>
    <cellStyle name="level1a 2 14 2" xfId="1842"/>
    <cellStyle name="level1a 2 15" xfId="1843"/>
    <cellStyle name="level1a 2 2" xfId="351"/>
    <cellStyle name="level1a 2 2 10" xfId="1844"/>
    <cellStyle name="level1a 2 2 10 2" xfId="1845"/>
    <cellStyle name="level1a 2 2 10 2 2" xfId="1846"/>
    <cellStyle name="level1a 2 2 10 2 2 2" xfId="1847"/>
    <cellStyle name="level1a 2 2 10 2 3" xfId="1848"/>
    <cellStyle name="level1a 2 2 10 2 3 2" xfId="1849"/>
    <cellStyle name="level1a 2 2 10 2 3 2 2" xfId="1850"/>
    <cellStyle name="level1a 2 2 10 2 4" xfId="1851"/>
    <cellStyle name="level1a 2 2 10 3" xfId="1852"/>
    <cellStyle name="level1a 2 2 10 3 2" xfId="1853"/>
    <cellStyle name="level1a 2 2 10 3 2 2" xfId="1854"/>
    <cellStyle name="level1a 2 2 10 3 3" xfId="1855"/>
    <cellStyle name="level1a 2 2 10 3 3 2" xfId="1856"/>
    <cellStyle name="level1a 2 2 10 3 3 2 2" xfId="1857"/>
    <cellStyle name="level1a 2 2 10 3 4" xfId="1858"/>
    <cellStyle name="level1a 2 2 10 4" xfId="1859"/>
    <cellStyle name="level1a 2 2 10 4 2" xfId="1860"/>
    <cellStyle name="level1a 2 2 10 5" xfId="1861"/>
    <cellStyle name="level1a 2 2 10 5 2" xfId="1862"/>
    <cellStyle name="level1a 2 2 10 5 2 2" xfId="1863"/>
    <cellStyle name="level1a 2 2 10 6" xfId="1864"/>
    <cellStyle name="level1a 2 2 10 6 2" xfId="1865"/>
    <cellStyle name="level1a 2 2 11" xfId="1866"/>
    <cellStyle name="level1a 2 2 11 2" xfId="1867"/>
    <cellStyle name="level1a 2 2 11 2 2" xfId="1868"/>
    <cellStyle name="level1a 2 2 11 3" xfId="1869"/>
    <cellStyle name="level1a 2 2 11 3 2" xfId="1870"/>
    <cellStyle name="level1a 2 2 11 3 2 2" xfId="1871"/>
    <cellStyle name="level1a 2 2 11 4" xfId="1872"/>
    <cellStyle name="level1a 2 2 12" xfId="1873"/>
    <cellStyle name="level1a 2 2 12 2" xfId="1874"/>
    <cellStyle name="level1a 2 2 13" xfId="1875"/>
    <cellStyle name="level1a 2 2 2" xfId="694"/>
    <cellStyle name="level1a 2 2 2 10" xfId="1876"/>
    <cellStyle name="level1a 2 2 2 10 2" xfId="1877"/>
    <cellStyle name="level1a 2 2 2 11" xfId="1878"/>
    <cellStyle name="level1a 2 2 2 2" xfId="695"/>
    <cellStyle name="level1a 2 2 2 2 2" xfId="696"/>
    <cellStyle name="level1a 2 2 2 2 2 2" xfId="1879"/>
    <cellStyle name="level1a 2 2 2 2 2 2 2" xfId="1880"/>
    <cellStyle name="level1a 2 2 2 2 2 2 2 2" xfId="1881"/>
    <cellStyle name="level1a 2 2 2 2 2 2 3" xfId="1882"/>
    <cellStyle name="level1a 2 2 2 2 2 2 3 2" xfId="1883"/>
    <cellStyle name="level1a 2 2 2 2 2 2 3 2 2" xfId="1884"/>
    <cellStyle name="level1a 2 2 2 2 2 2 4" xfId="1885"/>
    <cellStyle name="level1a 2 2 2 2 2 3" xfId="1886"/>
    <cellStyle name="level1a 2 2 2 2 2 3 2" xfId="1887"/>
    <cellStyle name="level1a 2 2 2 2 2 3 2 2" xfId="1888"/>
    <cellStyle name="level1a 2 2 2 2 2 3 3" xfId="1889"/>
    <cellStyle name="level1a 2 2 2 2 2 3 3 2" xfId="1890"/>
    <cellStyle name="level1a 2 2 2 2 2 3 3 2 2" xfId="1891"/>
    <cellStyle name="level1a 2 2 2 2 2 3 4" xfId="1892"/>
    <cellStyle name="level1a 2 2 2 2 2 3 4 2" xfId="1893"/>
    <cellStyle name="level1a 2 2 2 2 2 4" xfId="1894"/>
    <cellStyle name="level1a 2 2 2 2 2 5" xfId="1895"/>
    <cellStyle name="level1a 2 2 2 2 2 5 2" xfId="1896"/>
    <cellStyle name="level1a 2 2 2 2 2 6" xfId="1897"/>
    <cellStyle name="level1a 2 2 2 2 2 6 2" xfId="1898"/>
    <cellStyle name="level1a 2 2 2 2 2 7" xfId="1899"/>
    <cellStyle name="level1a 2 2 2 2 3" xfId="697"/>
    <cellStyle name="level1a 2 2 2 2 3 2" xfId="1900"/>
    <cellStyle name="level1a 2 2 2 2 3 2 2" xfId="1901"/>
    <cellStyle name="level1a 2 2 2 2 3 2 2 2" xfId="1902"/>
    <cellStyle name="level1a 2 2 2 2 3 2 3" xfId="1903"/>
    <cellStyle name="level1a 2 2 2 2 3 2 3 2" xfId="1904"/>
    <cellStyle name="level1a 2 2 2 2 3 2 3 2 2" xfId="1905"/>
    <cellStyle name="level1a 2 2 2 2 3 2 4" xfId="1906"/>
    <cellStyle name="level1a 2 2 2 2 3 3" xfId="1907"/>
    <cellStyle name="level1a 2 2 2 2 3 3 2" xfId="1908"/>
    <cellStyle name="level1a 2 2 2 2 3 3 2 2" xfId="1909"/>
    <cellStyle name="level1a 2 2 2 2 3 3 3" xfId="1910"/>
    <cellStyle name="level1a 2 2 2 2 3 3 3 2" xfId="1911"/>
    <cellStyle name="level1a 2 2 2 2 3 3 3 2 2" xfId="1912"/>
    <cellStyle name="level1a 2 2 2 2 3 3 4" xfId="1913"/>
    <cellStyle name="level1a 2 2 2 2 3 3 4 2" xfId="1914"/>
    <cellStyle name="level1a 2 2 2 2 3 4" xfId="1915"/>
    <cellStyle name="level1a 2 2 2 2 3 5" xfId="1916"/>
    <cellStyle name="level1a 2 2 2 2 3 5 2" xfId="1917"/>
    <cellStyle name="level1a 2 2 2 2 3 5 2 2" xfId="1918"/>
    <cellStyle name="level1a 2 2 2 2 3 6" xfId="1919"/>
    <cellStyle name="level1a 2 2 2 2 3 6 2" xfId="1920"/>
    <cellStyle name="level1a 2 2 2 2 3 7" xfId="1921"/>
    <cellStyle name="level1a 2 2 2 2 4" xfId="1922"/>
    <cellStyle name="level1a 2 2 2 2 4 2" xfId="1923"/>
    <cellStyle name="level1a 2 2 2 2 4 2 2" xfId="1924"/>
    <cellStyle name="level1a 2 2 2 2 4 2 2 2" xfId="1925"/>
    <cellStyle name="level1a 2 2 2 2 4 2 3" xfId="1926"/>
    <cellStyle name="level1a 2 2 2 2 4 2 3 2" xfId="1927"/>
    <cellStyle name="level1a 2 2 2 2 4 2 3 2 2" xfId="1928"/>
    <cellStyle name="level1a 2 2 2 2 4 2 4" xfId="1929"/>
    <cellStyle name="level1a 2 2 2 2 4 3" xfId="1930"/>
    <cellStyle name="level1a 2 2 2 2 4 3 2" xfId="1931"/>
    <cellStyle name="level1a 2 2 2 2 4 3 2 2" xfId="1932"/>
    <cellStyle name="level1a 2 2 2 2 4 3 3" xfId="1933"/>
    <cellStyle name="level1a 2 2 2 2 4 3 3 2" xfId="1934"/>
    <cellStyle name="level1a 2 2 2 2 4 3 3 2 2" xfId="1935"/>
    <cellStyle name="level1a 2 2 2 2 4 3 4" xfId="1936"/>
    <cellStyle name="level1a 2 2 2 2 4 3 4 2" xfId="1937"/>
    <cellStyle name="level1a 2 2 2 2 4 4" xfId="1938"/>
    <cellStyle name="level1a 2 2 2 2 4 5" xfId="1939"/>
    <cellStyle name="level1a 2 2 2 2 4 5 2" xfId="1940"/>
    <cellStyle name="level1a 2 2 2 2 4 6" xfId="1941"/>
    <cellStyle name="level1a 2 2 2 2 4 6 2" xfId="1942"/>
    <cellStyle name="level1a 2 2 2 2 4 6 2 2" xfId="1943"/>
    <cellStyle name="level1a 2 2 2 2 4 7" xfId="1944"/>
    <cellStyle name="level1a 2 2 2 2 4 7 2" xfId="1945"/>
    <cellStyle name="level1a 2 2 2 2 5" xfId="1946"/>
    <cellStyle name="level1a 2 2 2 2 5 2" xfId="1947"/>
    <cellStyle name="level1a 2 2 2 2 5 2 2" xfId="1948"/>
    <cellStyle name="level1a 2 2 2 2 5 2 2 2" xfId="1949"/>
    <cellStyle name="level1a 2 2 2 2 5 2 3" xfId="1950"/>
    <cellStyle name="level1a 2 2 2 2 5 2 3 2" xfId="1951"/>
    <cellStyle name="level1a 2 2 2 2 5 2 3 2 2" xfId="1952"/>
    <cellStyle name="level1a 2 2 2 2 5 2 4" xfId="1953"/>
    <cellStyle name="level1a 2 2 2 2 5 3" xfId="1954"/>
    <cellStyle name="level1a 2 2 2 2 5 3 2" xfId="1955"/>
    <cellStyle name="level1a 2 2 2 2 5 3 2 2" xfId="1956"/>
    <cellStyle name="level1a 2 2 2 2 5 3 3" xfId="1957"/>
    <cellStyle name="level1a 2 2 2 2 5 3 3 2" xfId="1958"/>
    <cellStyle name="level1a 2 2 2 2 5 3 3 2 2" xfId="1959"/>
    <cellStyle name="level1a 2 2 2 2 5 3 4" xfId="1960"/>
    <cellStyle name="level1a 2 2 2 2 5 4" xfId="1961"/>
    <cellStyle name="level1a 2 2 2 2 5 4 2" xfId="1962"/>
    <cellStyle name="level1a 2 2 2 2 5 5" xfId="1963"/>
    <cellStyle name="level1a 2 2 2 2 5 5 2" xfId="1964"/>
    <cellStyle name="level1a 2 2 2 2 5 5 2 2" xfId="1965"/>
    <cellStyle name="level1a 2 2 2 2 5 6" xfId="1966"/>
    <cellStyle name="level1a 2 2 2 2 5 6 2" xfId="1967"/>
    <cellStyle name="level1a 2 2 2 2 6" xfId="1968"/>
    <cellStyle name="level1a 2 2 2 2 6 2" xfId="1969"/>
    <cellStyle name="level1a 2 2 2 2 6 2 2" xfId="1970"/>
    <cellStyle name="level1a 2 2 2 2 6 2 2 2" xfId="1971"/>
    <cellStyle name="level1a 2 2 2 2 6 2 3" xfId="1972"/>
    <cellStyle name="level1a 2 2 2 2 6 2 3 2" xfId="1973"/>
    <cellStyle name="level1a 2 2 2 2 6 2 3 2 2" xfId="1974"/>
    <cellStyle name="level1a 2 2 2 2 6 2 4" xfId="1975"/>
    <cellStyle name="level1a 2 2 2 2 6 3" xfId="1976"/>
    <cellStyle name="level1a 2 2 2 2 6 3 2" xfId="1977"/>
    <cellStyle name="level1a 2 2 2 2 6 3 2 2" xfId="1978"/>
    <cellStyle name="level1a 2 2 2 2 6 3 3" xfId="1979"/>
    <cellStyle name="level1a 2 2 2 2 6 3 3 2" xfId="1980"/>
    <cellStyle name="level1a 2 2 2 2 6 3 3 2 2" xfId="1981"/>
    <cellStyle name="level1a 2 2 2 2 6 3 4" xfId="1982"/>
    <cellStyle name="level1a 2 2 2 2 6 4" xfId="1983"/>
    <cellStyle name="level1a 2 2 2 2 6 4 2" xfId="1984"/>
    <cellStyle name="level1a 2 2 2 2 6 5" xfId="1985"/>
    <cellStyle name="level1a 2 2 2 2 6 5 2" xfId="1986"/>
    <cellStyle name="level1a 2 2 2 2 6 5 2 2" xfId="1987"/>
    <cellStyle name="level1a 2 2 2 2 6 6" xfId="1988"/>
    <cellStyle name="level1a 2 2 2 2 6 6 2" xfId="1989"/>
    <cellStyle name="level1a 2 2 2 2 7" xfId="1990"/>
    <cellStyle name="level1a 2 2 2 2 7 2" xfId="1991"/>
    <cellStyle name="level1a 2 2 2 2 7 2 2" xfId="1992"/>
    <cellStyle name="level1a 2 2 2 2 7 3" xfId="1993"/>
    <cellStyle name="level1a 2 2 2 2 7 3 2" xfId="1994"/>
    <cellStyle name="level1a 2 2 2 2 7 3 2 2" xfId="1995"/>
    <cellStyle name="level1a 2 2 2 2 7 4" xfId="1996"/>
    <cellStyle name="level1a 2 2 2 2 8" xfId="1997"/>
    <cellStyle name="level1a 2 2 2 2 8 2" xfId="1998"/>
    <cellStyle name="level1a 2 2 2 2 9" xfId="1999"/>
    <cellStyle name="level1a 2 2 2 2_STUD aligned by INSTIT" xfId="2000"/>
    <cellStyle name="level1a 2 2 2 3" xfId="698"/>
    <cellStyle name="level1a 2 2 2 3 10" xfId="2001"/>
    <cellStyle name="level1a 2 2 2 3 2" xfId="699"/>
    <cellStyle name="level1a 2 2 2 3 2 2" xfId="2002"/>
    <cellStyle name="level1a 2 2 2 3 2 2 2" xfId="2003"/>
    <cellStyle name="level1a 2 2 2 3 2 2 2 2" xfId="2004"/>
    <cellStyle name="level1a 2 2 2 3 2 2 3" xfId="2005"/>
    <cellStyle name="level1a 2 2 2 3 2 2 3 2" xfId="2006"/>
    <cellStyle name="level1a 2 2 2 3 2 2 3 2 2" xfId="2007"/>
    <cellStyle name="level1a 2 2 2 3 2 2 4" xfId="2008"/>
    <cellStyle name="level1a 2 2 2 3 2 3" xfId="2009"/>
    <cellStyle name="level1a 2 2 2 3 2 3 2" xfId="2010"/>
    <cellStyle name="level1a 2 2 2 3 2 3 2 2" xfId="2011"/>
    <cellStyle name="level1a 2 2 2 3 2 3 3" xfId="2012"/>
    <cellStyle name="level1a 2 2 2 3 2 3 3 2" xfId="2013"/>
    <cellStyle name="level1a 2 2 2 3 2 3 3 2 2" xfId="2014"/>
    <cellStyle name="level1a 2 2 2 3 2 3 4" xfId="2015"/>
    <cellStyle name="level1a 2 2 2 3 2 3 4 2" xfId="2016"/>
    <cellStyle name="level1a 2 2 2 3 2 4" xfId="2017"/>
    <cellStyle name="level1a 2 2 2 3 2 5" xfId="2018"/>
    <cellStyle name="level1a 2 2 2 3 2 5 2" xfId="2019"/>
    <cellStyle name="level1a 2 2 2 3 2 5 2 2" xfId="2020"/>
    <cellStyle name="level1a 2 2 2 3 2 6" xfId="2021"/>
    <cellStyle name="level1a 2 2 2 3 2 6 2" xfId="2022"/>
    <cellStyle name="level1a 2 2 2 3 2 7" xfId="2023"/>
    <cellStyle name="level1a 2 2 2 3 3" xfId="700"/>
    <cellStyle name="level1a 2 2 2 3 3 2" xfId="2024"/>
    <cellStyle name="level1a 2 2 2 3 3 2 2" xfId="2025"/>
    <cellStyle name="level1a 2 2 2 3 3 2 2 2" xfId="2026"/>
    <cellStyle name="level1a 2 2 2 3 3 2 3" xfId="2027"/>
    <cellStyle name="level1a 2 2 2 3 3 2 3 2" xfId="2028"/>
    <cellStyle name="level1a 2 2 2 3 3 2 3 2 2" xfId="2029"/>
    <cellStyle name="level1a 2 2 2 3 3 2 4" xfId="2030"/>
    <cellStyle name="level1a 2 2 2 3 3 3" xfId="2031"/>
    <cellStyle name="level1a 2 2 2 3 3 3 2" xfId="2032"/>
    <cellStyle name="level1a 2 2 2 3 3 3 2 2" xfId="2033"/>
    <cellStyle name="level1a 2 2 2 3 3 3 3" xfId="2034"/>
    <cellStyle name="level1a 2 2 2 3 3 3 3 2" xfId="2035"/>
    <cellStyle name="level1a 2 2 2 3 3 3 3 2 2" xfId="2036"/>
    <cellStyle name="level1a 2 2 2 3 3 3 4" xfId="2037"/>
    <cellStyle name="level1a 2 2 2 3 3 4" xfId="2038"/>
    <cellStyle name="level1a 2 2 2 3 3 4 2" xfId="2039"/>
    <cellStyle name="level1a 2 2 2 3 3 5" xfId="2040"/>
    <cellStyle name="level1a 2 2 2 3 3 5 2" xfId="2041"/>
    <cellStyle name="level1a 2 2 2 3 3 6" xfId="2042"/>
    <cellStyle name="level1a 2 2 2 3 4" xfId="2043"/>
    <cellStyle name="level1a 2 2 2 3 4 2" xfId="2044"/>
    <cellStyle name="level1a 2 2 2 3 4 2 2" xfId="2045"/>
    <cellStyle name="level1a 2 2 2 3 4 2 2 2" xfId="2046"/>
    <cellStyle name="level1a 2 2 2 3 4 2 3" xfId="2047"/>
    <cellStyle name="level1a 2 2 2 3 4 2 3 2" xfId="2048"/>
    <cellStyle name="level1a 2 2 2 3 4 2 3 2 2" xfId="2049"/>
    <cellStyle name="level1a 2 2 2 3 4 2 4" xfId="2050"/>
    <cellStyle name="level1a 2 2 2 3 4 3" xfId="2051"/>
    <cellStyle name="level1a 2 2 2 3 4 3 2" xfId="2052"/>
    <cellStyle name="level1a 2 2 2 3 4 3 2 2" xfId="2053"/>
    <cellStyle name="level1a 2 2 2 3 4 3 3" xfId="2054"/>
    <cellStyle name="level1a 2 2 2 3 4 3 3 2" xfId="2055"/>
    <cellStyle name="level1a 2 2 2 3 4 3 3 2 2" xfId="2056"/>
    <cellStyle name="level1a 2 2 2 3 4 3 4" xfId="2057"/>
    <cellStyle name="level1a 2 2 2 3 4 4" xfId="2058"/>
    <cellStyle name="level1a 2 2 2 3 4 4 2" xfId="2059"/>
    <cellStyle name="level1a 2 2 2 3 4 5" xfId="2060"/>
    <cellStyle name="level1a 2 2 2 3 4 5 2" xfId="2061"/>
    <cellStyle name="level1a 2 2 2 3 4 5 2 2" xfId="2062"/>
    <cellStyle name="level1a 2 2 2 3 4 6" xfId="2063"/>
    <cellStyle name="level1a 2 2 2 3 4 6 2" xfId="2064"/>
    <cellStyle name="level1a 2 2 2 3 5" xfId="2065"/>
    <cellStyle name="level1a 2 2 2 3 5 2" xfId="2066"/>
    <cellStyle name="level1a 2 2 2 3 5 2 2" xfId="2067"/>
    <cellStyle name="level1a 2 2 2 3 5 2 2 2" xfId="2068"/>
    <cellStyle name="level1a 2 2 2 3 5 2 3" xfId="2069"/>
    <cellStyle name="level1a 2 2 2 3 5 2 3 2" xfId="2070"/>
    <cellStyle name="level1a 2 2 2 3 5 2 3 2 2" xfId="2071"/>
    <cellStyle name="level1a 2 2 2 3 5 2 4" xfId="2072"/>
    <cellStyle name="level1a 2 2 2 3 5 3" xfId="2073"/>
    <cellStyle name="level1a 2 2 2 3 5 3 2" xfId="2074"/>
    <cellStyle name="level1a 2 2 2 3 5 3 2 2" xfId="2075"/>
    <cellStyle name="level1a 2 2 2 3 5 3 3" xfId="2076"/>
    <cellStyle name="level1a 2 2 2 3 5 3 3 2" xfId="2077"/>
    <cellStyle name="level1a 2 2 2 3 5 3 3 2 2" xfId="2078"/>
    <cellStyle name="level1a 2 2 2 3 5 3 4" xfId="2079"/>
    <cellStyle name="level1a 2 2 2 3 5 4" xfId="2080"/>
    <cellStyle name="level1a 2 2 2 3 5 4 2" xfId="2081"/>
    <cellStyle name="level1a 2 2 2 3 5 5" xfId="2082"/>
    <cellStyle name="level1a 2 2 2 3 5 5 2" xfId="2083"/>
    <cellStyle name="level1a 2 2 2 3 5 5 2 2" xfId="2084"/>
    <cellStyle name="level1a 2 2 2 3 5 6" xfId="2085"/>
    <cellStyle name="level1a 2 2 2 3 5 6 2" xfId="2086"/>
    <cellStyle name="level1a 2 2 2 3 6" xfId="2087"/>
    <cellStyle name="level1a 2 2 2 3 6 2" xfId="2088"/>
    <cellStyle name="level1a 2 2 2 3 6 2 2" xfId="2089"/>
    <cellStyle name="level1a 2 2 2 3 6 2 2 2" xfId="2090"/>
    <cellStyle name="level1a 2 2 2 3 6 2 3" xfId="2091"/>
    <cellStyle name="level1a 2 2 2 3 6 2 3 2" xfId="2092"/>
    <cellStyle name="level1a 2 2 2 3 6 2 3 2 2" xfId="2093"/>
    <cellStyle name="level1a 2 2 2 3 6 2 4" xfId="2094"/>
    <cellStyle name="level1a 2 2 2 3 6 3" xfId="2095"/>
    <cellStyle name="level1a 2 2 2 3 6 3 2" xfId="2096"/>
    <cellStyle name="level1a 2 2 2 3 6 3 2 2" xfId="2097"/>
    <cellStyle name="level1a 2 2 2 3 6 3 3" xfId="2098"/>
    <cellStyle name="level1a 2 2 2 3 6 3 3 2" xfId="2099"/>
    <cellStyle name="level1a 2 2 2 3 6 3 3 2 2" xfId="2100"/>
    <cellStyle name="level1a 2 2 2 3 6 3 4" xfId="2101"/>
    <cellStyle name="level1a 2 2 2 3 6 4" xfId="2102"/>
    <cellStyle name="level1a 2 2 2 3 6 4 2" xfId="2103"/>
    <cellStyle name="level1a 2 2 2 3 6 5" xfId="2104"/>
    <cellStyle name="level1a 2 2 2 3 6 5 2" xfId="2105"/>
    <cellStyle name="level1a 2 2 2 3 6 5 2 2" xfId="2106"/>
    <cellStyle name="level1a 2 2 2 3 6 6" xfId="2107"/>
    <cellStyle name="level1a 2 2 2 3 6 6 2" xfId="2108"/>
    <cellStyle name="level1a 2 2 2 3 7" xfId="2109"/>
    <cellStyle name="level1a 2 2 2 3 7 2" xfId="2110"/>
    <cellStyle name="level1a 2 2 2 3 7 2 2" xfId="2111"/>
    <cellStyle name="level1a 2 2 2 3 7 3" xfId="2112"/>
    <cellStyle name="level1a 2 2 2 3 7 3 2" xfId="2113"/>
    <cellStyle name="level1a 2 2 2 3 7 3 2 2" xfId="2114"/>
    <cellStyle name="level1a 2 2 2 3 7 4" xfId="2115"/>
    <cellStyle name="level1a 2 2 2 3 8" xfId="2116"/>
    <cellStyle name="level1a 2 2 2 3 8 2" xfId="2117"/>
    <cellStyle name="level1a 2 2 2 3 8 2 2" xfId="2118"/>
    <cellStyle name="level1a 2 2 2 3 8 3" xfId="2119"/>
    <cellStyle name="level1a 2 2 2 3 8 3 2" xfId="2120"/>
    <cellStyle name="level1a 2 2 2 3 8 3 2 2" xfId="2121"/>
    <cellStyle name="level1a 2 2 2 3 8 4" xfId="2122"/>
    <cellStyle name="level1a 2 2 2 3 9" xfId="2123"/>
    <cellStyle name="level1a 2 2 2 3 9 2" xfId="2124"/>
    <cellStyle name="level1a 2 2 2 3_STUD aligned by INSTIT" xfId="2125"/>
    <cellStyle name="level1a 2 2 2 4" xfId="701"/>
    <cellStyle name="level1a 2 2 2 4 2" xfId="2126"/>
    <cellStyle name="level1a 2 2 2 4 2 2" xfId="2127"/>
    <cellStyle name="level1a 2 2 2 4 2 2 2" xfId="2128"/>
    <cellStyle name="level1a 2 2 2 4 2 3" xfId="2129"/>
    <cellStyle name="level1a 2 2 2 4 2 3 2" xfId="2130"/>
    <cellStyle name="level1a 2 2 2 4 2 3 2 2" xfId="2131"/>
    <cellStyle name="level1a 2 2 2 4 2 4" xfId="2132"/>
    <cellStyle name="level1a 2 2 2 4 3" xfId="2133"/>
    <cellStyle name="level1a 2 2 2 4 3 2" xfId="2134"/>
    <cellStyle name="level1a 2 2 2 4 3 2 2" xfId="2135"/>
    <cellStyle name="level1a 2 2 2 4 3 3" xfId="2136"/>
    <cellStyle name="level1a 2 2 2 4 3 3 2" xfId="2137"/>
    <cellStyle name="level1a 2 2 2 4 3 3 2 2" xfId="2138"/>
    <cellStyle name="level1a 2 2 2 4 3 4" xfId="2139"/>
    <cellStyle name="level1a 2 2 2 4 3 4 2" xfId="2140"/>
    <cellStyle name="level1a 2 2 2 4 4" xfId="2141"/>
    <cellStyle name="level1a 2 2 2 4 5" xfId="2142"/>
    <cellStyle name="level1a 2 2 2 4 5 2" xfId="2143"/>
    <cellStyle name="level1a 2 2 2 4 6" xfId="2144"/>
    <cellStyle name="level1a 2 2 2 4 6 2" xfId="2145"/>
    <cellStyle name="level1a 2 2 2 4 7" xfId="2146"/>
    <cellStyle name="level1a 2 2 2 5" xfId="702"/>
    <cellStyle name="level1a 2 2 2 5 2" xfId="2147"/>
    <cellStyle name="level1a 2 2 2 5 2 2" xfId="2148"/>
    <cellStyle name="level1a 2 2 2 5 2 2 2" xfId="2149"/>
    <cellStyle name="level1a 2 2 2 5 2 3" xfId="2150"/>
    <cellStyle name="level1a 2 2 2 5 2 3 2" xfId="2151"/>
    <cellStyle name="level1a 2 2 2 5 2 3 2 2" xfId="2152"/>
    <cellStyle name="level1a 2 2 2 5 2 4" xfId="2153"/>
    <cellStyle name="level1a 2 2 2 5 3" xfId="2154"/>
    <cellStyle name="level1a 2 2 2 5 3 2" xfId="2155"/>
    <cellStyle name="level1a 2 2 2 5 3 2 2" xfId="2156"/>
    <cellStyle name="level1a 2 2 2 5 3 3" xfId="2157"/>
    <cellStyle name="level1a 2 2 2 5 3 3 2" xfId="2158"/>
    <cellStyle name="level1a 2 2 2 5 3 3 2 2" xfId="2159"/>
    <cellStyle name="level1a 2 2 2 5 3 4" xfId="2160"/>
    <cellStyle name="level1a 2 2 2 5 3 4 2" xfId="2161"/>
    <cellStyle name="level1a 2 2 2 5 4" xfId="2162"/>
    <cellStyle name="level1a 2 2 2 5 5" xfId="2163"/>
    <cellStyle name="level1a 2 2 2 5 5 2" xfId="2164"/>
    <cellStyle name="level1a 2 2 2 5 6" xfId="2165"/>
    <cellStyle name="level1a 2 2 2 5 6 2" xfId="2166"/>
    <cellStyle name="level1a 2 2 2 5 6 2 2" xfId="2167"/>
    <cellStyle name="level1a 2 2 2 5 7" xfId="2168"/>
    <cellStyle name="level1a 2 2 2 5 7 2" xfId="2169"/>
    <cellStyle name="level1a 2 2 2 5 8" xfId="2170"/>
    <cellStyle name="level1a 2 2 2 6" xfId="2171"/>
    <cellStyle name="level1a 2 2 2 6 2" xfId="2172"/>
    <cellStyle name="level1a 2 2 2 6 2 2" xfId="2173"/>
    <cellStyle name="level1a 2 2 2 6 2 2 2" xfId="2174"/>
    <cellStyle name="level1a 2 2 2 6 2 3" xfId="2175"/>
    <cellStyle name="level1a 2 2 2 6 2 3 2" xfId="2176"/>
    <cellStyle name="level1a 2 2 2 6 2 3 2 2" xfId="2177"/>
    <cellStyle name="level1a 2 2 2 6 2 4" xfId="2178"/>
    <cellStyle name="level1a 2 2 2 6 3" xfId="2179"/>
    <cellStyle name="level1a 2 2 2 6 3 2" xfId="2180"/>
    <cellStyle name="level1a 2 2 2 6 3 2 2" xfId="2181"/>
    <cellStyle name="level1a 2 2 2 6 3 3" xfId="2182"/>
    <cellStyle name="level1a 2 2 2 6 3 3 2" xfId="2183"/>
    <cellStyle name="level1a 2 2 2 6 3 3 2 2" xfId="2184"/>
    <cellStyle name="level1a 2 2 2 6 3 4" xfId="2185"/>
    <cellStyle name="level1a 2 2 2 6 3 4 2" xfId="2186"/>
    <cellStyle name="level1a 2 2 2 6 4" xfId="2187"/>
    <cellStyle name="level1a 2 2 2 6 5" xfId="2188"/>
    <cellStyle name="level1a 2 2 2 6 5 2" xfId="2189"/>
    <cellStyle name="level1a 2 2 2 6 5 2 2" xfId="2190"/>
    <cellStyle name="level1a 2 2 2 6 6" xfId="2191"/>
    <cellStyle name="level1a 2 2 2 6 6 2" xfId="2192"/>
    <cellStyle name="level1a 2 2 2 7" xfId="2193"/>
    <cellStyle name="level1a 2 2 2 7 2" xfId="2194"/>
    <cellStyle name="level1a 2 2 2 7 2 2" xfId="2195"/>
    <cellStyle name="level1a 2 2 2 7 2 2 2" xfId="2196"/>
    <cellStyle name="level1a 2 2 2 7 2 3" xfId="2197"/>
    <cellStyle name="level1a 2 2 2 7 2 3 2" xfId="2198"/>
    <cellStyle name="level1a 2 2 2 7 2 3 2 2" xfId="2199"/>
    <cellStyle name="level1a 2 2 2 7 2 4" xfId="2200"/>
    <cellStyle name="level1a 2 2 2 7 3" xfId="2201"/>
    <cellStyle name="level1a 2 2 2 7 3 2" xfId="2202"/>
    <cellStyle name="level1a 2 2 2 7 3 2 2" xfId="2203"/>
    <cellStyle name="level1a 2 2 2 7 3 3" xfId="2204"/>
    <cellStyle name="level1a 2 2 2 7 3 3 2" xfId="2205"/>
    <cellStyle name="level1a 2 2 2 7 3 3 2 2" xfId="2206"/>
    <cellStyle name="level1a 2 2 2 7 3 4" xfId="2207"/>
    <cellStyle name="level1a 2 2 2 7 3 4 2" xfId="2208"/>
    <cellStyle name="level1a 2 2 2 7 4" xfId="2209"/>
    <cellStyle name="level1a 2 2 2 7 5" xfId="2210"/>
    <cellStyle name="level1a 2 2 2 7 5 2" xfId="2211"/>
    <cellStyle name="level1a 2 2 2 7 6" xfId="2212"/>
    <cellStyle name="level1a 2 2 2 7 6 2" xfId="2213"/>
    <cellStyle name="level1a 2 2 2 7 6 2 2" xfId="2214"/>
    <cellStyle name="level1a 2 2 2 7 7" xfId="2215"/>
    <cellStyle name="level1a 2 2 2 7 7 2" xfId="2216"/>
    <cellStyle name="level1a 2 2 2 8" xfId="2217"/>
    <cellStyle name="level1a 2 2 2 8 2" xfId="2218"/>
    <cellStyle name="level1a 2 2 2 8 2 2" xfId="2219"/>
    <cellStyle name="level1a 2 2 2 8 2 2 2" xfId="2220"/>
    <cellStyle name="level1a 2 2 2 8 2 3" xfId="2221"/>
    <cellStyle name="level1a 2 2 2 8 2 3 2" xfId="2222"/>
    <cellStyle name="level1a 2 2 2 8 2 3 2 2" xfId="2223"/>
    <cellStyle name="level1a 2 2 2 8 2 4" xfId="2224"/>
    <cellStyle name="level1a 2 2 2 8 3" xfId="2225"/>
    <cellStyle name="level1a 2 2 2 8 3 2" xfId="2226"/>
    <cellStyle name="level1a 2 2 2 8 3 2 2" xfId="2227"/>
    <cellStyle name="level1a 2 2 2 8 3 3" xfId="2228"/>
    <cellStyle name="level1a 2 2 2 8 3 3 2" xfId="2229"/>
    <cellStyle name="level1a 2 2 2 8 3 3 2 2" xfId="2230"/>
    <cellStyle name="level1a 2 2 2 8 3 4" xfId="2231"/>
    <cellStyle name="level1a 2 2 2 8 4" xfId="2232"/>
    <cellStyle name="level1a 2 2 2 8 4 2" xfId="2233"/>
    <cellStyle name="level1a 2 2 2 8 5" xfId="2234"/>
    <cellStyle name="level1a 2 2 2 8 5 2" xfId="2235"/>
    <cellStyle name="level1a 2 2 2 8 5 2 2" xfId="2236"/>
    <cellStyle name="level1a 2 2 2 8 6" xfId="2237"/>
    <cellStyle name="level1a 2 2 2 8 6 2" xfId="2238"/>
    <cellStyle name="level1a 2 2 2 9" xfId="2239"/>
    <cellStyle name="level1a 2 2 2 9 2" xfId="2240"/>
    <cellStyle name="level1a 2 2 2 9 2 2" xfId="2241"/>
    <cellStyle name="level1a 2 2 2 9 3" xfId="2242"/>
    <cellStyle name="level1a 2 2 2 9 3 2" xfId="2243"/>
    <cellStyle name="level1a 2 2 2 9 3 2 2" xfId="2244"/>
    <cellStyle name="level1a 2 2 2 9 4" xfId="2245"/>
    <cellStyle name="level1a 2 2 2_STUD aligned by INSTIT" xfId="2246"/>
    <cellStyle name="level1a 2 2 3" xfId="703"/>
    <cellStyle name="level1a 2 2 3 10" xfId="2247"/>
    <cellStyle name="level1a 2 2 3 10 2" xfId="2248"/>
    <cellStyle name="level1a 2 2 3 11" xfId="2249"/>
    <cellStyle name="level1a 2 2 3 2" xfId="704"/>
    <cellStyle name="level1a 2 2 3 2 2" xfId="705"/>
    <cellStyle name="level1a 2 2 3 2 2 2" xfId="2250"/>
    <cellStyle name="level1a 2 2 3 2 2 2 2" xfId="2251"/>
    <cellStyle name="level1a 2 2 3 2 2 2 2 2" xfId="2252"/>
    <cellStyle name="level1a 2 2 3 2 2 2 3" xfId="2253"/>
    <cellStyle name="level1a 2 2 3 2 2 2 3 2" xfId="2254"/>
    <cellStyle name="level1a 2 2 3 2 2 2 3 2 2" xfId="2255"/>
    <cellStyle name="level1a 2 2 3 2 2 2 4" xfId="2256"/>
    <cellStyle name="level1a 2 2 3 2 2 3" xfId="2257"/>
    <cellStyle name="level1a 2 2 3 2 2 3 2" xfId="2258"/>
    <cellStyle name="level1a 2 2 3 2 2 3 2 2" xfId="2259"/>
    <cellStyle name="level1a 2 2 3 2 2 3 3" xfId="2260"/>
    <cellStyle name="level1a 2 2 3 2 2 3 3 2" xfId="2261"/>
    <cellStyle name="level1a 2 2 3 2 2 3 3 2 2" xfId="2262"/>
    <cellStyle name="level1a 2 2 3 2 2 3 4" xfId="2263"/>
    <cellStyle name="level1a 2 2 3 2 2 3 4 2" xfId="2264"/>
    <cellStyle name="level1a 2 2 3 2 2 4" xfId="2265"/>
    <cellStyle name="level1a 2 2 3 2 2 5" xfId="2266"/>
    <cellStyle name="level1a 2 2 3 2 2 5 2" xfId="2267"/>
    <cellStyle name="level1a 2 2 3 2 2 6" xfId="2268"/>
    <cellStyle name="level1a 2 2 3 2 2 6 2" xfId="2269"/>
    <cellStyle name="level1a 2 2 3 2 2 7" xfId="2270"/>
    <cellStyle name="level1a 2 2 3 2 3" xfId="706"/>
    <cellStyle name="level1a 2 2 3 2 3 2" xfId="2271"/>
    <cellStyle name="level1a 2 2 3 2 3 2 2" xfId="2272"/>
    <cellStyle name="level1a 2 2 3 2 3 2 2 2" xfId="2273"/>
    <cellStyle name="level1a 2 2 3 2 3 2 3" xfId="2274"/>
    <cellStyle name="level1a 2 2 3 2 3 2 3 2" xfId="2275"/>
    <cellStyle name="level1a 2 2 3 2 3 2 3 2 2" xfId="2276"/>
    <cellStyle name="level1a 2 2 3 2 3 2 4" xfId="2277"/>
    <cellStyle name="level1a 2 2 3 2 3 3" xfId="2278"/>
    <cellStyle name="level1a 2 2 3 2 3 3 2" xfId="2279"/>
    <cellStyle name="level1a 2 2 3 2 3 3 2 2" xfId="2280"/>
    <cellStyle name="level1a 2 2 3 2 3 3 3" xfId="2281"/>
    <cellStyle name="level1a 2 2 3 2 3 3 3 2" xfId="2282"/>
    <cellStyle name="level1a 2 2 3 2 3 3 3 2 2" xfId="2283"/>
    <cellStyle name="level1a 2 2 3 2 3 3 4" xfId="2284"/>
    <cellStyle name="level1a 2 2 3 2 3 3 4 2" xfId="2285"/>
    <cellStyle name="level1a 2 2 3 2 3 4" xfId="2286"/>
    <cellStyle name="level1a 2 2 3 2 3 5" xfId="2287"/>
    <cellStyle name="level1a 2 2 3 2 3 5 2" xfId="2288"/>
    <cellStyle name="level1a 2 2 3 2 3 5 2 2" xfId="2289"/>
    <cellStyle name="level1a 2 2 3 2 3 6" xfId="2290"/>
    <cellStyle name="level1a 2 2 3 2 3 6 2" xfId="2291"/>
    <cellStyle name="level1a 2 2 3 2 3 7" xfId="2292"/>
    <cellStyle name="level1a 2 2 3 2 4" xfId="2293"/>
    <cellStyle name="level1a 2 2 3 2 4 2" xfId="2294"/>
    <cellStyle name="level1a 2 2 3 2 4 2 2" xfId="2295"/>
    <cellStyle name="level1a 2 2 3 2 4 2 2 2" xfId="2296"/>
    <cellStyle name="level1a 2 2 3 2 4 2 3" xfId="2297"/>
    <cellStyle name="level1a 2 2 3 2 4 2 3 2" xfId="2298"/>
    <cellStyle name="level1a 2 2 3 2 4 2 3 2 2" xfId="2299"/>
    <cellStyle name="level1a 2 2 3 2 4 2 4" xfId="2300"/>
    <cellStyle name="level1a 2 2 3 2 4 3" xfId="2301"/>
    <cellStyle name="level1a 2 2 3 2 4 3 2" xfId="2302"/>
    <cellStyle name="level1a 2 2 3 2 4 3 2 2" xfId="2303"/>
    <cellStyle name="level1a 2 2 3 2 4 3 3" xfId="2304"/>
    <cellStyle name="level1a 2 2 3 2 4 3 3 2" xfId="2305"/>
    <cellStyle name="level1a 2 2 3 2 4 3 3 2 2" xfId="2306"/>
    <cellStyle name="level1a 2 2 3 2 4 3 4" xfId="2307"/>
    <cellStyle name="level1a 2 2 3 2 4 3 4 2" xfId="2308"/>
    <cellStyle name="level1a 2 2 3 2 4 4" xfId="2309"/>
    <cellStyle name="level1a 2 2 3 2 4 5" xfId="2310"/>
    <cellStyle name="level1a 2 2 3 2 4 5 2" xfId="2311"/>
    <cellStyle name="level1a 2 2 3 2 4 6" xfId="2312"/>
    <cellStyle name="level1a 2 2 3 2 4 6 2" xfId="2313"/>
    <cellStyle name="level1a 2 2 3 2 4 6 2 2" xfId="2314"/>
    <cellStyle name="level1a 2 2 3 2 4 7" xfId="2315"/>
    <cellStyle name="level1a 2 2 3 2 4 7 2" xfId="2316"/>
    <cellStyle name="level1a 2 2 3 2 5" xfId="2317"/>
    <cellStyle name="level1a 2 2 3 2 5 2" xfId="2318"/>
    <cellStyle name="level1a 2 2 3 2 5 2 2" xfId="2319"/>
    <cellStyle name="level1a 2 2 3 2 5 2 2 2" xfId="2320"/>
    <cellStyle name="level1a 2 2 3 2 5 2 3" xfId="2321"/>
    <cellStyle name="level1a 2 2 3 2 5 2 3 2" xfId="2322"/>
    <cellStyle name="level1a 2 2 3 2 5 2 3 2 2" xfId="2323"/>
    <cellStyle name="level1a 2 2 3 2 5 2 4" xfId="2324"/>
    <cellStyle name="level1a 2 2 3 2 5 3" xfId="2325"/>
    <cellStyle name="level1a 2 2 3 2 5 3 2" xfId="2326"/>
    <cellStyle name="level1a 2 2 3 2 5 3 2 2" xfId="2327"/>
    <cellStyle name="level1a 2 2 3 2 5 3 3" xfId="2328"/>
    <cellStyle name="level1a 2 2 3 2 5 3 3 2" xfId="2329"/>
    <cellStyle name="level1a 2 2 3 2 5 3 3 2 2" xfId="2330"/>
    <cellStyle name="level1a 2 2 3 2 5 3 4" xfId="2331"/>
    <cellStyle name="level1a 2 2 3 2 5 4" xfId="2332"/>
    <cellStyle name="level1a 2 2 3 2 5 4 2" xfId="2333"/>
    <cellStyle name="level1a 2 2 3 2 5 5" xfId="2334"/>
    <cellStyle name="level1a 2 2 3 2 5 5 2" xfId="2335"/>
    <cellStyle name="level1a 2 2 3 2 5 5 2 2" xfId="2336"/>
    <cellStyle name="level1a 2 2 3 2 5 6" xfId="2337"/>
    <cellStyle name="level1a 2 2 3 2 5 6 2" xfId="2338"/>
    <cellStyle name="level1a 2 2 3 2 6" xfId="2339"/>
    <cellStyle name="level1a 2 2 3 2 6 2" xfId="2340"/>
    <cellStyle name="level1a 2 2 3 2 6 2 2" xfId="2341"/>
    <cellStyle name="level1a 2 2 3 2 6 2 2 2" xfId="2342"/>
    <cellStyle name="level1a 2 2 3 2 6 2 3" xfId="2343"/>
    <cellStyle name="level1a 2 2 3 2 6 2 3 2" xfId="2344"/>
    <cellStyle name="level1a 2 2 3 2 6 2 3 2 2" xfId="2345"/>
    <cellStyle name="level1a 2 2 3 2 6 2 4" xfId="2346"/>
    <cellStyle name="level1a 2 2 3 2 6 3" xfId="2347"/>
    <cellStyle name="level1a 2 2 3 2 6 3 2" xfId="2348"/>
    <cellStyle name="level1a 2 2 3 2 6 3 2 2" xfId="2349"/>
    <cellStyle name="level1a 2 2 3 2 6 3 3" xfId="2350"/>
    <cellStyle name="level1a 2 2 3 2 6 3 3 2" xfId="2351"/>
    <cellStyle name="level1a 2 2 3 2 6 3 3 2 2" xfId="2352"/>
    <cellStyle name="level1a 2 2 3 2 6 3 4" xfId="2353"/>
    <cellStyle name="level1a 2 2 3 2 6 4" xfId="2354"/>
    <cellStyle name="level1a 2 2 3 2 6 4 2" xfId="2355"/>
    <cellStyle name="level1a 2 2 3 2 6 5" xfId="2356"/>
    <cellStyle name="level1a 2 2 3 2 6 5 2" xfId="2357"/>
    <cellStyle name="level1a 2 2 3 2 6 5 2 2" xfId="2358"/>
    <cellStyle name="level1a 2 2 3 2 6 6" xfId="2359"/>
    <cellStyle name="level1a 2 2 3 2 6 6 2" xfId="2360"/>
    <cellStyle name="level1a 2 2 3 2 7" xfId="2361"/>
    <cellStyle name="level1a 2 2 3 2 7 2" xfId="2362"/>
    <cellStyle name="level1a 2 2 3 2 7 2 2" xfId="2363"/>
    <cellStyle name="level1a 2 2 3 2 7 3" xfId="2364"/>
    <cellStyle name="level1a 2 2 3 2 7 3 2" xfId="2365"/>
    <cellStyle name="level1a 2 2 3 2 7 3 2 2" xfId="2366"/>
    <cellStyle name="level1a 2 2 3 2 7 4" xfId="2367"/>
    <cellStyle name="level1a 2 2 3 2 8" xfId="2368"/>
    <cellStyle name="level1a 2 2 3 2 8 2" xfId="2369"/>
    <cellStyle name="level1a 2 2 3 2 9" xfId="2370"/>
    <cellStyle name="level1a 2 2 3 2_STUD aligned by INSTIT" xfId="2371"/>
    <cellStyle name="level1a 2 2 3 3" xfId="707"/>
    <cellStyle name="level1a 2 2 3 3 10" xfId="2372"/>
    <cellStyle name="level1a 2 2 3 3 2" xfId="708"/>
    <cellStyle name="level1a 2 2 3 3 2 2" xfId="2373"/>
    <cellStyle name="level1a 2 2 3 3 2 2 2" xfId="2374"/>
    <cellStyle name="level1a 2 2 3 3 2 2 2 2" xfId="2375"/>
    <cellStyle name="level1a 2 2 3 3 2 2 3" xfId="2376"/>
    <cellStyle name="level1a 2 2 3 3 2 2 3 2" xfId="2377"/>
    <cellStyle name="level1a 2 2 3 3 2 2 3 2 2" xfId="2378"/>
    <cellStyle name="level1a 2 2 3 3 2 2 4" xfId="2379"/>
    <cellStyle name="level1a 2 2 3 3 2 3" xfId="2380"/>
    <cellStyle name="level1a 2 2 3 3 2 3 2" xfId="2381"/>
    <cellStyle name="level1a 2 2 3 3 2 3 2 2" xfId="2382"/>
    <cellStyle name="level1a 2 2 3 3 2 3 3" xfId="2383"/>
    <cellStyle name="level1a 2 2 3 3 2 3 3 2" xfId="2384"/>
    <cellStyle name="level1a 2 2 3 3 2 3 3 2 2" xfId="2385"/>
    <cellStyle name="level1a 2 2 3 3 2 3 4" xfId="2386"/>
    <cellStyle name="level1a 2 2 3 3 2 3 4 2" xfId="2387"/>
    <cellStyle name="level1a 2 2 3 3 2 4" xfId="2388"/>
    <cellStyle name="level1a 2 2 3 3 2 5" xfId="2389"/>
    <cellStyle name="level1a 2 2 3 3 2 5 2" xfId="2390"/>
    <cellStyle name="level1a 2 2 3 3 2 5 2 2" xfId="2391"/>
    <cellStyle name="level1a 2 2 3 3 2 6" xfId="2392"/>
    <cellStyle name="level1a 2 2 3 3 2 6 2" xfId="2393"/>
    <cellStyle name="level1a 2 2 3 3 2 7" xfId="2394"/>
    <cellStyle name="level1a 2 2 3 3 3" xfId="709"/>
    <cellStyle name="level1a 2 2 3 3 3 2" xfId="2395"/>
    <cellStyle name="level1a 2 2 3 3 3 2 2" xfId="2396"/>
    <cellStyle name="level1a 2 2 3 3 3 2 2 2" xfId="2397"/>
    <cellStyle name="level1a 2 2 3 3 3 2 3" xfId="2398"/>
    <cellStyle name="level1a 2 2 3 3 3 2 3 2" xfId="2399"/>
    <cellStyle name="level1a 2 2 3 3 3 2 3 2 2" xfId="2400"/>
    <cellStyle name="level1a 2 2 3 3 3 2 4" xfId="2401"/>
    <cellStyle name="level1a 2 2 3 3 3 3" xfId="2402"/>
    <cellStyle name="level1a 2 2 3 3 3 3 2" xfId="2403"/>
    <cellStyle name="level1a 2 2 3 3 3 3 2 2" xfId="2404"/>
    <cellStyle name="level1a 2 2 3 3 3 3 3" xfId="2405"/>
    <cellStyle name="level1a 2 2 3 3 3 3 3 2" xfId="2406"/>
    <cellStyle name="level1a 2 2 3 3 3 3 3 2 2" xfId="2407"/>
    <cellStyle name="level1a 2 2 3 3 3 3 4" xfId="2408"/>
    <cellStyle name="level1a 2 2 3 3 3 4" xfId="2409"/>
    <cellStyle name="level1a 2 2 3 3 3 4 2" xfId="2410"/>
    <cellStyle name="level1a 2 2 3 3 3 5" xfId="2411"/>
    <cellStyle name="level1a 2 2 3 3 3 5 2" xfId="2412"/>
    <cellStyle name="level1a 2 2 3 3 3 6" xfId="2413"/>
    <cellStyle name="level1a 2 2 3 3 4" xfId="2414"/>
    <cellStyle name="level1a 2 2 3 3 4 2" xfId="2415"/>
    <cellStyle name="level1a 2 2 3 3 4 2 2" xfId="2416"/>
    <cellStyle name="level1a 2 2 3 3 4 2 2 2" xfId="2417"/>
    <cellStyle name="level1a 2 2 3 3 4 2 3" xfId="2418"/>
    <cellStyle name="level1a 2 2 3 3 4 2 3 2" xfId="2419"/>
    <cellStyle name="level1a 2 2 3 3 4 2 3 2 2" xfId="2420"/>
    <cellStyle name="level1a 2 2 3 3 4 2 4" xfId="2421"/>
    <cellStyle name="level1a 2 2 3 3 4 3" xfId="2422"/>
    <cellStyle name="level1a 2 2 3 3 4 3 2" xfId="2423"/>
    <cellStyle name="level1a 2 2 3 3 4 3 2 2" xfId="2424"/>
    <cellStyle name="level1a 2 2 3 3 4 3 3" xfId="2425"/>
    <cellStyle name="level1a 2 2 3 3 4 3 3 2" xfId="2426"/>
    <cellStyle name="level1a 2 2 3 3 4 3 3 2 2" xfId="2427"/>
    <cellStyle name="level1a 2 2 3 3 4 3 4" xfId="2428"/>
    <cellStyle name="level1a 2 2 3 3 4 4" xfId="2429"/>
    <cellStyle name="level1a 2 2 3 3 4 4 2" xfId="2430"/>
    <cellStyle name="level1a 2 2 3 3 4 5" xfId="2431"/>
    <cellStyle name="level1a 2 2 3 3 4 5 2" xfId="2432"/>
    <cellStyle name="level1a 2 2 3 3 4 5 2 2" xfId="2433"/>
    <cellStyle name="level1a 2 2 3 3 4 6" xfId="2434"/>
    <cellStyle name="level1a 2 2 3 3 4 6 2" xfId="2435"/>
    <cellStyle name="level1a 2 2 3 3 5" xfId="2436"/>
    <cellStyle name="level1a 2 2 3 3 5 2" xfId="2437"/>
    <cellStyle name="level1a 2 2 3 3 5 2 2" xfId="2438"/>
    <cellStyle name="level1a 2 2 3 3 5 2 2 2" xfId="2439"/>
    <cellStyle name="level1a 2 2 3 3 5 2 3" xfId="2440"/>
    <cellStyle name="level1a 2 2 3 3 5 2 3 2" xfId="2441"/>
    <cellStyle name="level1a 2 2 3 3 5 2 3 2 2" xfId="2442"/>
    <cellStyle name="level1a 2 2 3 3 5 2 4" xfId="2443"/>
    <cellStyle name="level1a 2 2 3 3 5 3" xfId="2444"/>
    <cellStyle name="level1a 2 2 3 3 5 3 2" xfId="2445"/>
    <cellStyle name="level1a 2 2 3 3 5 3 2 2" xfId="2446"/>
    <cellStyle name="level1a 2 2 3 3 5 3 3" xfId="2447"/>
    <cellStyle name="level1a 2 2 3 3 5 3 3 2" xfId="2448"/>
    <cellStyle name="level1a 2 2 3 3 5 3 3 2 2" xfId="2449"/>
    <cellStyle name="level1a 2 2 3 3 5 3 4" xfId="2450"/>
    <cellStyle name="level1a 2 2 3 3 5 4" xfId="2451"/>
    <cellStyle name="level1a 2 2 3 3 5 4 2" xfId="2452"/>
    <cellStyle name="level1a 2 2 3 3 5 5" xfId="2453"/>
    <cellStyle name="level1a 2 2 3 3 5 5 2" xfId="2454"/>
    <cellStyle name="level1a 2 2 3 3 5 5 2 2" xfId="2455"/>
    <cellStyle name="level1a 2 2 3 3 5 6" xfId="2456"/>
    <cellStyle name="level1a 2 2 3 3 5 6 2" xfId="2457"/>
    <cellStyle name="level1a 2 2 3 3 6" xfId="2458"/>
    <cellStyle name="level1a 2 2 3 3 6 2" xfId="2459"/>
    <cellStyle name="level1a 2 2 3 3 6 2 2" xfId="2460"/>
    <cellStyle name="level1a 2 2 3 3 6 2 2 2" xfId="2461"/>
    <cellStyle name="level1a 2 2 3 3 6 2 3" xfId="2462"/>
    <cellStyle name="level1a 2 2 3 3 6 2 3 2" xfId="2463"/>
    <cellStyle name="level1a 2 2 3 3 6 2 3 2 2" xfId="2464"/>
    <cellStyle name="level1a 2 2 3 3 6 2 4" xfId="2465"/>
    <cellStyle name="level1a 2 2 3 3 6 3" xfId="2466"/>
    <cellStyle name="level1a 2 2 3 3 6 3 2" xfId="2467"/>
    <cellStyle name="level1a 2 2 3 3 6 3 2 2" xfId="2468"/>
    <cellStyle name="level1a 2 2 3 3 6 3 3" xfId="2469"/>
    <cellStyle name="level1a 2 2 3 3 6 3 3 2" xfId="2470"/>
    <cellStyle name="level1a 2 2 3 3 6 3 3 2 2" xfId="2471"/>
    <cellStyle name="level1a 2 2 3 3 6 3 4" xfId="2472"/>
    <cellStyle name="level1a 2 2 3 3 6 4" xfId="2473"/>
    <cellStyle name="level1a 2 2 3 3 6 4 2" xfId="2474"/>
    <cellStyle name="level1a 2 2 3 3 6 5" xfId="2475"/>
    <cellStyle name="level1a 2 2 3 3 6 5 2" xfId="2476"/>
    <cellStyle name="level1a 2 2 3 3 6 5 2 2" xfId="2477"/>
    <cellStyle name="level1a 2 2 3 3 6 6" xfId="2478"/>
    <cellStyle name="level1a 2 2 3 3 6 6 2" xfId="2479"/>
    <cellStyle name="level1a 2 2 3 3 7" xfId="2480"/>
    <cellStyle name="level1a 2 2 3 3 7 2" xfId="2481"/>
    <cellStyle name="level1a 2 2 3 3 7 2 2" xfId="2482"/>
    <cellStyle name="level1a 2 2 3 3 7 3" xfId="2483"/>
    <cellStyle name="level1a 2 2 3 3 7 3 2" xfId="2484"/>
    <cellStyle name="level1a 2 2 3 3 7 3 2 2" xfId="2485"/>
    <cellStyle name="level1a 2 2 3 3 7 4" xfId="2486"/>
    <cellStyle name="level1a 2 2 3 3 8" xfId="2487"/>
    <cellStyle name="level1a 2 2 3 3 8 2" xfId="2488"/>
    <cellStyle name="level1a 2 2 3 3 8 2 2" xfId="2489"/>
    <cellStyle name="level1a 2 2 3 3 8 3" xfId="2490"/>
    <cellStyle name="level1a 2 2 3 3 8 3 2" xfId="2491"/>
    <cellStyle name="level1a 2 2 3 3 8 3 2 2" xfId="2492"/>
    <cellStyle name="level1a 2 2 3 3 8 4" xfId="2493"/>
    <cellStyle name="level1a 2 2 3 3 9" xfId="2494"/>
    <cellStyle name="level1a 2 2 3 3 9 2" xfId="2495"/>
    <cellStyle name="level1a 2 2 3 3_STUD aligned by INSTIT" xfId="2496"/>
    <cellStyle name="level1a 2 2 3 4" xfId="710"/>
    <cellStyle name="level1a 2 2 3 4 2" xfId="2497"/>
    <cellStyle name="level1a 2 2 3 4 2 2" xfId="2498"/>
    <cellStyle name="level1a 2 2 3 4 2 2 2" xfId="2499"/>
    <cellStyle name="level1a 2 2 3 4 2 3" xfId="2500"/>
    <cellStyle name="level1a 2 2 3 4 2 3 2" xfId="2501"/>
    <cellStyle name="level1a 2 2 3 4 2 3 2 2" xfId="2502"/>
    <cellStyle name="level1a 2 2 3 4 2 4" xfId="2503"/>
    <cellStyle name="level1a 2 2 3 4 3" xfId="2504"/>
    <cellStyle name="level1a 2 2 3 4 3 2" xfId="2505"/>
    <cellStyle name="level1a 2 2 3 4 3 2 2" xfId="2506"/>
    <cellStyle name="level1a 2 2 3 4 3 3" xfId="2507"/>
    <cellStyle name="level1a 2 2 3 4 3 3 2" xfId="2508"/>
    <cellStyle name="level1a 2 2 3 4 3 3 2 2" xfId="2509"/>
    <cellStyle name="level1a 2 2 3 4 3 4" xfId="2510"/>
    <cellStyle name="level1a 2 2 3 4 3 4 2" xfId="2511"/>
    <cellStyle name="level1a 2 2 3 4 4" xfId="2512"/>
    <cellStyle name="level1a 2 2 3 4 5" xfId="2513"/>
    <cellStyle name="level1a 2 2 3 4 5 2" xfId="2514"/>
    <cellStyle name="level1a 2 2 3 4 6" xfId="2515"/>
    <cellStyle name="level1a 2 2 3 4 6 2" xfId="2516"/>
    <cellStyle name="level1a 2 2 3 4 7" xfId="2517"/>
    <cellStyle name="level1a 2 2 3 5" xfId="711"/>
    <cellStyle name="level1a 2 2 3 5 2" xfId="2518"/>
    <cellStyle name="level1a 2 2 3 5 2 2" xfId="2519"/>
    <cellStyle name="level1a 2 2 3 5 2 2 2" xfId="2520"/>
    <cellStyle name="level1a 2 2 3 5 2 3" xfId="2521"/>
    <cellStyle name="level1a 2 2 3 5 2 3 2" xfId="2522"/>
    <cellStyle name="level1a 2 2 3 5 2 3 2 2" xfId="2523"/>
    <cellStyle name="level1a 2 2 3 5 2 4" xfId="2524"/>
    <cellStyle name="level1a 2 2 3 5 3" xfId="2525"/>
    <cellStyle name="level1a 2 2 3 5 3 2" xfId="2526"/>
    <cellStyle name="level1a 2 2 3 5 3 2 2" xfId="2527"/>
    <cellStyle name="level1a 2 2 3 5 3 3" xfId="2528"/>
    <cellStyle name="level1a 2 2 3 5 3 3 2" xfId="2529"/>
    <cellStyle name="level1a 2 2 3 5 3 3 2 2" xfId="2530"/>
    <cellStyle name="level1a 2 2 3 5 3 4" xfId="2531"/>
    <cellStyle name="level1a 2 2 3 5 3 4 2" xfId="2532"/>
    <cellStyle name="level1a 2 2 3 5 4" xfId="2533"/>
    <cellStyle name="level1a 2 2 3 5 5" xfId="2534"/>
    <cellStyle name="level1a 2 2 3 5 5 2" xfId="2535"/>
    <cellStyle name="level1a 2 2 3 5 6" xfId="2536"/>
    <cellStyle name="level1a 2 2 3 5 6 2" xfId="2537"/>
    <cellStyle name="level1a 2 2 3 5 6 2 2" xfId="2538"/>
    <cellStyle name="level1a 2 2 3 5 7" xfId="2539"/>
    <cellStyle name="level1a 2 2 3 5 7 2" xfId="2540"/>
    <cellStyle name="level1a 2 2 3 5 8" xfId="2541"/>
    <cellStyle name="level1a 2 2 3 6" xfId="2542"/>
    <cellStyle name="level1a 2 2 3 6 2" xfId="2543"/>
    <cellStyle name="level1a 2 2 3 6 2 2" xfId="2544"/>
    <cellStyle name="level1a 2 2 3 6 2 2 2" xfId="2545"/>
    <cellStyle name="level1a 2 2 3 6 2 3" xfId="2546"/>
    <cellStyle name="level1a 2 2 3 6 2 3 2" xfId="2547"/>
    <cellStyle name="level1a 2 2 3 6 2 3 2 2" xfId="2548"/>
    <cellStyle name="level1a 2 2 3 6 2 4" xfId="2549"/>
    <cellStyle name="level1a 2 2 3 6 3" xfId="2550"/>
    <cellStyle name="level1a 2 2 3 6 3 2" xfId="2551"/>
    <cellStyle name="level1a 2 2 3 6 3 2 2" xfId="2552"/>
    <cellStyle name="level1a 2 2 3 6 3 3" xfId="2553"/>
    <cellStyle name="level1a 2 2 3 6 3 3 2" xfId="2554"/>
    <cellStyle name="level1a 2 2 3 6 3 3 2 2" xfId="2555"/>
    <cellStyle name="level1a 2 2 3 6 3 4" xfId="2556"/>
    <cellStyle name="level1a 2 2 3 6 3 4 2" xfId="2557"/>
    <cellStyle name="level1a 2 2 3 6 4" xfId="2558"/>
    <cellStyle name="level1a 2 2 3 6 5" xfId="2559"/>
    <cellStyle name="level1a 2 2 3 6 5 2" xfId="2560"/>
    <cellStyle name="level1a 2 2 3 6 5 2 2" xfId="2561"/>
    <cellStyle name="level1a 2 2 3 6 6" xfId="2562"/>
    <cellStyle name="level1a 2 2 3 6 6 2" xfId="2563"/>
    <cellStyle name="level1a 2 2 3 7" xfId="2564"/>
    <cellStyle name="level1a 2 2 3 7 2" xfId="2565"/>
    <cellStyle name="level1a 2 2 3 7 2 2" xfId="2566"/>
    <cellStyle name="level1a 2 2 3 7 2 2 2" xfId="2567"/>
    <cellStyle name="level1a 2 2 3 7 2 3" xfId="2568"/>
    <cellStyle name="level1a 2 2 3 7 2 3 2" xfId="2569"/>
    <cellStyle name="level1a 2 2 3 7 2 3 2 2" xfId="2570"/>
    <cellStyle name="level1a 2 2 3 7 2 4" xfId="2571"/>
    <cellStyle name="level1a 2 2 3 7 3" xfId="2572"/>
    <cellStyle name="level1a 2 2 3 7 3 2" xfId="2573"/>
    <cellStyle name="level1a 2 2 3 7 3 2 2" xfId="2574"/>
    <cellStyle name="level1a 2 2 3 7 3 3" xfId="2575"/>
    <cellStyle name="level1a 2 2 3 7 3 3 2" xfId="2576"/>
    <cellStyle name="level1a 2 2 3 7 3 3 2 2" xfId="2577"/>
    <cellStyle name="level1a 2 2 3 7 3 4" xfId="2578"/>
    <cellStyle name="level1a 2 2 3 7 3 4 2" xfId="2579"/>
    <cellStyle name="level1a 2 2 3 7 4" xfId="2580"/>
    <cellStyle name="level1a 2 2 3 7 5" xfId="2581"/>
    <cellStyle name="level1a 2 2 3 7 5 2" xfId="2582"/>
    <cellStyle name="level1a 2 2 3 7 6" xfId="2583"/>
    <cellStyle name="level1a 2 2 3 7 6 2" xfId="2584"/>
    <cellStyle name="level1a 2 2 3 7 6 2 2" xfId="2585"/>
    <cellStyle name="level1a 2 2 3 7 7" xfId="2586"/>
    <cellStyle name="level1a 2 2 3 7 7 2" xfId="2587"/>
    <cellStyle name="level1a 2 2 3 8" xfId="2588"/>
    <cellStyle name="level1a 2 2 3 8 2" xfId="2589"/>
    <cellStyle name="level1a 2 2 3 8 2 2" xfId="2590"/>
    <cellStyle name="level1a 2 2 3 8 2 2 2" xfId="2591"/>
    <cellStyle name="level1a 2 2 3 8 2 3" xfId="2592"/>
    <cellStyle name="level1a 2 2 3 8 2 3 2" xfId="2593"/>
    <cellStyle name="level1a 2 2 3 8 2 3 2 2" xfId="2594"/>
    <cellStyle name="level1a 2 2 3 8 2 4" xfId="2595"/>
    <cellStyle name="level1a 2 2 3 8 3" xfId="2596"/>
    <cellStyle name="level1a 2 2 3 8 3 2" xfId="2597"/>
    <cellStyle name="level1a 2 2 3 8 3 2 2" xfId="2598"/>
    <cellStyle name="level1a 2 2 3 8 3 3" xfId="2599"/>
    <cellStyle name="level1a 2 2 3 8 3 3 2" xfId="2600"/>
    <cellStyle name="level1a 2 2 3 8 3 3 2 2" xfId="2601"/>
    <cellStyle name="level1a 2 2 3 8 3 4" xfId="2602"/>
    <cellStyle name="level1a 2 2 3 8 4" xfId="2603"/>
    <cellStyle name="level1a 2 2 3 8 4 2" xfId="2604"/>
    <cellStyle name="level1a 2 2 3 8 5" xfId="2605"/>
    <cellStyle name="level1a 2 2 3 8 5 2" xfId="2606"/>
    <cellStyle name="level1a 2 2 3 8 5 2 2" xfId="2607"/>
    <cellStyle name="level1a 2 2 3 8 6" xfId="2608"/>
    <cellStyle name="level1a 2 2 3 8 6 2" xfId="2609"/>
    <cellStyle name="level1a 2 2 3 9" xfId="2610"/>
    <cellStyle name="level1a 2 2 3 9 2" xfId="2611"/>
    <cellStyle name="level1a 2 2 3 9 2 2" xfId="2612"/>
    <cellStyle name="level1a 2 2 3 9 3" xfId="2613"/>
    <cellStyle name="level1a 2 2 3 9 3 2" xfId="2614"/>
    <cellStyle name="level1a 2 2 3 9 3 2 2" xfId="2615"/>
    <cellStyle name="level1a 2 2 3 9 4" xfId="2616"/>
    <cellStyle name="level1a 2 2 3_STUD aligned by INSTIT" xfId="2617"/>
    <cellStyle name="level1a 2 2 4" xfId="712"/>
    <cellStyle name="level1a 2 2 4 2" xfId="713"/>
    <cellStyle name="level1a 2 2 4 2 2" xfId="2618"/>
    <cellStyle name="level1a 2 2 4 2 2 2" xfId="2619"/>
    <cellStyle name="level1a 2 2 4 2 2 2 2" xfId="2620"/>
    <cellStyle name="level1a 2 2 4 2 2 3" xfId="2621"/>
    <cellStyle name="level1a 2 2 4 2 2 3 2" xfId="2622"/>
    <cellStyle name="level1a 2 2 4 2 2 3 2 2" xfId="2623"/>
    <cellStyle name="level1a 2 2 4 2 2 4" xfId="2624"/>
    <cellStyle name="level1a 2 2 4 2 3" xfId="2625"/>
    <cellStyle name="level1a 2 2 4 2 3 2" xfId="2626"/>
    <cellStyle name="level1a 2 2 4 2 3 2 2" xfId="2627"/>
    <cellStyle name="level1a 2 2 4 2 3 3" xfId="2628"/>
    <cellStyle name="level1a 2 2 4 2 3 3 2" xfId="2629"/>
    <cellStyle name="level1a 2 2 4 2 3 3 2 2" xfId="2630"/>
    <cellStyle name="level1a 2 2 4 2 3 4" xfId="2631"/>
    <cellStyle name="level1a 2 2 4 2 3 4 2" xfId="2632"/>
    <cellStyle name="level1a 2 2 4 2 4" xfId="2633"/>
    <cellStyle name="level1a 2 2 4 2 5" xfId="2634"/>
    <cellStyle name="level1a 2 2 4 2 5 2" xfId="2635"/>
    <cellStyle name="level1a 2 2 4 2 6" xfId="2636"/>
    <cellStyle name="level1a 2 2 4 2 6 2" xfId="2637"/>
    <cellStyle name="level1a 2 2 4 2 7" xfId="2638"/>
    <cellStyle name="level1a 2 2 4 3" xfId="714"/>
    <cellStyle name="level1a 2 2 4 3 2" xfId="2639"/>
    <cellStyle name="level1a 2 2 4 3 2 2" xfId="2640"/>
    <cellStyle name="level1a 2 2 4 3 2 2 2" xfId="2641"/>
    <cellStyle name="level1a 2 2 4 3 2 3" xfId="2642"/>
    <cellStyle name="level1a 2 2 4 3 2 3 2" xfId="2643"/>
    <cellStyle name="level1a 2 2 4 3 2 3 2 2" xfId="2644"/>
    <cellStyle name="level1a 2 2 4 3 2 4" xfId="2645"/>
    <cellStyle name="level1a 2 2 4 3 3" xfId="2646"/>
    <cellStyle name="level1a 2 2 4 3 3 2" xfId="2647"/>
    <cellStyle name="level1a 2 2 4 3 3 2 2" xfId="2648"/>
    <cellStyle name="level1a 2 2 4 3 3 3" xfId="2649"/>
    <cellStyle name="level1a 2 2 4 3 3 3 2" xfId="2650"/>
    <cellStyle name="level1a 2 2 4 3 3 3 2 2" xfId="2651"/>
    <cellStyle name="level1a 2 2 4 3 3 4" xfId="2652"/>
    <cellStyle name="level1a 2 2 4 3 3 4 2" xfId="2653"/>
    <cellStyle name="level1a 2 2 4 3 4" xfId="2654"/>
    <cellStyle name="level1a 2 2 4 3 5" xfId="2655"/>
    <cellStyle name="level1a 2 2 4 3 5 2" xfId="2656"/>
    <cellStyle name="level1a 2 2 4 3 5 2 2" xfId="2657"/>
    <cellStyle name="level1a 2 2 4 3 6" xfId="2658"/>
    <cellStyle name="level1a 2 2 4 3 6 2" xfId="2659"/>
    <cellStyle name="level1a 2 2 4 3 7" xfId="2660"/>
    <cellStyle name="level1a 2 2 4 4" xfId="2661"/>
    <cellStyle name="level1a 2 2 4 4 2" xfId="2662"/>
    <cellStyle name="level1a 2 2 4 4 2 2" xfId="2663"/>
    <cellStyle name="level1a 2 2 4 4 2 2 2" xfId="2664"/>
    <cellStyle name="level1a 2 2 4 4 2 3" xfId="2665"/>
    <cellStyle name="level1a 2 2 4 4 2 3 2" xfId="2666"/>
    <cellStyle name="level1a 2 2 4 4 2 3 2 2" xfId="2667"/>
    <cellStyle name="level1a 2 2 4 4 2 4" xfId="2668"/>
    <cellStyle name="level1a 2 2 4 4 3" xfId="2669"/>
    <cellStyle name="level1a 2 2 4 4 3 2" xfId="2670"/>
    <cellStyle name="level1a 2 2 4 4 3 2 2" xfId="2671"/>
    <cellStyle name="level1a 2 2 4 4 3 3" xfId="2672"/>
    <cellStyle name="level1a 2 2 4 4 3 3 2" xfId="2673"/>
    <cellStyle name="level1a 2 2 4 4 3 3 2 2" xfId="2674"/>
    <cellStyle name="level1a 2 2 4 4 3 4" xfId="2675"/>
    <cellStyle name="level1a 2 2 4 4 3 4 2" xfId="2676"/>
    <cellStyle name="level1a 2 2 4 4 4" xfId="2677"/>
    <cellStyle name="level1a 2 2 4 4 5" xfId="2678"/>
    <cellStyle name="level1a 2 2 4 4 5 2" xfId="2679"/>
    <cellStyle name="level1a 2 2 4 4 6" xfId="2680"/>
    <cellStyle name="level1a 2 2 4 4 6 2" xfId="2681"/>
    <cellStyle name="level1a 2 2 4 4 6 2 2" xfId="2682"/>
    <cellStyle name="level1a 2 2 4 4 7" xfId="2683"/>
    <cellStyle name="level1a 2 2 4 4 7 2" xfId="2684"/>
    <cellStyle name="level1a 2 2 4 5" xfId="2685"/>
    <cellStyle name="level1a 2 2 4 5 2" xfId="2686"/>
    <cellStyle name="level1a 2 2 4 5 2 2" xfId="2687"/>
    <cellStyle name="level1a 2 2 4 5 2 2 2" xfId="2688"/>
    <cellStyle name="level1a 2 2 4 5 2 3" xfId="2689"/>
    <cellStyle name="level1a 2 2 4 5 2 3 2" xfId="2690"/>
    <cellStyle name="level1a 2 2 4 5 2 3 2 2" xfId="2691"/>
    <cellStyle name="level1a 2 2 4 5 2 4" xfId="2692"/>
    <cellStyle name="level1a 2 2 4 5 3" xfId="2693"/>
    <cellStyle name="level1a 2 2 4 5 3 2" xfId="2694"/>
    <cellStyle name="level1a 2 2 4 5 3 2 2" xfId="2695"/>
    <cellStyle name="level1a 2 2 4 5 3 3" xfId="2696"/>
    <cellStyle name="level1a 2 2 4 5 3 3 2" xfId="2697"/>
    <cellStyle name="level1a 2 2 4 5 3 3 2 2" xfId="2698"/>
    <cellStyle name="level1a 2 2 4 5 3 4" xfId="2699"/>
    <cellStyle name="level1a 2 2 4 5 4" xfId="2700"/>
    <cellStyle name="level1a 2 2 4 5 4 2" xfId="2701"/>
    <cellStyle name="level1a 2 2 4 5 5" xfId="2702"/>
    <cellStyle name="level1a 2 2 4 5 5 2" xfId="2703"/>
    <cellStyle name="level1a 2 2 4 5 5 2 2" xfId="2704"/>
    <cellStyle name="level1a 2 2 4 5 6" xfId="2705"/>
    <cellStyle name="level1a 2 2 4 5 6 2" xfId="2706"/>
    <cellStyle name="level1a 2 2 4 6" xfId="2707"/>
    <cellStyle name="level1a 2 2 4 6 2" xfId="2708"/>
    <cellStyle name="level1a 2 2 4 6 2 2" xfId="2709"/>
    <cellStyle name="level1a 2 2 4 6 2 2 2" xfId="2710"/>
    <cellStyle name="level1a 2 2 4 6 2 3" xfId="2711"/>
    <cellStyle name="level1a 2 2 4 6 2 3 2" xfId="2712"/>
    <cellStyle name="level1a 2 2 4 6 2 3 2 2" xfId="2713"/>
    <cellStyle name="level1a 2 2 4 6 2 4" xfId="2714"/>
    <cellStyle name="level1a 2 2 4 6 3" xfId="2715"/>
    <cellStyle name="level1a 2 2 4 6 3 2" xfId="2716"/>
    <cellStyle name="level1a 2 2 4 6 3 2 2" xfId="2717"/>
    <cellStyle name="level1a 2 2 4 6 3 3" xfId="2718"/>
    <cellStyle name="level1a 2 2 4 6 3 3 2" xfId="2719"/>
    <cellStyle name="level1a 2 2 4 6 3 3 2 2" xfId="2720"/>
    <cellStyle name="level1a 2 2 4 6 3 4" xfId="2721"/>
    <cellStyle name="level1a 2 2 4 6 4" xfId="2722"/>
    <cellStyle name="level1a 2 2 4 6 4 2" xfId="2723"/>
    <cellStyle name="level1a 2 2 4 6 5" xfId="2724"/>
    <cellStyle name="level1a 2 2 4 6 5 2" xfId="2725"/>
    <cellStyle name="level1a 2 2 4 6 5 2 2" xfId="2726"/>
    <cellStyle name="level1a 2 2 4 6 6" xfId="2727"/>
    <cellStyle name="level1a 2 2 4 6 6 2" xfId="2728"/>
    <cellStyle name="level1a 2 2 4 7" xfId="2729"/>
    <cellStyle name="level1a 2 2 4 7 2" xfId="2730"/>
    <cellStyle name="level1a 2 2 4 7 2 2" xfId="2731"/>
    <cellStyle name="level1a 2 2 4 7 3" xfId="2732"/>
    <cellStyle name="level1a 2 2 4 7 3 2" xfId="2733"/>
    <cellStyle name="level1a 2 2 4 7 3 2 2" xfId="2734"/>
    <cellStyle name="level1a 2 2 4 7 4" xfId="2735"/>
    <cellStyle name="level1a 2 2 4 8" xfId="2736"/>
    <cellStyle name="level1a 2 2 4 8 2" xfId="2737"/>
    <cellStyle name="level1a 2 2 4 9" xfId="2738"/>
    <cellStyle name="level1a 2 2 4_STUD aligned by INSTIT" xfId="2739"/>
    <cellStyle name="level1a 2 2 5" xfId="715"/>
    <cellStyle name="level1a 2 2 5 10" xfId="2740"/>
    <cellStyle name="level1a 2 2 5 2" xfId="716"/>
    <cellStyle name="level1a 2 2 5 2 2" xfId="2741"/>
    <cellStyle name="level1a 2 2 5 2 2 2" xfId="2742"/>
    <cellStyle name="level1a 2 2 5 2 2 2 2" xfId="2743"/>
    <cellStyle name="level1a 2 2 5 2 2 3" xfId="2744"/>
    <cellStyle name="level1a 2 2 5 2 2 3 2" xfId="2745"/>
    <cellStyle name="level1a 2 2 5 2 2 3 2 2" xfId="2746"/>
    <cellStyle name="level1a 2 2 5 2 2 4" xfId="2747"/>
    <cellStyle name="level1a 2 2 5 2 3" xfId="2748"/>
    <cellStyle name="level1a 2 2 5 2 3 2" xfId="2749"/>
    <cellStyle name="level1a 2 2 5 2 3 2 2" xfId="2750"/>
    <cellStyle name="level1a 2 2 5 2 3 3" xfId="2751"/>
    <cellStyle name="level1a 2 2 5 2 3 3 2" xfId="2752"/>
    <cellStyle name="level1a 2 2 5 2 3 3 2 2" xfId="2753"/>
    <cellStyle name="level1a 2 2 5 2 3 4" xfId="2754"/>
    <cellStyle name="level1a 2 2 5 2 3 4 2" xfId="2755"/>
    <cellStyle name="level1a 2 2 5 2 4" xfId="2756"/>
    <cellStyle name="level1a 2 2 5 2 5" xfId="2757"/>
    <cellStyle name="level1a 2 2 5 2 5 2" xfId="2758"/>
    <cellStyle name="level1a 2 2 5 2 6" xfId="2759"/>
    <cellStyle name="level1a 2 2 5 2 6 2" xfId="2760"/>
    <cellStyle name="level1a 2 2 5 2 6 2 2" xfId="2761"/>
    <cellStyle name="level1a 2 2 5 2 7" xfId="2762"/>
    <cellStyle name="level1a 2 2 5 2 7 2" xfId="2763"/>
    <cellStyle name="level1a 2 2 5 2 8" xfId="2764"/>
    <cellStyle name="level1a 2 2 5 3" xfId="717"/>
    <cellStyle name="level1a 2 2 5 3 2" xfId="2765"/>
    <cellStyle name="level1a 2 2 5 3 2 2" xfId="2766"/>
    <cellStyle name="level1a 2 2 5 3 2 2 2" xfId="2767"/>
    <cellStyle name="level1a 2 2 5 3 2 3" xfId="2768"/>
    <cellStyle name="level1a 2 2 5 3 2 3 2" xfId="2769"/>
    <cellStyle name="level1a 2 2 5 3 2 3 2 2" xfId="2770"/>
    <cellStyle name="level1a 2 2 5 3 2 4" xfId="2771"/>
    <cellStyle name="level1a 2 2 5 3 3" xfId="2772"/>
    <cellStyle name="level1a 2 2 5 3 3 2" xfId="2773"/>
    <cellStyle name="level1a 2 2 5 3 3 2 2" xfId="2774"/>
    <cellStyle name="level1a 2 2 5 3 3 3" xfId="2775"/>
    <cellStyle name="level1a 2 2 5 3 3 3 2" xfId="2776"/>
    <cellStyle name="level1a 2 2 5 3 3 3 2 2" xfId="2777"/>
    <cellStyle name="level1a 2 2 5 3 3 4" xfId="2778"/>
    <cellStyle name="level1a 2 2 5 3 3 4 2" xfId="2779"/>
    <cellStyle name="level1a 2 2 5 3 4" xfId="2780"/>
    <cellStyle name="level1a 2 2 5 3 5" xfId="2781"/>
    <cellStyle name="level1a 2 2 5 3 5 2" xfId="2782"/>
    <cellStyle name="level1a 2 2 5 3 6" xfId="2783"/>
    <cellStyle name="level1a 2 2 5 4" xfId="2784"/>
    <cellStyle name="level1a 2 2 5 4 2" xfId="2785"/>
    <cellStyle name="level1a 2 2 5 4 2 2" xfId="2786"/>
    <cellStyle name="level1a 2 2 5 4 2 2 2" xfId="2787"/>
    <cellStyle name="level1a 2 2 5 4 2 3" xfId="2788"/>
    <cellStyle name="level1a 2 2 5 4 2 3 2" xfId="2789"/>
    <cellStyle name="level1a 2 2 5 4 2 3 2 2" xfId="2790"/>
    <cellStyle name="level1a 2 2 5 4 2 4" xfId="2791"/>
    <cellStyle name="level1a 2 2 5 4 3" xfId="2792"/>
    <cellStyle name="level1a 2 2 5 4 3 2" xfId="2793"/>
    <cellStyle name="level1a 2 2 5 4 3 2 2" xfId="2794"/>
    <cellStyle name="level1a 2 2 5 4 3 3" xfId="2795"/>
    <cellStyle name="level1a 2 2 5 4 3 3 2" xfId="2796"/>
    <cellStyle name="level1a 2 2 5 4 3 3 2 2" xfId="2797"/>
    <cellStyle name="level1a 2 2 5 4 3 4" xfId="2798"/>
    <cellStyle name="level1a 2 2 5 4 4" xfId="2799"/>
    <cellStyle name="level1a 2 2 5 4 4 2" xfId="2800"/>
    <cellStyle name="level1a 2 2 5 4 5" xfId="2801"/>
    <cellStyle name="level1a 2 2 5 4 5 2" xfId="2802"/>
    <cellStyle name="level1a 2 2 5 4 5 2 2" xfId="2803"/>
    <cellStyle name="level1a 2 2 5 4 6" xfId="2804"/>
    <cellStyle name="level1a 2 2 5 4 6 2" xfId="2805"/>
    <cellStyle name="level1a 2 2 5 5" xfId="2806"/>
    <cellStyle name="level1a 2 2 5 5 2" xfId="2807"/>
    <cellStyle name="level1a 2 2 5 5 2 2" xfId="2808"/>
    <cellStyle name="level1a 2 2 5 5 2 2 2" xfId="2809"/>
    <cellStyle name="level1a 2 2 5 5 2 3" xfId="2810"/>
    <cellStyle name="level1a 2 2 5 5 2 3 2" xfId="2811"/>
    <cellStyle name="level1a 2 2 5 5 2 3 2 2" xfId="2812"/>
    <cellStyle name="level1a 2 2 5 5 2 4" xfId="2813"/>
    <cellStyle name="level1a 2 2 5 5 3" xfId="2814"/>
    <cellStyle name="level1a 2 2 5 5 3 2" xfId="2815"/>
    <cellStyle name="level1a 2 2 5 5 3 2 2" xfId="2816"/>
    <cellStyle name="level1a 2 2 5 5 3 3" xfId="2817"/>
    <cellStyle name="level1a 2 2 5 5 3 3 2" xfId="2818"/>
    <cellStyle name="level1a 2 2 5 5 3 3 2 2" xfId="2819"/>
    <cellStyle name="level1a 2 2 5 5 3 4" xfId="2820"/>
    <cellStyle name="level1a 2 2 5 5 4" xfId="2821"/>
    <cellStyle name="level1a 2 2 5 5 4 2" xfId="2822"/>
    <cellStyle name="level1a 2 2 5 5 5" xfId="2823"/>
    <cellStyle name="level1a 2 2 5 5 5 2" xfId="2824"/>
    <cellStyle name="level1a 2 2 5 5 5 2 2" xfId="2825"/>
    <cellStyle name="level1a 2 2 5 5 6" xfId="2826"/>
    <cellStyle name="level1a 2 2 5 5 6 2" xfId="2827"/>
    <cellStyle name="level1a 2 2 5 6" xfId="2828"/>
    <cellStyle name="level1a 2 2 5 6 2" xfId="2829"/>
    <cellStyle name="level1a 2 2 5 6 2 2" xfId="2830"/>
    <cellStyle name="level1a 2 2 5 6 2 2 2" xfId="2831"/>
    <cellStyle name="level1a 2 2 5 6 2 3" xfId="2832"/>
    <cellStyle name="level1a 2 2 5 6 2 3 2" xfId="2833"/>
    <cellStyle name="level1a 2 2 5 6 2 3 2 2" xfId="2834"/>
    <cellStyle name="level1a 2 2 5 6 2 4" xfId="2835"/>
    <cellStyle name="level1a 2 2 5 6 3" xfId="2836"/>
    <cellStyle name="level1a 2 2 5 6 3 2" xfId="2837"/>
    <cellStyle name="level1a 2 2 5 6 3 2 2" xfId="2838"/>
    <cellStyle name="level1a 2 2 5 6 3 3" xfId="2839"/>
    <cellStyle name="level1a 2 2 5 6 3 3 2" xfId="2840"/>
    <cellStyle name="level1a 2 2 5 6 3 3 2 2" xfId="2841"/>
    <cellStyle name="level1a 2 2 5 6 3 4" xfId="2842"/>
    <cellStyle name="level1a 2 2 5 6 4" xfId="2843"/>
    <cellStyle name="level1a 2 2 5 6 4 2" xfId="2844"/>
    <cellStyle name="level1a 2 2 5 6 5" xfId="2845"/>
    <cellStyle name="level1a 2 2 5 6 5 2" xfId="2846"/>
    <cellStyle name="level1a 2 2 5 6 5 2 2" xfId="2847"/>
    <cellStyle name="level1a 2 2 5 6 6" xfId="2848"/>
    <cellStyle name="level1a 2 2 5 6 6 2" xfId="2849"/>
    <cellStyle name="level1a 2 2 5 7" xfId="2850"/>
    <cellStyle name="level1a 2 2 5 7 2" xfId="2851"/>
    <cellStyle name="level1a 2 2 5 7 2 2" xfId="2852"/>
    <cellStyle name="level1a 2 2 5 7 3" xfId="2853"/>
    <cellStyle name="level1a 2 2 5 7 3 2" xfId="2854"/>
    <cellStyle name="level1a 2 2 5 7 3 2 2" xfId="2855"/>
    <cellStyle name="level1a 2 2 5 7 4" xfId="2856"/>
    <cellStyle name="level1a 2 2 5 8" xfId="2857"/>
    <cellStyle name="level1a 2 2 5 8 2" xfId="2858"/>
    <cellStyle name="level1a 2 2 5 8 2 2" xfId="2859"/>
    <cellStyle name="level1a 2 2 5 8 3" xfId="2860"/>
    <cellStyle name="level1a 2 2 5 8 3 2" xfId="2861"/>
    <cellStyle name="level1a 2 2 5 8 3 2 2" xfId="2862"/>
    <cellStyle name="level1a 2 2 5 8 4" xfId="2863"/>
    <cellStyle name="level1a 2 2 5 9" xfId="2864"/>
    <cellStyle name="level1a 2 2 5 9 2" xfId="2865"/>
    <cellStyle name="level1a 2 2 5_STUD aligned by INSTIT" xfId="2866"/>
    <cellStyle name="level1a 2 2 6" xfId="718"/>
    <cellStyle name="level1a 2 2 6 2" xfId="2867"/>
    <cellStyle name="level1a 2 2 6 2 2" xfId="2868"/>
    <cellStyle name="level1a 2 2 6 2 2 2" xfId="2869"/>
    <cellStyle name="level1a 2 2 6 2 3" xfId="2870"/>
    <cellStyle name="level1a 2 2 6 2 3 2" xfId="2871"/>
    <cellStyle name="level1a 2 2 6 2 3 2 2" xfId="2872"/>
    <cellStyle name="level1a 2 2 6 2 4" xfId="2873"/>
    <cellStyle name="level1a 2 2 6 3" xfId="2874"/>
    <cellStyle name="level1a 2 2 6 3 2" xfId="2875"/>
    <cellStyle name="level1a 2 2 6 3 2 2" xfId="2876"/>
    <cellStyle name="level1a 2 2 6 3 3" xfId="2877"/>
    <cellStyle name="level1a 2 2 6 3 3 2" xfId="2878"/>
    <cellStyle name="level1a 2 2 6 3 3 2 2" xfId="2879"/>
    <cellStyle name="level1a 2 2 6 3 4" xfId="2880"/>
    <cellStyle name="level1a 2 2 6 3 4 2" xfId="2881"/>
    <cellStyle name="level1a 2 2 6 4" xfId="2882"/>
    <cellStyle name="level1a 2 2 6 5" xfId="2883"/>
    <cellStyle name="level1a 2 2 6 5 2" xfId="2884"/>
    <cellStyle name="level1a 2 2 6 6" xfId="2885"/>
    <cellStyle name="level1a 2 2 6 6 2" xfId="2886"/>
    <cellStyle name="level1a 2 2 6 7" xfId="2887"/>
    <cellStyle name="level1a 2 2 7" xfId="719"/>
    <cellStyle name="level1a 2 2 7 2" xfId="2888"/>
    <cellStyle name="level1a 2 2 7 2 2" xfId="2889"/>
    <cellStyle name="level1a 2 2 7 2 2 2" xfId="2890"/>
    <cellStyle name="level1a 2 2 7 2 3" xfId="2891"/>
    <cellStyle name="level1a 2 2 7 2 3 2" xfId="2892"/>
    <cellStyle name="level1a 2 2 7 2 3 2 2" xfId="2893"/>
    <cellStyle name="level1a 2 2 7 2 4" xfId="2894"/>
    <cellStyle name="level1a 2 2 7 3" xfId="2895"/>
    <cellStyle name="level1a 2 2 7 3 2" xfId="2896"/>
    <cellStyle name="level1a 2 2 7 3 2 2" xfId="2897"/>
    <cellStyle name="level1a 2 2 7 3 3" xfId="2898"/>
    <cellStyle name="level1a 2 2 7 3 3 2" xfId="2899"/>
    <cellStyle name="level1a 2 2 7 3 3 2 2" xfId="2900"/>
    <cellStyle name="level1a 2 2 7 3 4" xfId="2901"/>
    <cellStyle name="level1a 2 2 7 3 4 2" xfId="2902"/>
    <cellStyle name="level1a 2 2 7 4" xfId="2903"/>
    <cellStyle name="level1a 2 2 7 5" xfId="2904"/>
    <cellStyle name="level1a 2 2 7 5 2" xfId="2905"/>
    <cellStyle name="level1a 2 2 7 6" xfId="2906"/>
    <cellStyle name="level1a 2 2 7 6 2" xfId="2907"/>
    <cellStyle name="level1a 2 2 7 6 2 2" xfId="2908"/>
    <cellStyle name="level1a 2 2 7 7" xfId="2909"/>
    <cellStyle name="level1a 2 2 7 7 2" xfId="2910"/>
    <cellStyle name="level1a 2 2 7 8" xfId="2911"/>
    <cellStyle name="level1a 2 2 8" xfId="2912"/>
    <cellStyle name="level1a 2 2 8 2" xfId="2913"/>
    <cellStyle name="level1a 2 2 8 2 2" xfId="2914"/>
    <cellStyle name="level1a 2 2 8 2 2 2" xfId="2915"/>
    <cellStyle name="level1a 2 2 8 2 3" xfId="2916"/>
    <cellStyle name="level1a 2 2 8 2 3 2" xfId="2917"/>
    <cellStyle name="level1a 2 2 8 2 3 2 2" xfId="2918"/>
    <cellStyle name="level1a 2 2 8 2 4" xfId="2919"/>
    <cellStyle name="level1a 2 2 8 3" xfId="2920"/>
    <cellStyle name="level1a 2 2 8 3 2" xfId="2921"/>
    <cellStyle name="level1a 2 2 8 3 2 2" xfId="2922"/>
    <cellStyle name="level1a 2 2 8 3 3" xfId="2923"/>
    <cellStyle name="level1a 2 2 8 3 3 2" xfId="2924"/>
    <cellStyle name="level1a 2 2 8 3 3 2 2" xfId="2925"/>
    <cellStyle name="level1a 2 2 8 3 4" xfId="2926"/>
    <cellStyle name="level1a 2 2 8 3 4 2" xfId="2927"/>
    <cellStyle name="level1a 2 2 8 4" xfId="2928"/>
    <cellStyle name="level1a 2 2 8 5" xfId="2929"/>
    <cellStyle name="level1a 2 2 8 5 2" xfId="2930"/>
    <cellStyle name="level1a 2 2 8 5 2 2" xfId="2931"/>
    <cellStyle name="level1a 2 2 8 6" xfId="2932"/>
    <cellStyle name="level1a 2 2 8 6 2" xfId="2933"/>
    <cellStyle name="level1a 2 2 9" xfId="2934"/>
    <cellStyle name="level1a 2 2 9 2" xfId="2935"/>
    <cellStyle name="level1a 2 2 9 2 2" xfId="2936"/>
    <cellStyle name="level1a 2 2 9 2 2 2" xfId="2937"/>
    <cellStyle name="level1a 2 2 9 2 3" xfId="2938"/>
    <cellStyle name="level1a 2 2 9 2 3 2" xfId="2939"/>
    <cellStyle name="level1a 2 2 9 2 3 2 2" xfId="2940"/>
    <cellStyle name="level1a 2 2 9 2 4" xfId="2941"/>
    <cellStyle name="level1a 2 2 9 3" xfId="2942"/>
    <cellStyle name="level1a 2 2 9 3 2" xfId="2943"/>
    <cellStyle name="level1a 2 2 9 3 2 2" xfId="2944"/>
    <cellStyle name="level1a 2 2 9 3 3" xfId="2945"/>
    <cellStyle name="level1a 2 2 9 3 3 2" xfId="2946"/>
    <cellStyle name="level1a 2 2 9 3 3 2 2" xfId="2947"/>
    <cellStyle name="level1a 2 2 9 3 4" xfId="2948"/>
    <cellStyle name="level1a 2 2 9 3 4 2" xfId="2949"/>
    <cellStyle name="level1a 2 2 9 4" xfId="2950"/>
    <cellStyle name="level1a 2 2 9 5" xfId="2951"/>
    <cellStyle name="level1a 2 2 9 5 2" xfId="2952"/>
    <cellStyle name="level1a 2 2 9 6" xfId="2953"/>
    <cellStyle name="level1a 2 2 9 6 2" xfId="2954"/>
    <cellStyle name="level1a 2 2 9 6 2 2" xfId="2955"/>
    <cellStyle name="level1a 2 2 9 7" xfId="2956"/>
    <cellStyle name="level1a 2 2 9 7 2" xfId="2957"/>
    <cellStyle name="level1a 2 2_STUD aligned by INSTIT" xfId="2958"/>
    <cellStyle name="level1a 2 3" xfId="352"/>
    <cellStyle name="level1a 2 3 10" xfId="2959"/>
    <cellStyle name="level1a 2 3 10 2" xfId="2960"/>
    <cellStyle name="level1a 2 3 10 2 2" xfId="2961"/>
    <cellStyle name="level1a 2 3 10 3" xfId="2962"/>
    <cellStyle name="level1a 2 3 10 3 2" xfId="2963"/>
    <cellStyle name="level1a 2 3 10 3 2 2" xfId="2964"/>
    <cellStyle name="level1a 2 3 10 4" xfId="2965"/>
    <cellStyle name="level1a 2 3 11" xfId="2966"/>
    <cellStyle name="level1a 2 3 11 2" xfId="2967"/>
    <cellStyle name="level1a 2 3 12" xfId="2968"/>
    <cellStyle name="level1a 2 3 2" xfId="720"/>
    <cellStyle name="level1a 2 3 2 10" xfId="2969"/>
    <cellStyle name="level1a 2 3 2 10 2" xfId="2970"/>
    <cellStyle name="level1a 2 3 2 11" xfId="2971"/>
    <cellStyle name="level1a 2 3 2 2" xfId="721"/>
    <cellStyle name="level1a 2 3 2 2 2" xfId="722"/>
    <cellStyle name="level1a 2 3 2 2 2 2" xfId="2972"/>
    <cellStyle name="level1a 2 3 2 2 2 2 2" xfId="2973"/>
    <cellStyle name="level1a 2 3 2 2 2 2 2 2" xfId="2974"/>
    <cellStyle name="level1a 2 3 2 2 2 2 3" xfId="2975"/>
    <cellStyle name="level1a 2 3 2 2 2 2 3 2" xfId="2976"/>
    <cellStyle name="level1a 2 3 2 2 2 2 3 2 2" xfId="2977"/>
    <cellStyle name="level1a 2 3 2 2 2 2 4" xfId="2978"/>
    <cellStyle name="level1a 2 3 2 2 2 3" xfId="2979"/>
    <cellStyle name="level1a 2 3 2 2 2 3 2" xfId="2980"/>
    <cellStyle name="level1a 2 3 2 2 2 3 2 2" xfId="2981"/>
    <cellStyle name="level1a 2 3 2 2 2 3 3" xfId="2982"/>
    <cellStyle name="level1a 2 3 2 2 2 3 3 2" xfId="2983"/>
    <cellStyle name="level1a 2 3 2 2 2 3 3 2 2" xfId="2984"/>
    <cellStyle name="level1a 2 3 2 2 2 3 4" xfId="2985"/>
    <cellStyle name="level1a 2 3 2 2 2 3 4 2" xfId="2986"/>
    <cellStyle name="level1a 2 3 2 2 2 4" xfId="2987"/>
    <cellStyle name="level1a 2 3 2 2 2 5" xfId="2988"/>
    <cellStyle name="level1a 2 3 2 2 2 5 2" xfId="2989"/>
    <cellStyle name="level1a 2 3 2 2 2 6" xfId="2990"/>
    <cellStyle name="level1a 2 3 2 2 2 6 2" xfId="2991"/>
    <cellStyle name="level1a 2 3 2 2 2 7" xfId="2992"/>
    <cellStyle name="level1a 2 3 2 2 3" xfId="723"/>
    <cellStyle name="level1a 2 3 2 2 3 2" xfId="2993"/>
    <cellStyle name="level1a 2 3 2 2 3 2 2" xfId="2994"/>
    <cellStyle name="level1a 2 3 2 2 3 2 2 2" xfId="2995"/>
    <cellStyle name="level1a 2 3 2 2 3 2 3" xfId="2996"/>
    <cellStyle name="level1a 2 3 2 2 3 2 3 2" xfId="2997"/>
    <cellStyle name="level1a 2 3 2 2 3 2 3 2 2" xfId="2998"/>
    <cellStyle name="level1a 2 3 2 2 3 2 4" xfId="2999"/>
    <cellStyle name="level1a 2 3 2 2 3 3" xfId="3000"/>
    <cellStyle name="level1a 2 3 2 2 3 3 2" xfId="3001"/>
    <cellStyle name="level1a 2 3 2 2 3 3 2 2" xfId="3002"/>
    <cellStyle name="level1a 2 3 2 2 3 3 3" xfId="3003"/>
    <cellStyle name="level1a 2 3 2 2 3 3 3 2" xfId="3004"/>
    <cellStyle name="level1a 2 3 2 2 3 3 3 2 2" xfId="3005"/>
    <cellStyle name="level1a 2 3 2 2 3 3 4" xfId="3006"/>
    <cellStyle name="level1a 2 3 2 2 3 3 4 2" xfId="3007"/>
    <cellStyle name="level1a 2 3 2 2 3 4" xfId="3008"/>
    <cellStyle name="level1a 2 3 2 2 3 5" xfId="3009"/>
    <cellStyle name="level1a 2 3 2 2 3 5 2" xfId="3010"/>
    <cellStyle name="level1a 2 3 2 2 3 5 2 2" xfId="3011"/>
    <cellStyle name="level1a 2 3 2 2 3 6" xfId="3012"/>
    <cellStyle name="level1a 2 3 2 2 3 6 2" xfId="3013"/>
    <cellStyle name="level1a 2 3 2 2 3 7" xfId="3014"/>
    <cellStyle name="level1a 2 3 2 2 4" xfId="3015"/>
    <cellStyle name="level1a 2 3 2 2 4 2" xfId="3016"/>
    <cellStyle name="level1a 2 3 2 2 4 2 2" xfId="3017"/>
    <cellStyle name="level1a 2 3 2 2 4 2 2 2" xfId="3018"/>
    <cellStyle name="level1a 2 3 2 2 4 2 3" xfId="3019"/>
    <cellStyle name="level1a 2 3 2 2 4 2 3 2" xfId="3020"/>
    <cellStyle name="level1a 2 3 2 2 4 2 3 2 2" xfId="3021"/>
    <cellStyle name="level1a 2 3 2 2 4 2 4" xfId="3022"/>
    <cellStyle name="level1a 2 3 2 2 4 3" xfId="3023"/>
    <cellStyle name="level1a 2 3 2 2 4 3 2" xfId="3024"/>
    <cellStyle name="level1a 2 3 2 2 4 3 2 2" xfId="3025"/>
    <cellStyle name="level1a 2 3 2 2 4 3 3" xfId="3026"/>
    <cellStyle name="level1a 2 3 2 2 4 3 3 2" xfId="3027"/>
    <cellStyle name="level1a 2 3 2 2 4 3 3 2 2" xfId="3028"/>
    <cellStyle name="level1a 2 3 2 2 4 3 4" xfId="3029"/>
    <cellStyle name="level1a 2 3 2 2 4 3 4 2" xfId="3030"/>
    <cellStyle name="level1a 2 3 2 2 4 4" xfId="3031"/>
    <cellStyle name="level1a 2 3 2 2 4 5" xfId="3032"/>
    <cellStyle name="level1a 2 3 2 2 4 5 2" xfId="3033"/>
    <cellStyle name="level1a 2 3 2 2 4 6" xfId="3034"/>
    <cellStyle name="level1a 2 3 2 2 4 6 2" xfId="3035"/>
    <cellStyle name="level1a 2 3 2 2 4 6 2 2" xfId="3036"/>
    <cellStyle name="level1a 2 3 2 2 4 7" xfId="3037"/>
    <cellStyle name="level1a 2 3 2 2 4 7 2" xfId="3038"/>
    <cellStyle name="level1a 2 3 2 2 5" xfId="3039"/>
    <cellStyle name="level1a 2 3 2 2 5 2" xfId="3040"/>
    <cellStyle name="level1a 2 3 2 2 5 2 2" xfId="3041"/>
    <cellStyle name="level1a 2 3 2 2 5 2 2 2" xfId="3042"/>
    <cellStyle name="level1a 2 3 2 2 5 2 3" xfId="3043"/>
    <cellStyle name="level1a 2 3 2 2 5 2 3 2" xfId="3044"/>
    <cellStyle name="level1a 2 3 2 2 5 2 3 2 2" xfId="3045"/>
    <cellStyle name="level1a 2 3 2 2 5 2 4" xfId="3046"/>
    <cellStyle name="level1a 2 3 2 2 5 3" xfId="3047"/>
    <cellStyle name="level1a 2 3 2 2 5 3 2" xfId="3048"/>
    <cellStyle name="level1a 2 3 2 2 5 3 2 2" xfId="3049"/>
    <cellStyle name="level1a 2 3 2 2 5 3 3" xfId="3050"/>
    <cellStyle name="level1a 2 3 2 2 5 3 3 2" xfId="3051"/>
    <cellStyle name="level1a 2 3 2 2 5 3 3 2 2" xfId="3052"/>
    <cellStyle name="level1a 2 3 2 2 5 3 4" xfId="3053"/>
    <cellStyle name="level1a 2 3 2 2 5 4" xfId="3054"/>
    <cellStyle name="level1a 2 3 2 2 5 4 2" xfId="3055"/>
    <cellStyle name="level1a 2 3 2 2 5 5" xfId="3056"/>
    <cellStyle name="level1a 2 3 2 2 5 5 2" xfId="3057"/>
    <cellStyle name="level1a 2 3 2 2 5 5 2 2" xfId="3058"/>
    <cellStyle name="level1a 2 3 2 2 5 6" xfId="3059"/>
    <cellStyle name="level1a 2 3 2 2 5 6 2" xfId="3060"/>
    <cellStyle name="level1a 2 3 2 2 6" xfId="3061"/>
    <cellStyle name="level1a 2 3 2 2 6 2" xfId="3062"/>
    <cellStyle name="level1a 2 3 2 2 6 2 2" xfId="3063"/>
    <cellStyle name="level1a 2 3 2 2 6 2 2 2" xfId="3064"/>
    <cellStyle name="level1a 2 3 2 2 6 2 3" xfId="3065"/>
    <cellStyle name="level1a 2 3 2 2 6 2 3 2" xfId="3066"/>
    <cellStyle name="level1a 2 3 2 2 6 2 3 2 2" xfId="3067"/>
    <cellStyle name="level1a 2 3 2 2 6 2 4" xfId="3068"/>
    <cellStyle name="level1a 2 3 2 2 6 3" xfId="3069"/>
    <cellStyle name="level1a 2 3 2 2 6 3 2" xfId="3070"/>
    <cellStyle name="level1a 2 3 2 2 6 3 2 2" xfId="3071"/>
    <cellStyle name="level1a 2 3 2 2 6 3 3" xfId="3072"/>
    <cellStyle name="level1a 2 3 2 2 6 3 3 2" xfId="3073"/>
    <cellStyle name="level1a 2 3 2 2 6 3 3 2 2" xfId="3074"/>
    <cellStyle name="level1a 2 3 2 2 6 3 4" xfId="3075"/>
    <cellStyle name="level1a 2 3 2 2 6 4" xfId="3076"/>
    <cellStyle name="level1a 2 3 2 2 6 4 2" xfId="3077"/>
    <cellStyle name="level1a 2 3 2 2 6 5" xfId="3078"/>
    <cellStyle name="level1a 2 3 2 2 6 5 2" xfId="3079"/>
    <cellStyle name="level1a 2 3 2 2 6 5 2 2" xfId="3080"/>
    <cellStyle name="level1a 2 3 2 2 6 6" xfId="3081"/>
    <cellStyle name="level1a 2 3 2 2 6 6 2" xfId="3082"/>
    <cellStyle name="level1a 2 3 2 2 7" xfId="3083"/>
    <cellStyle name="level1a 2 3 2 2 7 2" xfId="3084"/>
    <cellStyle name="level1a 2 3 2 2 7 2 2" xfId="3085"/>
    <cellStyle name="level1a 2 3 2 2 7 3" xfId="3086"/>
    <cellStyle name="level1a 2 3 2 2 7 3 2" xfId="3087"/>
    <cellStyle name="level1a 2 3 2 2 7 3 2 2" xfId="3088"/>
    <cellStyle name="level1a 2 3 2 2 7 4" xfId="3089"/>
    <cellStyle name="level1a 2 3 2 2 8" xfId="3090"/>
    <cellStyle name="level1a 2 3 2 2 8 2" xfId="3091"/>
    <cellStyle name="level1a 2 3 2 2 9" xfId="3092"/>
    <cellStyle name="level1a 2 3 2 2_STUD aligned by INSTIT" xfId="3093"/>
    <cellStyle name="level1a 2 3 2 3" xfId="724"/>
    <cellStyle name="level1a 2 3 2 3 10" xfId="3094"/>
    <cellStyle name="level1a 2 3 2 3 2" xfId="725"/>
    <cellStyle name="level1a 2 3 2 3 2 2" xfId="3095"/>
    <cellStyle name="level1a 2 3 2 3 2 2 2" xfId="3096"/>
    <cellStyle name="level1a 2 3 2 3 2 2 2 2" xfId="3097"/>
    <cellStyle name="level1a 2 3 2 3 2 2 3" xfId="3098"/>
    <cellStyle name="level1a 2 3 2 3 2 2 3 2" xfId="3099"/>
    <cellStyle name="level1a 2 3 2 3 2 2 3 2 2" xfId="3100"/>
    <cellStyle name="level1a 2 3 2 3 2 2 4" xfId="3101"/>
    <cellStyle name="level1a 2 3 2 3 2 3" xfId="3102"/>
    <cellStyle name="level1a 2 3 2 3 2 3 2" xfId="3103"/>
    <cellStyle name="level1a 2 3 2 3 2 3 2 2" xfId="3104"/>
    <cellStyle name="level1a 2 3 2 3 2 3 3" xfId="3105"/>
    <cellStyle name="level1a 2 3 2 3 2 3 3 2" xfId="3106"/>
    <cellStyle name="level1a 2 3 2 3 2 3 3 2 2" xfId="3107"/>
    <cellStyle name="level1a 2 3 2 3 2 3 4" xfId="3108"/>
    <cellStyle name="level1a 2 3 2 3 2 3 4 2" xfId="3109"/>
    <cellStyle name="level1a 2 3 2 3 2 4" xfId="3110"/>
    <cellStyle name="level1a 2 3 2 3 2 5" xfId="3111"/>
    <cellStyle name="level1a 2 3 2 3 2 5 2" xfId="3112"/>
    <cellStyle name="level1a 2 3 2 3 2 5 2 2" xfId="3113"/>
    <cellStyle name="level1a 2 3 2 3 2 6" xfId="3114"/>
    <cellStyle name="level1a 2 3 2 3 2 6 2" xfId="3115"/>
    <cellStyle name="level1a 2 3 2 3 2 7" xfId="3116"/>
    <cellStyle name="level1a 2 3 2 3 3" xfId="726"/>
    <cellStyle name="level1a 2 3 2 3 3 2" xfId="3117"/>
    <cellStyle name="level1a 2 3 2 3 3 2 2" xfId="3118"/>
    <cellStyle name="level1a 2 3 2 3 3 2 2 2" xfId="3119"/>
    <cellStyle name="level1a 2 3 2 3 3 2 3" xfId="3120"/>
    <cellStyle name="level1a 2 3 2 3 3 2 3 2" xfId="3121"/>
    <cellStyle name="level1a 2 3 2 3 3 2 3 2 2" xfId="3122"/>
    <cellStyle name="level1a 2 3 2 3 3 2 4" xfId="3123"/>
    <cellStyle name="level1a 2 3 2 3 3 3" xfId="3124"/>
    <cellStyle name="level1a 2 3 2 3 3 3 2" xfId="3125"/>
    <cellStyle name="level1a 2 3 2 3 3 3 2 2" xfId="3126"/>
    <cellStyle name="level1a 2 3 2 3 3 3 3" xfId="3127"/>
    <cellStyle name="level1a 2 3 2 3 3 3 3 2" xfId="3128"/>
    <cellStyle name="level1a 2 3 2 3 3 3 3 2 2" xfId="3129"/>
    <cellStyle name="level1a 2 3 2 3 3 3 4" xfId="3130"/>
    <cellStyle name="level1a 2 3 2 3 3 4" xfId="3131"/>
    <cellStyle name="level1a 2 3 2 3 3 4 2" xfId="3132"/>
    <cellStyle name="level1a 2 3 2 3 3 5" xfId="3133"/>
    <cellStyle name="level1a 2 3 2 3 3 5 2" xfId="3134"/>
    <cellStyle name="level1a 2 3 2 3 3 6" xfId="3135"/>
    <cellStyle name="level1a 2 3 2 3 4" xfId="3136"/>
    <cellStyle name="level1a 2 3 2 3 4 2" xfId="3137"/>
    <cellStyle name="level1a 2 3 2 3 4 2 2" xfId="3138"/>
    <cellStyle name="level1a 2 3 2 3 4 2 2 2" xfId="3139"/>
    <cellStyle name="level1a 2 3 2 3 4 2 3" xfId="3140"/>
    <cellStyle name="level1a 2 3 2 3 4 2 3 2" xfId="3141"/>
    <cellStyle name="level1a 2 3 2 3 4 2 3 2 2" xfId="3142"/>
    <cellStyle name="level1a 2 3 2 3 4 2 4" xfId="3143"/>
    <cellStyle name="level1a 2 3 2 3 4 3" xfId="3144"/>
    <cellStyle name="level1a 2 3 2 3 4 3 2" xfId="3145"/>
    <cellStyle name="level1a 2 3 2 3 4 3 2 2" xfId="3146"/>
    <cellStyle name="level1a 2 3 2 3 4 3 3" xfId="3147"/>
    <cellStyle name="level1a 2 3 2 3 4 3 3 2" xfId="3148"/>
    <cellStyle name="level1a 2 3 2 3 4 3 3 2 2" xfId="3149"/>
    <cellStyle name="level1a 2 3 2 3 4 3 4" xfId="3150"/>
    <cellStyle name="level1a 2 3 2 3 4 4" xfId="3151"/>
    <cellStyle name="level1a 2 3 2 3 4 4 2" xfId="3152"/>
    <cellStyle name="level1a 2 3 2 3 4 5" xfId="3153"/>
    <cellStyle name="level1a 2 3 2 3 4 5 2" xfId="3154"/>
    <cellStyle name="level1a 2 3 2 3 4 5 2 2" xfId="3155"/>
    <cellStyle name="level1a 2 3 2 3 4 6" xfId="3156"/>
    <cellStyle name="level1a 2 3 2 3 4 6 2" xfId="3157"/>
    <cellStyle name="level1a 2 3 2 3 5" xfId="3158"/>
    <cellStyle name="level1a 2 3 2 3 5 2" xfId="3159"/>
    <cellStyle name="level1a 2 3 2 3 5 2 2" xfId="3160"/>
    <cellStyle name="level1a 2 3 2 3 5 2 2 2" xfId="3161"/>
    <cellStyle name="level1a 2 3 2 3 5 2 3" xfId="3162"/>
    <cellStyle name="level1a 2 3 2 3 5 2 3 2" xfId="3163"/>
    <cellStyle name="level1a 2 3 2 3 5 2 3 2 2" xfId="3164"/>
    <cellStyle name="level1a 2 3 2 3 5 2 4" xfId="3165"/>
    <cellStyle name="level1a 2 3 2 3 5 3" xfId="3166"/>
    <cellStyle name="level1a 2 3 2 3 5 3 2" xfId="3167"/>
    <cellStyle name="level1a 2 3 2 3 5 3 2 2" xfId="3168"/>
    <cellStyle name="level1a 2 3 2 3 5 3 3" xfId="3169"/>
    <cellStyle name="level1a 2 3 2 3 5 3 3 2" xfId="3170"/>
    <cellStyle name="level1a 2 3 2 3 5 3 3 2 2" xfId="3171"/>
    <cellStyle name="level1a 2 3 2 3 5 3 4" xfId="3172"/>
    <cellStyle name="level1a 2 3 2 3 5 4" xfId="3173"/>
    <cellStyle name="level1a 2 3 2 3 5 4 2" xfId="3174"/>
    <cellStyle name="level1a 2 3 2 3 5 5" xfId="3175"/>
    <cellStyle name="level1a 2 3 2 3 5 5 2" xfId="3176"/>
    <cellStyle name="level1a 2 3 2 3 5 5 2 2" xfId="3177"/>
    <cellStyle name="level1a 2 3 2 3 5 6" xfId="3178"/>
    <cellStyle name="level1a 2 3 2 3 5 6 2" xfId="3179"/>
    <cellStyle name="level1a 2 3 2 3 6" xfId="3180"/>
    <cellStyle name="level1a 2 3 2 3 6 2" xfId="3181"/>
    <cellStyle name="level1a 2 3 2 3 6 2 2" xfId="3182"/>
    <cellStyle name="level1a 2 3 2 3 6 2 2 2" xfId="3183"/>
    <cellStyle name="level1a 2 3 2 3 6 2 3" xfId="3184"/>
    <cellStyle name="level1a 2 3 2 3 6 2 3 2" xfId="3185"/>
    <cellStyle name="level1a 2 3 2 3 6 2 3 2 2" xfId="3186"/>
    <cellStyle name="level1a 2 3 2 3 6 2 4" xfId="3187"/>
    <cellStyle name="level1a 2 3 2 3 6 3" xfId="3188"/>
    <cellStyle name="level1a 2 3 2 3 6 3 2" xfId="3189"/>
    <cellStyle name="level1a 2 3 2 3 6 3 2 2" xfId="3190"/>
    <cellStyle name="level1a 2 3 2 3 6 3 3" xfId="3191"/>
    <cellStyle name="level1a 2 3 2 3 6 3 3 2" xfId="3192"/>
    <cellStyle name="level1a 2 3 2 3 6 3 3 2 2" xfId="3193"/>
    <cellStyle name="level1a 2 3 2 3 6 3 4" xfId="3194"/>
    <cellStyle name="level1a 2 3 2 3 6 4" xfId="3195"/>
    <cellStyle name="level1a 2 3 2 3 6 4 2" xfId="3196"/>
    <cellStyle name="level1a 2 3 2 3 6 5" xfId="3197"/>
    <cellStyle name="level1a 2 3 2 3 6 5 2" xfId="3198"/>
    <cellStyle name="level1a 2 3 2 3 6 5 2 2" xfId="3199"/>
    <cellStyle name="level1a 2 3 2 3 6 6" xfId="3200"/>
    <cellStyle name="level1a 2 3 2 3 6 6 2" xfId="3201"/>
    <cellStyle name="level1a 2 3 2 3 7" xfId="3202"/>
    <cellStyle name="level1a 2 3 2 3 7 2" xfId="3203"/>
    <cellStyle name="level1a 2 3 2 3 7 2 2" xfId="3204"/>
    <cellStyle name="level1a 2 3 2 3 7 3" xfId="3205"/>
    <cellStyle name="level1a 2 3 2 3 7 3 2" xfId="3206"/>
    <cellStyle name="level1a 2 3 2 3 7 3 2 2" xfId="3207"/>
    <cellStyle name="level1a 2 3 2 3 7 4" xfId="3208"/>
    <cellStyle name="level1a 2 3 2 3 8" xfId="3209"/>
    <cellStyle name="level1a 2 3 2 3 8 2" xfId="3210"/>
    <cellStyle name="level1a 2 3 2 3 8 2 2" xfId="3211"/>
    <cellStyle name="level1a 2 3 2 3 8 3" xfId="3212"/>
    <cellStyle name="level1a 2 3 2 3 8 3 2" xfId="3213"/>
    <cellStyle name="level1a 2 3 2 3 8 3 2 2" xfId="3214"/>
    <cellStyle name="level1a 2 3 2 3 8 4" xfId="3215"/>
    <cellStyle name="level1a 2 3 2 3 9" xfId="3216"/>
    <cellStyle name="level1a 2 3 2 3 9 2" xfId="3217"/>
    <cellStyle name="level1a 2 3 2 3_STUD aligned by INSTIT" xfId="3218"/>
    <cellStyle name="level1a 2 3 2 4" xfId="727"/>
    <cellStyle name="level1a 2 3 2 4 2" xfId="3219"/>
    <cellStyle name="level1a 2 3 2 4 2 2" xfId="3220"/>
    <cellStyle name="level1a 2 3 2 4 2 2 2" xfId="3221"/>
    <cellStyle name="level1a 2 3 2 4 2 3" xfId="3222"/>
    <cellStyle name="level1a 2 3 2 4 2 3 2" xfId="3223"/>
    <cellStyle name="level1a 2 3 2 4 2 3 2 2" xfId="3224"/>
    <cellStyle name="level1a 2 3 2 4 2 4" xfId="3225"/>
    <cellStyle name="level1a 2 3 2 4 3" xfId="3226"/>
    <cellStyle name="level1a 2 3 2 4 3 2" xfId="3227"/>
    <cellStyle name="level1a 2 3 2 4 3 2 2" xfId="3228"/>
    <cellStyle name="level1a 2 3 2 4 3 3" xfId="3229"/>
    <cellStyle name="level1a 2 3 2 4 3 3 2" xfId="3230"/>
    <cellStyle name="level1a 2 3 2 4 3 3 2 2" xfId="3231"/>
    <cellStyle name="level1a 2 3 2 4 3 4" xfId="3232"/>
    <cellStyle name="level1a 2 3 2 4 3 4 2" xfId="3233"/>
    <cellStyle name="level1a 2 3 2 4 4" xfId="3234"/>
    <cellStyle name="level1a 2 3 2 4 5" xfId="3235"/>
    <cellStyle name="level1a 2 3 2 4 5 2" xfId="3236"/>
    <cellStyle name="level1a 2 3 2 4 6" xfId="3237"/>
    <cellStyle name="level1a 2 3 2 4 6 2" xfId="3238"/>
    <cellStyle name="level1a 2 3 2 4 7" xfId="3239"/>
    <cellStyle name="level1a 2 3 2 5" xfId="728"/>
    <cellStyle name="level1a 2 3 2 5 2" xfId="3240"/>
    <cellStyle name="level1a 2 3 2 5 2 2" xfId="3241"/>
    <cellStyle name="level1a 2 3 2 5 2 2 2" xfId="3242"/>
    <cellStyle name="level1a 2 3 2 5 2 3" xfId="3243"/>
    <cellStyle name="level1a 2 3 2 5 2 3 2" xfId="3244"/>
    <cellStyle name="level1a 2 3 2 5 2 3 2 2" xfId="3245"/>
    <cellStyle name="level1a 2 3 2 5 2 4" xfId="3246"/>
    <cellStyle name="level1a 2 3 2 5 3" xfId="3247"/>
    <cellStyle name="level1a 2 3 2 5 3 2" xfId="3248"/>
    <cellStyle name="level1a 2 3 2 5 3 2 2" xfId="3249"/>
    <cellStyle name="level1a 2 3 2 5 3 3" xfId="3250"/>
    <cellStyle name="level1a 2 3 2 5 3 3 2" xfId="3251"/>
    <cellStyle name="level1a 2 3 2 5 3 3 2 2" xfId="3252"/>
    <cellStyle name="level1a 2 3 2 5 3 4" xfId="3253"/>
    <cellStyle name="level1a 2 3 2 5 3 4 2" xfId="3254"/>
    <cellStyle name="level1a 2 3 2 5 4" xfId="3255"/>
    <cellStyle name="level1a 2 3 2 5 5" xfId="3256"/>
    <cellStyle name="level1a 2 3 2 5 5 2" xfId="3257"/>
    <cellStyle name="level1a 2 3 2 5 6" xfId="3258"/>
    <cellStyle name="level1a 2 3 2 5 6 2" xfId="3259"/>
    <cellStyle name="level1a 2 3 2 5 6 2 2" xfId="3260"/>
    <cellStyle name="level1a 2 3 2 5 7" xfId="3261"/>
    <cellStyle name="level1a 2 3 2 5 7 2" xfId="3262"/>
    <cellStyle name="level1a 2 3 2 5 8" xfId="3263"/>
    <cellStyle name="level1a 2 3 2 6" xfId="3264"/>
    <cellStyle name="level1a 2 3 2 6 2" xfId="3265"/>
    <cellStyle name="level1a 2 3 2 6 2 2" xfId="3266"/>
    <cellStyle name="level1a 2 3 2 6 2 2 2" xfId="3267"/>
    <cellStyle name="level1a 2 3 2 6 2 3" xfId="3268"/>
    <cellStyle name="level1a 2 3 2 6 2 3 2" xfId="3269"/>
    <cellStyle name="level1a 2 3 2 6 2 3 2 2" xfId="3270"/>
    <cellStyle name="level1a 2 3 2 6 2 4" xfId="3271"/>
    <cellStyle name="level1a 2 3 2 6 3" xfId="3272"/>
    <cellStyle name="level1a 2 3 2 6 3 2" xfId="3273"/>
    <cellStyle name="level1a 2 3 2 6 3 2 2" xfId="3274"/>
    <cellStyle name="level1a 2 3 2 6 3 3" xfId="3275"/>
    <cellStyle name="level1a 2 3 2 6 3 3 2" xfId="3276"/>
    <cellStyle name="level1a 2 3 2 6 3 3 2 2" xfId="3277"/>
    <cellStyle name="level1a 2 3 2 6 3 4" xfId="3278"/>
    <cellStyle name="level1a 2 3 2 6 3 4 2" xfId="3279"/>
    <cellStyle name="level1a 2 3 2 6 4" xfId="3280"/>
    <cellStyle name="level1a 2 3 2 6 5" xfId="3281"/>
    <cellStyle name="level1a 2 3 2 6 5 2" xfId="3282"/>
    <cellStyle name="level1a 2 3 2 6 5 2 2" xfId="3283"/>
    <cellStyle name="level1a 2 3 2 6 6" xfId="3284"/>
    <cellStyle name="level1a 2 3 2 6 6 2" xfId="3285"/>
    <cellStyle name="level1a 2 3 2 7" xfId="3286"/>
    <cellStyle name="level1a 2 3 2 7 2" xfId="3287"/>
    <cellStyle name="level1a 2 3 2 7 2 2" xfId="3288"/>
    <cellStyle name="level1a 2 3 2 7 2 2 2" xfId="3289"/>
    <cellStyle name="level1a 2 3 2 7 2 3" xfId="3290"/>
    <cellStyle name="level1a 2 3 2 7 2 3 2" xfId="3291"/>
    <cellStyle name="level1a 2 3 2 7 2 3 2 2" xfId="3292"/>
    <cellStyle name="level1a 2 3 2 7 2 4" xfId="3293"/>
    <cellStyle name="level1a 2 3 2 7 3" xfId="3294"/>
    <cellStyle name="level1a 2 3 2 7 3 2" xfId="3295"/>
    <cellStyle name="level1a 2 3 2 7 3 2 2" xfId="3296"/>
    <cellStyle name="level1a 2 3 2 7 3 3" xfId="3297"/>
    <cellStyle name="level1a 2 3 2 7 3 3 2" xfId="3298"/>
    <cellStyle name="level1a 2 3 2 7 3 3 2 2" xfId="3299"/>
    <cellStyle name="level1a 2 3 2 7 3 4" xfId="3300"/>
    <cellStyle name="level1a 2 3 2 7 3 4 2" xfId="3301"/>
    <cellStyle name="level1a 2 3 2 7 4" xfId="3302"/>
    <cellStyle name="level1a 2 3 2 7 5" xfId="3303"/>
    <cellStyle name="level1a 2 3 2 7 5 2" xfId="3304"/>
    <cellStyle name="level1a 2 3 2 7 6" xfId="3305"/>
    <cellStyle name="level1a 2 3 2 7 6 2" xfId="3306"/>
    <cellStyle name="level1a 2 3 2 7 6 2 2" xfId="3307"/>
    <cellStyle name="level1a 2 3 2 7 7" xfId="3308"/>
    <cellStyle name="level1a 2 3 2 7 7 2" xfId="3309"/>
    <cellStyle name="level1a 2 3 2 8" xfId="3310"/>
    <cellStyle name="level1a 2 3 2 8 2" xfId="3311"/>
    <cellStyle name="level1a 2 3 2 8 2 2" xfId="3312"/>
    <cellStyle name="level1a 2 3 2 8 2 2 2" xfId="3313"/>
    <cellStyle name="level1a 2 3 2 8 2 3" xfId="3314"/>
    <cellStyle name="level1a 2 3 2 8 2 3 2" xfId="3315"/>
    <cellStyle name="level1a 2 3 2 8 2 3 2 2" xfId="3316"/>
    <cellStyle name="level1a 2 3 2 8 2 4" xfId="3317"/>
    <cellStyle name="level1a 2 3 2 8 3" xfId="3318"/>
    <cellStyle name="level1a 2 3 2 8 3 2" xfId="3319"/>
    <cellStyle name="level1a 2 3 2 8 3 2 2" xfId="3320"/>
    <cellStyle name="level1a 2 3 2 8 3 3" xfId="3321"/>
    <cellStyle name="level1a 2 3 2 8 3 3 2" xfId="3322"/>
    <cellStyle name="level1a 2 3 2 8 3 3 2 2" xfId="3323"/>
    <cellStyle name="level1a 2 3 2 8 3 4" xfId="3324"/>
    <cellStyle name="level1a 2 3 2 8 4" xfId="3325"/>
    <cellStyle name="level1a 2 3 2 8 4 2" xfId="3326"/>
    <cellStyle name="level1a 2 3 2 8 5" xfId="3327"/>
    <cellStyle name="level1a 2 3 2 8 5 2" xfId="3328"/>
    <cellStyle name="level1a 2 3 2 8 5 2 2" xfId="3329"/>
    <cellStyle name="level1a 2 3 2 8 6" xfId="3330"/>
    <cellStyle name="level1a 2 3 2 8 6 2" xfId="3331"/>
    <cellStyle name="level1a 2 3 2 9" xfId="3332"/>
    <cellStyle name="level1a 2 3 2 9 2" xfId="3333"/>
    <cellStyle name="level1a 2 3 2 9 2 2" xfId="3334"/>
    <cellStyle name="level1a 2 3 2 9 3" xfId="3335"/>
    <cellStyle name="level1a 2 3 2 9 3 2" xfId="3336"/>
    <cellStyle name="level1a 2 3 2 9 3 2 2" xfId="3337"/>
    <cellStyle name="level1a 2 3 2 9 4" xfId="3338"/>
    <cellStyle name="level1a 2 3 2_STUD aligned by INSTIT" xfId="3339"/>
    <cellStyle name="level1a 2 3 3" xfId="729"/>
    <cellStyle name="level1a 2 3 3 2" xfId="730"/>
    <cellStyle name="level1a 2 3 3 2 2" xfId="3340"/>
    <cellStyle name="level1a 2 3 3 2 2 2" xfId="3341"/>
    <cellStyle name="level1a 2 3 3 2 2 2 2" xfId="3342"/>
    <cellStyle name="level1a 2 3 3 2 2 3" xfId="3343"/>
    <cellStyle name="level1a 2 3 3 2 2 3 2" xfId="3344"/>
    <cellStyle name="level1a 2 3 3 2 2 3 2 2" xfId="3345"/>
    <cellStyle name="level1a 2 3 3 2 2 4" xfId="3346"/>
    <cellStyle name="level1a 2 3 3 2 3" xfId="3347"/>
    <cellStyle name="level1a 2 3 3 2 3 2" xfId="3348"/>
    <cellStyle name="level1a 2 3 3 2 3 2 2" xfId="3349"/>
    <cellStyle name="level1a 2 3 3 2 3 3" xfId="3350"/>
    <cellStyle name="level1a 2 3 3 2 3 3 2" xfId="3351"/>
    <cellStyle name="level1a 2 3 3 2 3 3 2 2" xfId="3352"/>
    <cellStyle name="level1a 2 3 3 2 3 4" xfId="3353"/>
    <cellStyle name="level1a 2 3 3 2 3 4 2" xfId="3354"/>
    <cellStyle name="level1a 2 3 3 2 4" xfId="3355"/>
    <cellStyle name="level1a 2 3 3 2 5" xfId="3356"/>
    <cellStyle name="level1a 2 3 3 2 5 2" xfId="3357"/>
    <cellStyle name="level1a 2 3 3 2 6" xfId="3358"/>
    <cellStyle name="level1a 2 3 3 2 6 2" xfId="3359"/>
    <cellStyle name="level1a 2 3 3 2 7" xfId="3360"/>
    <cellStyle name="level1a 2 3 3 3" xfId="731"/>
    <cellStyle name="level1a 2 3 3 3 2" xfId="3361"/>
    <cellStyle name="level1a 2 3 3 3 2 2" xfId="3362"/>
    <cellStyle name="level1a 2 3 3 3 2 2 2" xfId="3363"/>
    <cellStyle name="level1a 2 3 3 3 2 3" xfId="3364"/>
    <cellStyle name="level1a 2 3 3 3 2 3 2" xfId="3365"/>
    <cellStyle name="level1a 2 3 3 3 2 3 2 2" xfId="3366"/>
    <cellStyle name="level1a 2 3 3 3 2 4" xfId="3367"/>
    <cellStyle name="level1a 2 3 3 3 3" xfId="3368"/>
    <cellStyle name="level1a 2 3 3 3 3 2" xfId="3369"/>
    <cellStyle name="level1a 2 3 3 3 3 2 2" xfId="3370"/>
    <cellStyle name="level1a 2 3 3 3 3 3" xfId="3371"/>
    <cellStyle name="level1a 2 3 3 3 3 3 2" xfId="3372"/>
    <cellStyle name="level1a 2 3 3 3 3 3 2 2" xfId="3373"/>
    <cellStyle name="level1a 2 3 3 3 3 4" xfId="3374"/>
    <cellStyle name="level1a 2 3 3 3 3 4 2" xfId="3375"/>
    <cellStyle name="level1a 2 3 3 3 4" xfId="3376"/>
    <cellStyle name="level1a 2 3 3 3 5" xfId="3377"/>
    <cellStyle name="level1a 2 3 3 3 5 2" xfId="3378"/>
    <cellStyle name="level1a 2 3 3 3 5 2 2" xfId="3379"/>
    <cellStyle name="level1a 2 3 3 3 6" xfId="3380"/>
    <cellStyle name="level1a 2 3 3 3 6 2" xfId="3381"/>
    <cellStyle name="level1a 2 3 3 3 7" xfId="3382"/>
    <cellStyle name="level1a 2 3 3 4" xfId="3383"/>
    <cellStyle name="level1a 2 3 3 4 2" xfId="3384"/>
    <cellStyle name="level1a 2 3 3 4 2 2" xfId="3385"/>
    <cellStyle name="level1a 2 3 3 4 2 2 2" xfId="3386"/>
    <cellStyle name="level1a 2 3 3 4 2 3" xfId="3387"/>
    <cellStyle name="level1a 2 3 3 4 2 3 2" xfId="3388"/>
    <cellStyle name="level1a 2 3 3 4 2 3 2 2" xfId="3389"/>
    <cellStyle name="level1a 2 3 3 4 2 4" xfId="3390"/>
    <cellStyle name="level1a 2 3 3 4 3" xfId="3391"/>
    <cellStyle name="level1a 2 3 3 4 3 2" xfId="3392"/>
    <cellStyle name="level1a 2 3 3 4 3 2 2" xfId="3393"/>
    <cellStyle name="level1a 2 3 3 4 3 3" xfId="3394"/>
    <cellStyle name="level1a 2 3 3 4 3 3 2" xfId="3395"/>
    <cellStyle name="level1a 2 3 3 4 3 3 2 2" xfId="3396"/>
    <cellStyle name="level1a 2 3 3 4 3 4" xfId="3397"/>
    <cellStyle name="level1a 2 3 3 4 3 4 2" xfId="3398"/>
    <cellStyle name="level1a 2 3 3 4 4" xfId="3399"/>
    <cellStyle name="level1a 2 3 3 4 5" xfId="3400"/>
    <cellStyle name="level1a 2 3 3 4 5 2" xfId="3401"/>
    <cellStyle name="level1a 2 3 3 4 6" xfId="3402"/>
    <cellStyle name="level1a 2 3 3 4 6 2" xfId="3403"/>
    <cellStyle name="level1a 2 3 3 4 6 2 2" xfId="3404"/>
    <cellStyle name="level1a 2 3 3 4 7" xfId="3405"/>
    <cellStyle name="level1a 2 3 3 4 7 2" xfId="3406"/>
    <cellStyle name="level1a 2 3 3 5" xfId="3407"/>
    <cellStyle name="level1a 2 3 3 5 2" xfId="3408"/>
    <cellStyle name="level1a 2 3 3 5 2 2" xfId="3409"/>
    <cellStyle name="level1a 2 3 3 5 2 2 2" xfId="3410"/>
    <cellStyle name="level1a 2 3 3 5 2 3" xfId="3411"/>
    <cellStyle name="level1a 2 3 3 5 2 3 2" xfId="3412"/>
    <cellStyle name="level1a 2 3 3 5 2 3 2 2" xfId="3413"/>
    <cellStyle name="level1a 2 3 3 5 2 4" xfId="3414"/>
    <cellStyle name="level1a 2 3 3 5 3" xfId="3415"/>
    <cellStyle name="level1a 2 3 3 5 3 2" xfId="3416"/>
    <cellStyle name="level1a 2 3 3 5 3 2 2" xfId="3417"/>
    <cellStyle name="level1a 2 3 3 5 3 3" xfId="3418"/>
    <cellStyle name="level1a 2 3 3 5 3 3 2" xfId="3419"/>
    <cellStyle name="level1a 2 3 3 5 3 3 2 2" xfId="3420"/>
    <cellStyle name="level1a 2 3 3 5 3 4" xfId="3421"/>
    <cellStyle name="level1a 2 3 3 5 4" xfId="3422"/>
    <cellStyle name="level1a 2 3 3 5 4 2" xfId="3423"/>
    <cellStyle name="level1a 2 3 3 5 5" xfId="3424"/>
    <cellStyle name="level1a 2 3 3 5 5 2" xfId="3425"/>
    <cellStyle name="level1a 2 3 3 5 5 2 2" xfId="3426"/>
    <cellStyle name="level1a 2 3 3 5 6" xfId="3427"/>
    <cellStyle name="level1a 2 3 3 5 6 2" xfId="3428"/>
    <cellStyle name="level1a 2 3 3 6" xfId="3429"/>
    <cellStyle name="level1a 2 3 3 6 2" xfId="3430"/>
    <cellStyle name="level1a 2 3 3 6 2 2" xfId="3431"/>
    <cellStyle name="level1a 2 3 3 6 2 2 2" xfId="3432"/>
    <cellStyle name="level1a 2 3 3 6 2 3" xfId="3433"/>
    <cellStyle name="level1a 2 3 3 6 2 3 2" xfId="3434"/>
    <cellStyle name="level1a 2 3 3 6 2 3 2 2" xfId="3435"/>
    <cellStyle name="level1a 2 3 3 6 2 4" xfId="3436"/>
    <cellStyle name="level1a 2 3 3 6 3" xfId="3437"/>
    <cellStyle name="level1a 2 3 3 6 3 2" xfId="3438"/>
    <cellStyle name="level1a 2 3 3 6 3 2 2" xfId="3439"/>
    <cellStyle name="level1a 2 3 3 6 3 3" xfId="3440"/>
    <cellStyle name="level1a 2 3 3 6 3 3 2" xfId="3441"/>
    <cellStyle name="level1a 2 3 3 6 3 3 2 2" xfId="3442"/>
    <cellStyle name="level1a 2 3 3 6 3 4" xfId="3443"/>
    <cellStyle name="level1a 2 3 3 6 4" xfId="3444"/>
    <cellStyle name="level1a 2 3 3 6 4 2" xfId="3445"/>
    <cellStyle name="level1a 2 3 3 6 5" xfId="3446"/>
    <cellStyle name="level1a 2 3 3 6 5 2" xfId="3447"/>
    <cellStyle name="level1a 2 3 3 6 5 2 2" xfId="3448"/>
    <cellStyle name="level1a 2 3 3 6 6" xfId="3449"/>
    <cellStyle name="level1a 2 3 3 6 6 2" xfId="3450"/>
    <cellStyle name="level1a 2 3 3 7" xfId="3451"/>
    <cellStyle name="level1a 2 3 3 7 2" xfId="3452"/>
    <cellStyle name="level1a 2 3 3 7 2 2" xfId="3453"/>
    <cellStyle name="level1a 2 3 3 7 3" xfId="3454"/>
    <cellStyle name="level1a 2 3 3 7 3 2" xfId="3455"/>
    <cellStyle name="level1a 2 3 3 7 3 2 2" xfId="3456"/>
    <cellStyle name="level1a 2 3 3 7 4" xfId="3457"/>
    <cellStyle name="level1a 2 3 3 8" xfId="3458"/>
    <cellStyle name="level1a 2 3 3 8 2" xfId="3459"/>
    <cellStyle name="level1a 2 3 3 9" xfId="3460"/>
    <cellStyle name="level1a 2 3 3_STUD aligned by INSTIT" xfId="3461"/>
    <cellStyle name="level1a 2 3 4" xfId="732"/>
    <cellStyle name="level1a 2 3 4 10" xfId="3462"/>
    <cellStyle name="level1a 2 3 4 2" xfId="733"/>
    <cellStyle name="level1a 2 3 4 2 2" xfId="3463"/>
    <cellStyle name="level1a 2 3 4 2 2 2" xfId="3464"/>
    <cellStyle name="level1a 2 3 4 2 2 2 2" xfId="3465"/>
    <cellStyle name="level1a 2 3 4 2 2 3" xfId="3466"/>
    <cellStyle name="level1a 2 3 4 2 2 3 2" xfId="3467"/>
    <cellStyle name="level1a 2 3 4 2 2 3 2 2" xfId="3468"/>
    <cellStyle name="level1a 2 3 4 2 2 4" xfId="3469"/>
    <cellStyle name="level1a 2 3 4 2 3" xfId="3470"/>
    <cellStyle name="level1a 2 3 4 2 3 2" xfId="3471"/>
    <cellStyle name="level1a 2 3 4 2 3 2 2" xfId="3472"/>
    <cellStyle name="level1a 2 3 4 2 3 3" xfId="3473"/>
    <cellStyle name="level1a 2 3 4 2 3 3 2" xfId="3474"/>
    <cellStyle name="level1a 2 3 4 2 3 3 2 2" xfId="3475"/>
    <cellStyle name="level1a 2 3 4 2 3 4" xfId="3476"/>
    <cellStyle name="level1a 2 3 4 2 3 4 2" xfId="3477"/>
    <cellStyle name="level1a 2 3 4 2 4" xfId="3478"/>
    <cellStyle name="level1a 2 3 4 2 5" xfId="3479"/>
    <cellStyle name="level1a 2 3 4 2 5 2" xfId="3480"/>
    <cellStyle name="level1a 2 3 4 2 6" xfId="3481"/>
    <cellStyle name="level1a 2 3 4 2 6 2" xfId="3482"/>
    <cellStyle name="level1a 2 3 4 2 6 2 2" xfId="3483"/>
    <cellStyle name="level1a 2 3 4 2 7" xfId="3484"/>
    <cellStyle name="level1a 2 3 4 2 7 2" xfId="3485"/>
    <cellStyle name="level1a 2 3 4 2 8" xfId="3486"/>
    <cellStyle name="level1a 2 3 4 3" xfId="734"/>
    <cellStyle name="level1a 2 3 4 3 2" xfId="3487"/>
    <cellStyle name="level1a 2 3 4 3 2 2" xfId="3488"/>
    <cellStyle name="level1a 2 3 4 3 2 2 2" xfId="3489"/>
    <cellStyle name="level1a 2 3 4 3 2 3" xfId="3490"/>
    <cellStyle name="level1a 2 3 4 3 2 3 2" xfId="3491"/>
    <cellStyle name="level1a 2 3 4 3 2 3 2 2" xfId="3492"/>
    <cellStyle name="level1a 2 3 4 3 2 4" xfId="3493"/>
    <cellStyle name="level1a 2 3 4 3 3" xfId="3494"/>
    <cellStyle name="level1a 2 3 4 3 3 2" xfId="3495"/>
    <cellStyle name="level1a 2 3 4 3 3 2 2" xfId="3496"/>
    <cellStyle name="level1a 2 3 4 3 3 3" xfId="3497"/>
    <cellStyle name="level1a 2 3 4 3 3 3 2" xfId="3498"/>
    <cellStyle name="level1a 2 3 4 3 3 3 2 2" xfId="3499"/>
    <cellStyle name="level1a 2 3 4 3 3 4" xfId="3500"/>
    <cellStyle name="level1a 2 3 4 3 3 4 2" xfId="3501"/>
    <cellStyle name="level1a 2 3 4 3 4" xfId="3502"/>
    <cellStyle name="level1a 2 3 4 3 5" xfId="3503"/>
    <cellStyle name="level1a 2 3 4 3 5 2" xfId="3504"/>
    <cellStyle name="level1a 2 3 4 3 6" xfId="3505"/>
    <cellStyle name="level1a 2 3 4 4" xfId="3506"/>
    <cellStyle name="level1a 2 3 4 4 2" xfId="3507"/>
    <cellStyle name="level1a 2 3 4 4 2 2" xfId="3508"/>
    <cellStyle name="level1a 2 3 4 4 2 2 2" xfId="3509"/>
    <cellStyle name="level1a 2 3 4 4 2 3" xfId="3510"/>
    <cellStyle name="level1a 2 3 4 4 2 3 2" xfId="3511"/>
    <cellStyle name="level1a 2 3 4 4 2 3 2 2" xfId="3512"/>
    <cellStyle name="level1a 2 3 4 4 2 4" xfId="3513"/>
    <cellStyle name="level1a 2 3 4 4 3" xfId="3514"/>
    <cellStyle name="level1a 2 3 4 4 3 2" xfId="3515"/>
    <cellStyle name="level1a 2 3 4 4 3 2 2" xfId="3516"/>
    <cellStyle name="level1a 2 3 4 4 3 3" xfId="3517"/>
    <cellStyle name="level1a 2 3 4 4 3 3 2" xfId="3518"/>
    <cellStyle name="level1a 2 3 4 4 3 3 2 2" xfId="3519"/>
    <cellStyle name="level1a 2 3 4 4 3 4" xfId="3520"/>
    <cellStyle name="level1a 2 3 4 4 4" xfId="3521"/>
    <cellStyle name="level1a 2 3 4 4 4 2" xfId="3522"/>
    <cellStyle name="level1a 2 3 4 4 5" xfId="3523"/>
    <cellStyle name="level1a 2 3 4 4 5 2" xfId="3524"/>
    <cellStyle name="level1a 2 3 4 4 5 2 2" xfId="3525"/>
    <cellStyle name="level1a 2 3 4 4 6" xfId="3526"/>
    <cellStyle name="level1a 2 3 4 4 6 2" xfId="3527"/>
    <cellStyle name="level1a 2 3 4 5" xfId="3528"/>
    <cellStyle name="level1a 2 3 4 5 2" xfId="3529"/>
    <cellStyle name="level1a 2 3 4 5 2 2" xfId="3530"/>
    <cellStyle name="level1a 2 3 4 5 2 2 2" xfId="3531"/>
    <cellStyle name="level1a 2 3 4 5 2 3" xfId="3532"/>
    <cellStyle name="level1a 2 3 4 5 2 3 2" xfId="3533"/>
    <cellStyle name="level1a 2 3 4 5 2 3 2 2" xfId="3534"/>
    <cellStyle name="level1a 2 3 4 5 2 4" xfId="3535"/>
    <cellStyle name="level1a 2 3 4 5 3" xfId="3536"/>
    <cellStyle name="level1a 2 3 4 5 3 2" xfId="3537"/>
    <cellStyle name="level1a 2 3 4 5 3 2 2" xfId="3538"/>
    <cellStyle name="level1a 2 3 4 5 3 3" xfId="3539"/>
    <cellStyle name="level1a 2 3 4 5 3 3 2" xfId="3540"/>
    <cellStyle name="level1a 2 3 4 5 3 3 2 2" xfId="3541"/>
    <cellStyle name="level1a 2 3 4 5 3 4" xfId="3542"/>
    <cellStyle name="level1a 2 3 4 5 4" xfId="3543"/>
    <cellStyle name="level1a 2 3 4 5 4 2" xfId="3544"/>
    <cellStyle name="level1a 2 3 4 5 5" xfId="3545"/>
    <cellStyle name="level1a 2 3 4 5 5 2" xfId="3546"/>
    <cellStyle name="level1a 2 3 4 5 5 2 2" xfId="3547"/>
    <cellStyle name="level1a 2 3 4 5 6" xfId="3548"/>
    <cellStyle name="level1a 2 3 4 5 6 2" xfId="3549"/>
    <cellStyle name="level1a 2 3 4 6" xfId="3550"/>
    <cellStyle name="level1a 2 3 4 6 2" xfId="3551"/>
    <cellStyle name="level1a 2 3 4 6 2 2" xfId="3552"/>
    <cellStyle name="level1a 2 3 4 6 2 2 2" xfId="3553"/>
    <cellStyle name="level1a 2 3 4 6 2 3" xfId="3554"/>
    <cellStyle name="level1a 2 3 4 6 2 3 2" xfId="3555"/>
    <cellStyle name="level1a 2 3 4 6 2 3 2 2" xfId="3556"/>
    <cellStyle name="level1a 2 3 4 6 2 4" xfId="3557"/>
    <cellStyle name="level1a 2 3 4 6 3" xfId="3558"/>
    <cellStyle name="level1a 2 3 4 6 3 2" xfId="3559"/>
    <cellStyle name="level1a 2 3 4 6 3 2 2" xfId="3560"/>
    <cellStyle name="level1a 2 3 4 6 3 3" xfId="3561"/>
    <cellStyle name="level1a 2 3 4 6 3 3 2" xfId="3562"/>
    <cellStyle name="level1a 2 3 4 6 3 3 2 2" xfId="3563"/>
    <cellStyle name="level1a 2 3 4 6 3 4" xfId="3564"/>
    <cellStyle name="level1a 2 3 4 6 4" xfId="3565"/>
    <cellStyle name="level1a 2 3 4 6 4 2" xfId="3566"/>
    <cellStyle name="level1a 2 3 4 6 5" xfId="3567"/>
    <cellStyle name="level1a 2 3 4 6 5 2" xfId="3568"/>
    <cellStyle name="level1a 2 3 4 6 5 2 2" xfId="3569"/>
    <cellStyle name="level1a 2 3 4 6 6" xfId="3570"/>
    <cellStyle name="level1a 2 3 4 6 6 2" xfId="3571"/>
    <cellStyle name="level1a 2 3 4 7" xfId="3572"/>
    <cellStyle name="level1a 2 3 4 7 2" xfId="3573"/>
    <cellStyle name="level1a 2 3 4 7 2 2" xfId="3574"/>
    <cellStyle name="level1a 2 3 4 7 3" xfId="3575"/>
    <cellStyle name="level1a 2 3 4 7 3 2" xfId="3576"/>
    <cellStyle name="level1a 2 3 4 7 3 2 2" xfId="3577"/>
    <cellStyle name="level1a 2 3 4 7 4" xfId="3578"/>
    <cellStyle name="level1a 2 3 4 8" xfId="3579"/>
    <cellStyle name="level1a 2 3 4 8 2" xfId="3580"/>
    <cellStyle name="level1a 2 3 4 8 2 2" xfId="3581"/>
    <cellStyle name="level1a 2 3 4 8 3" xfId="3582"/>
    <cellStyle name="level1a 2 3 4 8 3 2" xfId="3583"/>
    <cellStyle name="level1a 2 3 4 8 3 2 2" xfId="3584"/>
    <cellStyle name="level1a 2 3 4 8 4" xfId="3585"/>
    <cellStyle name="level1a 2 3 4 9" xfId="3586"/>
    <cellStyle name="level1a 2 3 4 9 2" xfId="3587"/>
    <cellStyle name="level1a 2 3 4_STUD aligned by INSTIT" xfId="3588"/>
    <cellStyle name="level1a 2 3 5" xfId="735"/>
    <cellStyle name="level1a 2 3 5 2" xfId="3589"/>
    <cellStyle name="level1a 2 3 5 2 2" xfId="3590"/>
    <cellStyle name="level1a 2 3 5 2 2 2" xfId="3591"/>
    <cellStyle name="level1a 2 3 5 2 3" xfId="3592"/>
    <cellStyle name="level1a 2 3 5 2 3 2" xfId="3593"/>
    <cellStyle name="level1a 2 3 5 2 3 2 2" xfId="3594"/>
    <cellStyle name="level1a 2 3 5 2 4" xfId="3595"/>
    <cellStyle name="level1a 2 3 5 3" xfId="3596"/>
    <cellStyle name="level1a 2 3 5 3 2" xfId="3597"/>
    <cellStyle name="level1a 2 3 5 3 2 2" xfId="3598"/>
    <cellStyle name="level1a 2 3 5 3 3" xfId="3599"/>
    <cellStyle name="level1a 2 3 5 3 3 2" xfId="3600"/>
    <cellStyle name="level1a 2 3 5 3 3 2 2" xfId="3601"/>
    <cellStyle name="level1a 2 3 5 3 4" xfId="3602"/>
    <cellStyle name="level1a 2 3 5 3 4 2" xfId="3603"/>
    <cellStyle name="level1a 2 3 5 4" xfId="3604"/>
    <cellStyle name="level1a 2 3 5 5" xfId="3605"/>
    <cellStyle name="level1a 2 3 5 5 2" xfId="3606"/>
    <cellStyle name="level1a 2 3 5 6" xfId="3607"/>
    <cellStyle name="level1a 2 3 5 6 2" xfId="3608"/>
    <cellStyle name="level1a 2 3 5 7" xfId="3609"/>
    <cellStyle name="level1a 2 3 6" xfId="736"/>
    <cellStyle name="level1a 2 3 6 2" xfId="3610"/>
    <cellStyle name="level1a 2 3 6 2 2" xfId="3611"/>
    <cellStyle name="level1a 2 3 6 2 2 2" xfId="3612"/>
    <cellStyle name="level1a 2 3 6 2 3" xfId="3613"/>
    <cellStyle name="level1a 2 3 6 2 3 2" xfId="3614"/>
    <cellStyle name="level1a 2 3 6 2 3 2 2" xfId="3615"/>
    <cellStyle name="level1a 2 3 6 2 4" xfId="3616"/>
    <cellStyle name="level1a 2 3 6 3" xfId="3617"/>
    <cellStyle name="level1a 2 3 6 3 2" xfId="3618"/>
    <cellStyle name="level1a 2 3 6 3 2 2" xfId="3619"/>
    <cellStyle name="level1a 2 3 6 3 3" xfId="3620"/>
    <cellStyle name="level1a 2 3 6 3 3 2" xfId="3621"/>
    <cellStyle name="level1a 2 3 6 3 3 2 2" xfId="3622"/>
    <cellStyle name="level1a 2 3 6 3 4" xfId="3623"/>
    <cellStyle name="level1a 2 3 6 3 4 2" xfId="3624"/>
    <cellStyle name="level1a 2 3 6 4" xfId="3625"/>
    <cellStyle name="level1a 2 3 6 5" xfId="3626"/>
    <cellStyle name="level1a 2 3 6 5 2" xfId="3627"/>
    <cellStyle name="level1a 2 3 6 6" xfId="3628"/>
    <cellStyle name="level1a 2 3 6 6 2" xfId="3629"/>
    <cellStyle name="level1a 2 3 6 6 2 2" xfId="3630"/>
    <cellStyle name="level1a 2 3 6 7" xfId="3631"/>
    <cellStyle name="level1a 2 3 6 7 2" xfId="3632"/>
    <cellStyle name="level1a 2 3 6 8" xfId="3633"/>
    <cellStyle name="level1a 2 3 7" xfId="3634"/>
    <cellStyle name="level1a 2 3 7 2" xfId="3635"/>
    <cellStyle name="level1a 2 3 7 2 2" xfId="3636"/>
    <cellStyle name="level1a 2 3 7 2 2 2" xfId="3637"/>
    <cellStyle name="level1a 2 3 7 2 3" xfId="3638"/>
    <cellStyle name="level1a 2 3 7 2 3 2" xfId="3639"/>
    <cellStyle name="level1a 2 3 7 2 3 2 2" xfId="3640"/>
    <cellStyle name="level1a 2 3 7 2 4" xfId="3641"/>
    <cellStyle name="level1a 2 3 7 3" xfId="3642"/>
    <cellStyle name="level1a 2 3 7 3 2" xfId="3643"/>
    <cellStyle name="level1a 2 3 7 3 2 2" xfId="3644"/>
    <cellStyle name="level1a 2 3 7 3 3" xfId="3645"/>
    <cellStyle name="level1a 2 3 7 3 3 2" xfId="3646"/>
    <cellStyle name="level1a 2 3 7 3 3 2 2" xfId="3647"/>
    <cellStyle name="level1a 2 3 7 3 4" xfId="3648"/>
    <cellStyle name="level1a 2 3 7 3 4 2" xfId="3649"/>
    <cellStyle name="level1a 2 3 7 4" xfId="3650"/>
    <cellStyle name="level1a 2 3 7 5" xfId="3651"/>
    <cellStyle name="level1a 2 3 7 5 2" xfId="3652"/>
    <cellStyle name="level1a 2 3 7 5 2 2" xfId="3653"/>
    <cellStyle name="level1a 2 3 7 6" xfId="3654"/>
    <cellStyle name="level1a 2 3 7 6 2" xfId="3655"/>
    <cellStyle name="level1a 2 3 8" xfId="3656"/>
    <cellStyle name="level1a 2 3 8 2" xfId="3657"/>
    <cellStyle name="level1a 2 3 8 2 2" xfId="3658"/>
    <cellStyle name="level1a 2 3 8 2 2 2" xfId="3659"/>
    <cellStyle name="level1a 2 3 8 2 3" xfId="3660"/>
    <cellStyle name="level1a 2 3 8 2 3 2" xfId="3661"/>
    <cellStyle name="level1a 2 3 8 2 3 2 2" xfId="3662"/>
    <cellStyle name="level1a 2 3 8 2 4" xfId="3663"/>
    <cellStyle name="level1a 2 3 8 3" xfId="3664"/>
    <cellStyle name="level1a 2 3 8 3 2" xfId="3665"/>
    <cellStyle name="level1a 2 3 8 3 2 2" xfId="3666"/>
    <cellStyle name="level1a 2 3 8 3 3" xfId="3667"/>
    <cellStyle name="level1a 2 3 8 3 3 2" xfId="3668"/>
    <cellStyle name="level1a 2 3 8 3 3 2 2" xfId="3669"/>
    <cellStyle name="level1a 2 3 8 3 4" xfId="3670"/>
    <cellStyle name="level1a 2 3 8 3 4 2" xfId="3671"/>
    <cellStyle name="level1a 2 3 8 4" xfId="3672"/>
    <cellStyle name="level1a 2 3 8 5" xfId="3673"/>
    <cellStyle name="level1a 2 3 8 5 2" xfId="3674"/>
    <cellStyle name="level1a 2 3 8 6" xfId="3675"/>
    <cellStyle name="level1a 2 3 8 6 2" xfId="3676"/>
    <cellStyle name="level1a 2 3 8 6 2 2" xfId="3677"/>
    <cellStyle name="level1a 2 3 8 7" xfId="3678"/>
    <cellStyle name="level1a 2 3 8 7 2" xfId="3679"/>
    <cellStyle name="level1a 2 3 9" xfId="3680"/>
    <cellStyle name="level1a 2 3 9 2" xfId="3681"/>
    <cellStyle name="level1a 2 3 9 2 2" xfId="3682"/>
    <cellStyle name="level1a 2 3 9 2 2 2" xfId="3683"/>
    <cellStyle name="level1a 2 3 9 2 3" xfId="3684"/>
    <cellStyle name="level1a 2 3 9 2 3 2" xfId="3685"/>
    <cellStyle name="level1a 2 3 9 2 3 2 2" xfId="3686"/>
    <cellStyle name="level1a 2 3 9 2 4" xfId="3687"/>
    <cellStyle name="level1a 2 3 9 3" xfId="3688"/>
    <cellStyle name="level1a 2 3 9 3 2" xfId="3689"/>
    <cellStyle name="level1a 2 3 9 3 2 2" xfId="3690"/>
    <cellStyle name="level1a 2 3 9 3 3" xfId="3691"/>
    <cellStyle name="level1a 2 3 9 3 3 2" xfId="3692"/>
    <cellStyle name="level1a 2 3 9 3 3 2 2" xfId="3693"/>
    <cellStyle name="level1a 2 3 9 3 4" xfId="3694"/>
    <cellStyle name="level1a 2 3 9 4" xfId="3695"/>
    <cellStyle name="level1a 2 3 9 4 2" xfId="3696"/>
    <cellStyle name="level1a 2 3 9 5" xfId="3697"/>
    <cellStyle name="level1a 2 3 9 5 2" xfId="3698"/>
    <cellStyle name="level1a 2 3 9 5 2 2" xfId="3699"/>
    <cellStyle name="level1a 2 3 9 6" xfId="3700"/>
    <cellStyle name="level1a 2 3 9 6 2" xfId="3701"/>
    <cellStyle name="level1a 2 3_STUD aligned by INSTIT" xfId="3702"/>
    <cellStyle name="level1a 2 4" xfId="353"/>
    <cellStyle name="level1a 2 4 10" xfId="3703"/>
    <cellStyle name="level1a 2 4 10 2" xfId="3704"/>
    <cellStyle name="level1a 2 4 11" xfId="3705"/>
    <cellStyle name="level1a 2 4 2" xfId="737"/>
    <cellStyle name="level1a 2 4 2 2" xfId="738"/>
    <cellStyle name="level1a 2 4 2 2 2" xfId="3706"/>
    <cellStyle name="level1a 2 4 2 2 2 2" xfId="3707"/>
    <cellStyle name="level1a 2 4 2 2 2 2 2" xfId="3708"/>
    <cellStyle name="level1a 2 4 2 2 2 3" xfId="3709"/>
    <cellStyle name="level1a 2 4 2 2 2 3 2" xfId="3710"/>
    <cellStyle name="level1a 2 4 2 2 2 3 2 2" xfId="3711"/>
    <cellStyle name="level1a 2 4 2 2 2 4" xfId="3712"/>
    <cellStyle name="level1a 2 4 2 2 3" xfId="3713"/>
    <cellStyle name="level1a 2 4 2 2 3 2" xfId="3714"/>
    <cellStyle name="level1a 2 4 2 2 3 2 2" xfId="3715"/>
    <cellStyle name="level1a 2 4 2 2 3 3" xfId="3716"/>
    <cellStyle name="level1a 2 4 2 2 3 3 2" xfId="3717"/>
    <cellStyle name="level1a 2 4 2 2 3 3 2 2" xfId="3718"/>
    <cellStyle name="level1a 2 4 2 2 3 4" xfId="3719"/>
    <cellStyle name="level1a 2 4 2 2 3 4 2" xfId="3720"/>
    <cellStyle name="level1a 2 4 2 2 4" xfId="3721"/>
    <cellStyle name="level1a 2 4 2 2 5" xfId="3722"/>
    <cellStyle name="level1a 2 4 2 2 5 2" xfId="3723"/>
    <cellStyle name="level1a 2 4 2 2 6" xfId="3724"/>
    <cellStyle name="level1a 2 4 2 2 6 2" xfId="3725"/>
    <cellStyle name="level1a 2 4 2 2 7" xfId="3726"/>
    <cellStyle name="level1a 2 4 2 3" xfId="739"/>
    <cellStyle name="level1a 2 4 2 3 2" xfId="3727"/>
    <cellStyle name="level1a 2 4 2 3 2 2" xfId="3728"/>
    <cellStyle name="level1a 2 4 2 3 2 2 2" xfId="3729"/>
    <cellStyle name="level1a 2 4 2 3 2 3" xfId="3730"/>
    <cellStyle name="level1a 2 4 2 3 2 3 2" xfId="3731"/>
    <cellStyle name="level1a 2 4 2 3 2 3 2 2" xfId="3732"/>
    <cellStyle name="level1a 2 4 2 3 2 4" xfId="3733"/>
    <cellStyle name="level1a 2 4 2 3 3" xfId="3734"/>
    <cellStyle name="level1a 2 4 2 3 3 2" xfId="3735"/>
    <cellStyle name="level1a 2 4 2 3 3 2 2" xfId="3736"/>
    <cellStyle name="level1a 2 4 2 3 3 3" xfId="3737"/>
    <cellStyle name="level1a 2 4 2 3 3 3 2" xfId="3738"/>
    <cellStyle name="level1a 2 4 2 3 3 3 2 2" xfId="3739"/>
    <cellStyle name="level1a 2 4 2 3 3 4" xfId="3740"/>
    <cellStyle name="level1a 2 4 2 3 3 4 2" xfId="3741"/>
    <cellStyle name="level1a 2 4 2 3 4" xfId="3742"/>
    <cellStyle name="level1a 2 4 2 3 5" xfId="3743"/>
    <cellStyle name="level1a 2 4 2 3 5 2" xfId="3744"/>
    <cellStyle name="level1a 2 4 2 3 5 2 2" xfId="3745"/>
    <cellStyle name="level1a 2 4 2 3 6" xfId="3746"/>
    <cellStyle name="level1a 2 4 2 3 6 2" xfId="3747"/>
    <cellStyle name="level1a 2 4 2 3 7" xfId="3748"/>
    <cellStyle name="level1a 2 4 2 4" xfId="3749"/>
    <cellStyle name="level1a 2 4 2 4 2" xfId="3750"/>
    <cellStyle name="level1a 2 4 2 4 2 2" xfId="3751"/>
    <cellStyle name="level1a 2 4 2 4 2 2 2" xfId="3752"/>
    <cellStyle name="level1a 2 4 2 4 2 3" xfId="3753"/>
    <cellStyle name="level1a 2 4 2 4 2 3 2" xfId="3754"/>
    <cellStyle name="level1a 2 4 2 4 2 3 2 2" xfId="3755"/>
    <cellStyle name="level1a 2 4 2 4 2 4" xfId="3756"/>
    <cellStyle name="level1a 2 4 2 4 3" xfId="3757"/>
    <cellStyle name="level1a 2 4 2 4 3 2" xfId="3758"/>
    <cellStyle name="level1a 2 4 2 4 3 2 2" xfId="3759"/>
    <cellStyle name="level1a 2 4 2 4 3 3" xfId="3760"/>
    <cellStyle name="level1a 2 4 2 4 3 3 2" xfId="3761"/>
    <cellStyle name="level1a 2 4 2 4 3 3 2 2" xfId="3762"/>
    <cellStyle name="level1a 2 4 2 4 3 4" xfId="3763"/>
    <cellStyle name="level1a 2 4 2 4 3 4 2" xfId="3764"/>
    <cellStyle name="level1a 2 4 2 4 4" xfId="3765"/>
    <cellStyle name="level1a 2 4 2 4 5" xfId="3766"/>
    <cellStyle name="level1a 2 4 2 4 5 2" xfId="3767"/>
    <cellStyle name="level1a 2 4 2 4 6" xfId="3768"/>
    <cellStyle name="level1a 2 4 2 4 6 2" xfId="3769"/>
    <cellStyle name="level1a 2 4 2 4 6 2 2" xfId="3770"/>
    <cellStyle name="level1a 2 4 2 4 7" xfId="3771"/>
    <cellStyle name="level1a 2 4 2 4 7 2" xfId="3772"/>
    <cellStyle name="level1a 2 4 2 5" xfId="3773"/>
    <cellStyle name="level1a 2 4 2 5 2" xfId="3774"/>
    <cellStyle name="level1a 2 4 2 5 2 2" xfId="3775"/>
    <cellStyle name="level1a 2 4 2 5 2 2 2" xfId="3776"/>
    <cellStyle name="level1a 2 4 2 5 2 3" xfId="3777"/>
    <cellStyle name="level1a 2 4 2 5 2 3 2" xfId="3778"/>
    <cellStyle name="level1a 2 4 2 5 2 3 2 2" xfId="3779"/>
    <cellStyle name="level1a 2 4 2 5 2 4" xfId="3780"/>
    <cellStyle name="level1a 2 4 2 5 3" xfId="3781"/>
    <cellStyle name="level1a 2 4 2 5 3 2" xfId="3782"/>
    <cellStyle name="level1a 2 4 2 5 3 2 2" xfId="3783"/>
    <cellStyle name="level1a 2 4 2 5 3 3" xfId="3784"/>
    <cellStyle name="level1a 2 4 2 5 3 3 2" xfId="3785"/>
    <cellStyle name="level1a 2 4 2 5 3 3 2 2" xfId="3786"/>
    <cellStyle name="level1a 2 4 2 5 3 4" xfId="3787"/>
    <cellStyle name="level1a 2 4 2 5 4" xfId="3788"/>
    <cellStyle name="level1a 2 4 2 5 4 2" xfId="3789"/>
    <cellStyle name="level1a 2 4 2 5 5" xfId="3790"/>
    <cellStyle name="level1a 2 4 2 5 5 2" xfId="3791"/>
    <cellStyle name="level1a 2 4 2 5 5 2 2" xfId="3792"/>
    <cellStyle name="level1a 2 4 2 5 6" xfId="3793"/>
    <cellStyle name="level1a 2 4 2 5 6 2" xfId="3794"/>
    <cellStyle name="level1a 2 4 2 6" xfId="3795"/>
    <cellStyle name="level1a 2 4 2 6 2" xfId="3796"/>
    <cellStyle name="level1a 2 4 2 6 2 2" xfId="3797"/>
    <cellStyle name="level1a 2 4 2 6 2 2 2" xfId="3798"/>
    <cellStyle name="level1a 2 4 2 6 2 3" xfId="3799"/>
    <cellStyle name="level1a 2 4 2 6 2 3 2" xfId="3800"/>
    <cellStyle name="level1a 2 4 2 6 2 3 2 2" xfId="3801"/>
    <cellStyle name="level1a 2 4 2 6 2 4" xfId="3802"/>
    <cellStyle name="level1a 2 4 2 6 3" xfId="3803"/>
    <cellStyle name="level1a 2 4 2 6 3 2" xfId="3804"/>
    <cellStyle name="level1a 2 4 2 6 3 2 2" xfId="3805"/>
    <cellStyle name="level1a 2 4 2 6 3 3" xfId="3806"/>
    <cellStyle name="level1a 2 4 2 6 3 3 2" xfId="3807"/>
    <cellStyle name="level1a 2 4 2 6 3 3 2 2" xfId="3808"/>
    <cellStyle name="level1a 2 4 2 6 3 4" xfId="3809"/>
    <cellStyle name="level1a 2 4 2 6 4" xfId="3810"/>
    <cellStyle name="level1a 2 4 2 6 4 2" xfId="3811"/>
    <cellStyle name="level1a 2 4 2 6 5" xfId="3812"/>
    <cellStyle name="level1a 2 4 2 6 5 2" xfId="3813"/>
    <cellStyle name="level1a 2 4 2 6 5 2 2" xfId="3814"/>
    <cellStyle name="level1a 2 4 2 6 6" xfId="3815"/>
    <cellStyle name="level1a 2 4 2 6 6 2" xfId="3816"/>
    <cellStyle name="level1a 2 4 2 7" xfId="3817"/>
    <cellStyle name="level1a 2 4 2 7 2" xfId="3818"/>
    <cellStyle name="level1a 2 4 2 7 2 2" xfId="3819"/>
    <cellStyle name="level1a 2 4 2 7 3" xfId="3820"/>
    <cellStyle name="level1a 2 4 2 7 3 2" xfId="3821"/>
    <cellStyle name="level1a 2 4 2 7 3 2 2" xfId="3822"/>
    <cellStyle name="level1a 2 4 2 7 4" xfId="3823"/>
    <cellStyle name="level1a 2 4 2 8" xfId="3824"/>
    <cellStyle name="level1a 2 4 2 8 2" xfId="3825"/>
    <cellStyle name="level1a 2 4 2 9" xfId="3826"/>
    <cellStyle name="level1a 2 4 2_STUD aligned by INSTIT" xfId="3827"/>
    <cellStyle name="level1a 2 4 3" xfId="740"/>
    <cellStyle name="level1a 2 4 3 10" xfId="3828"/>
    <cellStyle name="level1a 2 4 3 2" xfId="741"/>
    <cellStyle name="level1a 2 4 3 2 2" xfId="3829"/>
    <cellStyle name="level1a 2 4 3 2 2 2" xfId="3830"/>
    <cellStyle name="level1a 2 4 3 2 2 2 2" xfId="3831"/>
    <cellStyle name="level1a 2 4 3 2 2 3" xfId="3832"/>
    <cellStyle name="level1a 2 4 3 2 2 3 2" xfId="3833"/>
    <cellStyle name="level1a 2 4 3 2 2 3 2 2" xfId="3834"/>
    <cellStyle name="level1a 2 4 3 2 2 4" xfId="3835"/>
    <cellStyle name="level1a 2 4 3 2 3" xfId="3836"/>
    <cellStyle name="level1a 2 4 3 2 3 2" xfId="3837"/>
    <cellStyle name="level1a 2 4 3 2 3 2 2" xfId="3838"/>
    <cellStyle name="level1a 2 4 3 2 3 3" xfId="3839"/>
    <cellStyle name="level1a 2 4 3 2 3 3 2" xfId="3840"/>
    <cellStyle name="level1a 2 4 3 2 3 3 2 2" xfId="3841"/>
    <cellStyle name="level1a 2 4 3 2 3 4" xfId="3842"/>
    <cellStyle name="level1a 2 4 3 2 3 4 2" xfId="3843"/>
    <cellStyle name="level1a 2 4 3 2 4" xfId="3844"/>
    <cellStyle name="level1a 2 4 3 2 5" xfId="3845"/>
    <cellStyle name="level1a 2 4 3 2 5 2" xfId="3846"/>
    <cellStyle name="level1a 2 4 3 2 5 2 2" xfId="3847"/>
    <cellStyle name="level1a 2 4 3 2 6" xfId="3848"/>
    <cellStyle name="level1a 2 4 3 2 6 2" xfId="3849"/>
    <cellStyle name="level1a 2 4 3 2 7" xfId="3850"/>
    <cellStyle name="level1a 2 4 3 3" xfId="742"/>
    <cellStyle name="level1a 2 4 3 3 2" xfId="3851"/>
    <cellStyle name="level1a 2 4 3 3 2 2" xfId="3852"/>
    <cellStyle name="level1a 2 4 3 3 2 2 2" xfId="3853"/>
    <cellStyle name="level1a 2 4 3 3 2 3" xfId="3854"/>
    <cellStyle name="level1a 2 4 3 3 2 3 2" xfId="3855"/>
    <cellStyle name="level1a 2 4 3 3 2 3 2 2" xfId="3856"/>
    <cellStyle name="level1a 2 4 3 3 2 4" xfId="3857"/>
    <cellStyle name="level1a 2 4 3 3 3" xfId="3858"/>
    <cellStyle name="level1a 2 4 3 3 3 2" xfId="3859"/>
    <cellStyle name="level1a 2 4 3 3 3 2 2" xfId="3860"/>
    <cellStyle name="level1a 2 4 3 3 3 3" xfId="3861"/>
    <cellStyle name="level1a 2 4 3 3 3 3 2" xfId="3862"/>
    <cellStyle name="level1a 2 4 3 3 3 3 2 2" xfId="3863"/>
    <cellStyle name="level1a 2 4 3 3 3 4" xfId="3864"/>
    <cellStyle name="level1a 2 4 3 3 4" xfId="3865"/>
    <cellStyle name="level1a 2 4 3 3 4 2" xfId="3866"/>
    <cellStyle name="level1a 2 4 3 3 5" xfId="3867"/>
    <cellStyle name="level1a 2 4 3 3 5 2" xfId="3868"/>
    <cellStyle name="level1a 2 4 3 3 6" xfId="3869"/>
    <cellStyle name="level1a 2 4 3 4" xfId="3870"/>
    <cellStyle name="level1a 2 4 3 4 2" xfId="3871"/>
    <cellStyle name="level1a 2 4 3 4 2 2" xfId="3872"/>
    <cellStyle name="level1a 2 4 3 4 2 2 2" xfId="3873"/>
    <cellStyle name="level1a 2 4 3 4 2 3" xfId="3874"/>
    <cellStyle name="level1a 2 4 3 4 2 3 2" xfId="3875"/>
    <cellStyle name="level1a 2 4 3 4 2 3 2 2" xfId="3876"/>
    <cellStyle name="level1a 2 4 3 4 2 4" xfId="3877"/>
    <cellStyle name="level1a 2 4 3 4 3" xfId="3878"/>
    <cellStyle name="level1a 2 4 3 4 3 2" xfId="3879"/>
    <cellStyle name="level1a 2 4 3 4 3 2 2" xfId="3880"/>
    <cellStyle name="level1a 2 4 3 4 3 3" xfId="3881"/>
    <cellStyle name="level1a 2 4 3 4 3 3 2" xfId="3882"/>
    <cellStyle name="level1a 2 4 3 4 3 3 2 2" xfId="3883"/>
    <cellStyle name="level1a 2 4 3 4 3 4" xfId="3884"/>
    <cellStyle name="level1a 2 4 3 4 4" xfId="3885"/>
    <cellStyle name="level1a 2 4 3 4 4 2" xfId="3886"/>
    <cellStyle name="level1a 2 4 3 4 5" xfId="3887"/>
    <cellStyle name="level1a 2 4 3 4 5 2" xfId="3888"/>
    <cellStyle name="level1a 2 4 3 4 5 2 2" xfId="3889"/>
    <cellStyle name="level1a 2 4 3 4 6" xfId="3890"/>
    <cellStyle name="level1a 2 4 3 4 6 2" xfId="3891"/>
    <cellStyle name="level1a 2 4 3 5" xfId="3892"/>
    <cellStyle name="level1a 2 4 3 5 2" xfId="3893"/>
    <cellStyle name="level1a 2 4 3 5 2 2" xfId="3894"/>
    <cellStyle name="level1a 2 4 3 5 2 2 2" xfId="3895"/>
    <cellStyle name="level1a 2 4 3 5 2 3" xfId="3896"/>
    <cellStyle name="level1a 2 4 3 5 2 3 2" xfId="3897"/>
    <cellStyle name="level1a 2 4 3 5 2 3 2 2" xfId="3898"/>
    <cellStyle name="level1a 2 4 3 5 2 4" xfId="3899"/>
    <cellStyle name="level1a 2 4 3 5 3" xfId="3900"/>
    <cellStyle name="level1a 2 4 3 5 3 2" xfId="3901"/>
    <cellStyle name="level1a 2 4 3 5 3 2 2" xfId="3902"/>
    <cellStyle name="level1a 2 4 3 5 3 3" xfId="3903"/>
    <cellStyle name="level1a 2 4 3 5 3 3 2" xfId="3904"/>
    <cellStyle name="level1a 2 4 3 5 3 3 2 2" xfId="3905"/>
    <cellStyle name="level1a 2 4 3 5 3 4" xfId="3906"/>
    <cellStyle name="level1a 2 4 3 5 4" xfId="3907"/>
    <cellStyle name="level1a 2 4 3 5 4 2" xfId="3908"/>
    <cellStyle name="level1a 2 4 3 5 5" xfId="3909"/>
    <cellStyle name="level1a 2 4 3 5 5 2" xfId="3910"/>
    <cellStyle name="level1a 2 4 3 5 5 2 2" xfId="3911"/>
    <cellStyle name="level1a 2 4 3 5 6" xfId="3912"/>
    <cellStyle name="level1a 2 4 3 5 6 2" xfId="3913"/>
    <cellStyle name="level1a 2 4 3 6" xfId="3914"/>
    <cellStyle name="level1a 2 4 3 6 2" xfId="3915"/>
    <cellStyle name="level1a 2 4 3 6 2 2" xfId="3916"/>
    <cellStyle name="level1a 2 4 3 6 2 2 2" xfId="3917"/>
    <cellStyle name="level1a 2 4 3 6 2 3" xfId="3918"/>
    <cellStyle name="level1a 2 4 3 6 2 3 2" xfId="3919"/>
    <cellStyle name="level1a 2 4 3 6 2 3 2 2" xfId="3920"/>
    <cellStyle name="level1a 2 4 3 6 2 4" xfId="3921"/>
    <cellStyle name="level1a 2 4 3 6 3" xfId="3922"/>
    <cellStyle name="level1a 2 4 3 6 3 2" xfId="3923"/>
    <cellStyle name="level1a 2 4 3 6 3 2 2" xfId="3924"/>
    <cellStyle name="level1a 2 4 3 6 3 3" xfId="3925"/>
    <cellStyle name="level1a 2 4 3 6 3 3 2" xfId="3926"/>
    <cellStyle name="level1a 2 4 3 6 3 3 2 2" xfId="3927"/>
    <cellStyle name="level1a 2 4 3 6 3 4" xfId="3928"/>
    <cellStyle name="level1a 2 4 3 6 4" xfId="3929"/>
    <cellStyle name="level1a 2 4 3 6 4 2" xfId="3930"/>
    <cellStyle name="level1a 2 4 3 6 5" xfId="3931"/>
    <cellStyle name="level1a 2 4 3 6 5 2" xfId="3932"/>
    <cellStyle name="level1a 2 4 3 6 5 2 2" xfId="3933"/>
    <cellStyle name="level1a 2 4 3 6 6" xfId="3934"/>
    <cellStyle name="level1a 2 4 3 6 6 2" xfId="3935"/>
    <cellStyle name="level1a 2 4 3 7" xfId="3936"/>
    <cellStyle name="level1a 2 4 3 7 2" xfId="3937"/>
    <cellStyle name="level1a 2 4 3 7 2 2" xfId="3938"/>
    <cellStyle name="level1a 2 4 3 7 3" xfId="3939"/>
    <cellStyle name="level1a 2 4 3 7 3 2" xfId="3940"/>
    <cellStyle name="level1a 2 4 3 7 3 2 2" xfId="3941"/>
    <cellStyle name="level1a 2 4 3 7 4" xfId="3942"/>
    <cellStyle name="level1a 2 4 3 8" xfId="3943"/>
    <cellStyle name="level1a 2 4 3 8 2" xfId="3944"/>
    <cellStyle name="level1a 2 4 3 8 2 2" xfId="3945"/>
    <cellStyle name="level1a 2 4 3 8 3" xfId="3946"/>
    <cellStyle name="level1a 2 4 3 8 3 2" xfId="3947"/>
    <cellStyle name="level1a 2 4 3 8 3 2 2" xfId="3948"/>
    <cellStyle name="level1a 2 4 3 8 4" xfId="3949"/>
    <cellStyle name="level1a 2 4 3 9" xfId="3950"/>
    <cellStyle name="level1a 2 4 3 9 2" xfId="3951"/>
    <cellStyle name="level1a 2 4 3_STUD aligned by INSTIT" xfId="3952"/>
    <cellStyle name="level1a 2 4 4" xfId="743"/>
    <cellStyle name="level1a 2 4 4 2" xfId="3953"/>
    <cellStyle name="level1a 2 4 4 2 2" xfId="3954"/>
    <cellStyle name="level1a 2 4 4 2 2 2" xfId="3955"/>
    <cellStyle name="level1a 2 4 4 2 3" xfId="3956"/>
    <cellStyle name="level1a 2 4 4 2 3 2" xfId="3957"/>
    <cellStyle name="level1a 2 4 4 2 3 2 2" xfId="3958"/>
    <cellStyle name="level1a 2 4 4 2 4" xfId="3959"/>
    <cellStyle name="level1a 2 4 4 3" xfId="3960"/>
    <cellStyle name="level1a 2 4 4 3 2" xfId="3961"/>
    <cellStyle name="level1a 2 4 4 3 2 2" xfId="3962"/>
    <cellStyle name="level1a 2 4 4 3 3" xfId="3963"/>
    <cellStyle name="level1a 2 4 4 3 3 2" xfId="3964"/>
    <cellStyle name="level1a 2 4 4 3 3 2 2" xfId="3965"/>
    <cellStyle name="level1a 2 4 4 3 4" xfId="3966"/>
    <cellStyle name="level1a 2 4 4 3 4 2" xfId="3967"/>
    <cellStyle name="level1a 2 4 4 4" xfId="3968"/>
    <cellStyle name="level1a 2 4 4 5" xfId="3969"/>
    <cellStyle name="level1a 2 4 4 5 2" xfId="3970"/>
    <cellStyle name="level1a 2 4 4 6" xfId="3971"/>
    <cellStyle name="level1a 2 4 4 6 2" xfId="3972"/>
    <cellStyle name="level1a 2 4 4 7" xfId="3973"/>
    <cellStyle name="level1a 2 4 5" xfId="744"/>
    <cellStyle name="level1a 2 4 5 2" xfId="3974"/>
    <cellStyle name="level1a 2 4 5 2 2" xfId="3975"/>
    <cellStyle name="level1a 2 4 5 2 2 2" xfId="3976"/>
    <cellStyle name="level1a 2 4 5 2 3" xfId="3977"/>
    <cellStyle name="level1a 2 4 5 2 3 2" xfId="3978"/>
    <cellStyle name="level1a 2 4 5 2 3 2 2" xfId="3979"/>
    <cellStyle name="level1a 2 4 5 2 4" xfId="3980"/>
    <cellStyle name="level1a 2 4 5 3" xfId="3981"/>
    <cellStyle name="level1a 2 4 5 3 2" xfId="3982"/>
    <cellStyle name="level1a 2 4 5 3 2 2" xfId="3983"/>
    <cellStyle name="level1a 2 4 5 3 3" xfId="3984"/>
    <cellStyle name="level1a 2 4 5 3 3 2" xfId="3985"/>
    <cellStyle name="level1a 2 4 5 3 3 2 2" xfId="3986"/>
    <cellStyle name="level1a 2 4 5 3 4" xfId="3987"/>
    <cellStyle name="level1a 2 4 5 3 4 2" xfId="3988"/>
    <cellStyle name="level1a 2 4 5 4" xfId="3989"/>
    <cellStyle name="level1a 2 4 5 5" xfId="3990"/>
    <cellStyle name="level1a 2 4 5 5 2" xfId="3991"/>
    <cellStyle name="level1a 2 4 5 6" xfId="3992"/>
    <cellStyle name="level1a 2 4 5 6 2" xfId="3993"/>
    <cellStyle name="level1a 2 4 5 6 2 2" xfId="3994"/>
    <cellStyle name="level1a 2 4 5 7" xfId="3995"/>
    <cellStyle name="level1a 2 4 5 7 2" xfId="3996"/>
    <cellStyle name="level1a 2 4 5 8" xfId="3997"/>
    <cellStyle name="level1a 2 4 6" xfId="3998"/>
    <cellStyle name="level1a 2 4 6 2" xfId="3999"/>
    <cellStyle name="level1a 2 4 6 2 2" xfId="4000"/>
    <cellStyle name="level1a 2 4 6 2 2 2" xfId="4001"/>
    <cellStyle name="level1a 2 4 6 2 3" xfId="4002"/>
    <cellStyle name="level1a 2 4 6 2 3 2" xfId="4003"/>
    <cellStyle name="level1a 2 4 6 2 3 2 2" xfId="4004"/>
    <cellStyle name="level1a 2 4 6 2 4" xfId="4005"/>
    <cellStyle name="level1a 2 4 6 3" xfId="4006"/>
    <cellStyle name="level1a 2 4 6 3 2" xfId="4007"/>
    <cellStyle name="level1a 2 4 6 3 2 2" xfId="4008"/>
    <cellStyle name="level1a 2 4 6 3 3" xfId="4009"/>
    <cellStyle name="level1a 2 4 6 3 3 2" xfId="4010"/>
    <cellStyle name="level1a 2 4 6 3 3 2 2" xfId="4011"/>
    <cellStyle name="level1a 2 4 6 3 4" xfId="4012"/>
    <cellStyle name="level1a 2 4 6 3 4 2" xfId="4013"/>
    <cellStyle name="level1a 2 4 6 4" xfId="4014"/>
    <cellStyle name="level1a 2 4 6 5" xfId="4015"/>
    <cellStyle name="level1a 2 4 6 5 2" xfId="4016"/>
    <cellStyle name="level1a 2 4 6 5 2 2" xfId="4017"/>
    <cellStyle name="level1a 2 4 6 6" xfId="4018"/>
    <cellStyle name="level1a 2 4 6 6 2" xfId="4019"/>
    <cellStyle name="level1a 2 4 7" xfId="4020"/>
    <cellStyle name="level1a 2 4 7 2" xfId="4021"/>
    <cellStyle name="level1a 2 4 7 2 2" xfId="4022"/>
    <cellStyle name="level1a 2 4 7 2 2 2" xfId="4023"/>
    <cellStyle name="level1a 2 4 7 2 3" xfId="4024"/>
    <cellStyle name="level1a 2 4 7 2 3 2" xfId="4025"/>
    <cellStyle name="level1a 2 4 7 2 3 2 2" xfId="4026"/>
    <cellStyle name="level1a 2 4 7 2 4" xfId="4027"/>
    <cellStyle name="level1a 2 4 7 3" xfId="4028"/>
    <cellStyle name="level1a 2 4 7 3 2" xfId="4029"/>
    <cellStyle name="level1a 2 4 7 3 2 2" xfId="4030"/>
    <cellStyle name="level1a 2 4 7 3 3" xfId="4031"/>
    <cellStyle name="level1a 2 4 7 3 3 2" xfId="4032"/>
    <cellStyle name="level1a 2 4 7 3 3 2 2" xfId="4033"/>
    <cellStyle name="level1a 2 4 7 3 4" xfId="4034"/>
    <cellStyle name="level1a 2 4 7 3 4 2" xfId="4035"/>
    <cellStyle name="level1a 2 4 7 4" xfId="4036"/>
    <cellStyle name="level1a 2 4 7 5" xfId="4037"/>
    <cellStyle name="level1a 2 4 7 5 2" xfId="4038"/>
    <cellStyle name="level1a 2 4 7 6" xfId="4039"/>
    <cellStyle name="level1a 2 4 7 6 2" xfId="4040"/>
    <cellStyle name="level1a 2 4 7 6 2 2" xfId="4041"/>
    <cellStyle name="level1a 2 4 7 7" xfId="4042"/>
    <cellStyle name="level1a 2 4 7 7 2" xfId="4043"/>
    <cellStyle name="level1a 2 4 8" xfId="4044"/>
    <cellStyle name="level1a 2 4 8 2" xfId="4045"/>
    <cellStyle name="level1a 2 4 8 2 2" xfId="4046"/>
    <cellStyle name="level1a 2 4 8 2 2 2" xfId="4047"/>
    <cellStyle name="level1a 2 4 8 2 3" xfId="4048"/>
    <cellStyle name="level1a 2 4 8 2 3 2" xfId="4049"/>
    <cellStyle name="level1a 2 4 8 2 3 2 2" xfId="4050"/>
    <cellStyle name="level1a 2 4 8 2 4" xfId="4051"/>
    <cellStyle name="level1a 2 4 8 3" xfId="4052"/>
    <cellStyle name="level1a 2 4 8 3 2" xfId="4053"/>
    <cellStyle name="level1a 2 4 8 3 2 2" xfId="4054"/>
    <cellStyle name="level1a 2 4 8 3 3" xfId="4055"/>
    <cellStyle name="level1a 2 4 8 3 3 2" xfId="4056"/>
    <cellStyle name="level1a 2 4 8 3 3 2 2" xfId="4057"/>
    <cellStyle name="level1a 2 4 8 3 4" xfId="4058"/>
    <cellStyle name="level1a 2 4 8 4" xfId="4059"/>
    <cellStyle name="level1a 2 4 8 4 2" xfId="4060"/>
    <cellStyle name="level1a 2 4 8 5" xfId="4061"/>
    <cellStyle name="level1a 2 4 8 5 2" xfId="4062"/>
    <cellStyle name="level1a 2 4 8 5 2 2" xfId="4063"/>
    <cellStyle name="level1a 2 4 8 6" xfId="4064"/>
    <cellStyle name="level1a 2 4 8 6 2" xfId="4065"/>
    <cellStyle name="level1a 2 4 9" xfId="4066"/>
    <cellStyle name="level1a 2 4 9 2" xfId="4067"/>
    <cellStyle name="level1a 2 4 9 2 2" xfId="4068"/>
    <cellStyle name="level1a 2 4 9 3" xfId="4069"/>
    <cellStyle name="level1a 2 4 9 3 2" xfId="4070"/>
    <cellStyle name="level1a 2 4 9 3 2 2" xfId="4071"/>
    <cellStyle name="level1a 2 4 9 4" xfId="4072"/>
    <cellStyle name="level1a 2 4_STUD aligned by INSTIT" xfId="4073"/>
    <cellStyle name="level1a 2 5" xfId="354"/>
    <cellStyle name="level1a 2 5 2" xfId="745"/>
    <cellStyle name="level1a 2 5 2 2" xfId="4074"/>
    <cellStyle name="level1a 2 5 2 2 2" xfId="4075"/>
    <cellStyle name="level1a 2 5 2 2 2 2" xfId="4076"/>
    <cellStyle name="level1a 2 5 2 2 3" xfId="4077"/>
    <cellStyle name="level1a 2 5 2 2 3 2" xfId="4078"/>
    <cellStyle name="level1a 2 5 2 2 3 2 2" xfId="4079"/>
    <cellStyle name="level1a 2 5 2 2 4" xfId="4080"/>
    <cellStyle name="level1a 2 5 2 3" xfId="4081"/>
    <cellStyle name="level1a 2 5 2 3 2" xfId="4082"/>
    <cellStyle name="level1a 2 5 2 3 2 2" xfId="4083"/>
    <cellStyle name="level1a 2 5 2 3 3" xfId="4084"/>
    <cellStyle name="level1a 2 5 2 3 3 2" xfId="4085"/>
    <cellStyle name="level1a 2 5 2 3 3 2 2" xfId="4086"/>
    <cellStyle name="level1a 2 5 2 3 4" xfId="4087"/>
    <cellStyle name="level1a 2 5 2 3 4 2" xfId="4088"/>
    <cellStyle name="level1a 2 5 2 4" xfId="4089"/>
    <cellStyle name="level1a 2 5 2 5" xfId="4090"/>
    <cellStyle name="level1a 2 5 2 5 2" xfId="4091"/>
    <cellStyle name="level1a 2 5 2 6" xfId="4092"/>
    <cellStyle name="level1a 2 5 2 6 2" xfId="4093"/>
    <cellStyle name="level1a 2 5 2 7" xfId="4094"/>
    <cellStyle name="level1a 2 5 3" xfId="746"/>
    <cellStyle name="level1a 2 5 3 2" xfId="4095"/>
    <cellStyle name="level1a 2 5 3 2 2" xfId="4096"/>
    <cellStyle name="level1a 2 5 3 2 2 2" xfId="4097"/>
    <cellStyle name="level1a 2 5 3 2 3" xfId="4098"/>
    <cellStyle name="level1a 2 5 3 2 3 2" xfId="4099"/>
    <cellStyle name="level1a 2 5 3 2 3 2 2" xfId="4100"/>
    <cellStyle name="level1a 2 5 3 2 4" xfId="4101"/>
    <cellStyle name="level1a 2 5 3 3" xfId="4102"/>
    <cellStyle name="level1a 2 5 3 3 2" xfId="4103"/>
    <cellStyle name="level1a 2 5 3 3 2 2" xfId="4104"/>
    <cellStyle name="level1a 2 5 3 3 3" xfId="4105"/>
    <cellStyle name="level1a 2 5 3 3 3 2" xfId="4106"/>
    <cellStyle name="level1a 2 5 3 3 3 2 2" xfId="4107"/>
    <cellStyle name="level1a 2 5 3 3 4" xfId="4108"/>
    <cellStyle name="level1a 2 5 3 3 4 2" xfId="4109"/>
    <cellStyle name="level1a 2 5 3 4" xfId="4110"/>
    <cellStyle name="level1a 2 5 3 5" xfId="4111"/>
    <cellStyle name="level1a 2 5 3 5 2" xfId="4112"/>
    <cellStyle name="level1a 2 5 3 5 2 2" xfId="4113"/>
    <cellStyle name="level1a 2 5 3 6" xfId="4114"/>
    <cellStyle name="level1a 2 5 3 6 2" xfId="4115"/>
    <cellStyle name="level1a 2 5 3 7" xfId="4116"/>
    <cellStyle name="level1a 2 5 4" xfId="4117"/>
    <cellStyle name="level1a 2 5 4 2" xfId="4118"/>
    <cellStyle name="level1a 2 5 4 2 2" xfId="4119"/>
    <cellStyle name="level1a 2 5 4 2 2 2" xfId="4120"/>
    <cellStyle name="level1a 2 5 4 2 3" xfId="4121"/>
    <cellStyle name="level1a 2 5 4 2 3 2" xfId="4122"/>
    <cellStyle name="level1a 2 5 4 2 3 2 2" xfId="4123"/>
    <cellStyle name="level1a 2 5 4 2 4" xfId="4124"/>
    <cellStyle name="level1a 2 5 4 3" xfId="4125"/>
    <cellStyle name="level1a 2 5 4 3 2" xfId="4126"/>
    <cellStyle name="level1a 2 5 4 3 2 2" xfId="4127"/>
    <cellStyle name="level1a 2 5 4 3 3" xfId="4128"/>
    <cellStyle name="level1a 2 5 4 3 3 2" xfId="4129"/>
    <cellStyle name="level1a 2 5 4 3 3 2 2" xfId="4130"/>
    <cellStyle name="level1a 2 5 4 3 4" xfId="4131"/>
    <cellStyle name="level1a 2 5 4 3 4 2" xfId="4132"/>
    <cellStyle name="level1a 2 5 4 4" xfId="4133"/>
    <cellStyle name="level1a 2 5 4 5" xfId="4134"/>
    <cellStyle name="level1a 2 5 4 5 2" xfId="4135"/>
    <cellStyle name="level1a 2 5 4 6" xfId="4136"/>
    <cellStyle name="level1a 2 5 4 6 2" xfId="4137"/>
    <cellStyle name="level1a 2 5 4 6 2 2" xfId="4138"/>
    <cellStyle name="level1a 2 5 4 7" xfId="4139"/>
    <cellStyle name="level1a 2 5 4 7 2" xfId="4140"/>
    <cellStyle name="level1a 2 5 5" xfId="4141"/>
    <cellStyle name="level1a 2 5 5 2" xfId="4142"/>
    <cellStyle name="level1a 2 5 5 2 2" xfId="4143"/>
    <cellStyle name="level1a 2 5 5 2 2 2" xfId="4144"/>
    <cellStyle name="level1a 2 5 5 2 3" xfId="4145"/>
    <cellStyle name="level1a 2 5 5 2 3 2" xfId="4146"/>
    <cellStyle name="level1a 2 5 5 2 3 2 2" xfId="4147"/>
    <cellStyle name="level1a 2 5 5 2 4" xfId="4148"/>
    <cellStyle name="level1a 2 5 5 3" xfId="4149"/>
    <cellStyle name="level1a 2 5 5 3 2" xfId="4150"/>
    <cellStyle name="level1a 2 5 5 3 2 2" xfId="4151"/>
    <cellStyle name="level1a 2 5 5 3 3" xfId="4152"/>
    <cellStyle name="level1a 2 5 5 3 3 2" xfId="4153"/>
    <cellStyle name="level1a 2 5 5 3 3 2 2" xfId="4154"/>
    <cellStyle name="level1a 2 5 5 3 4" xfId="4155"/>
    <cellStyle name="level1a 2 5 5 4" xfId="4156"/>
    <cellStyle name="level1a 2 5 5 4 2" xfId="4157"/>
    <cellStyle name="level1a 2 5 5 5" xfId="4158"/>
    <cellStyle name="level1a 2 5 5 5 2" xfId="4159"/>
    <cellStyle name="level1a 2 5 5 5 2 2" xfId="4160"/>
    <cellStyle name="level1a 2 5 5 6" xfId="4161"/>
    <cellStyle name="level1a 2 5 5 6 2" xfId="4162"/>
    <cellStyle name="level1a 2 5 6" xfId="4163"/>
    <cellStyle name="level1a 2 5 6 2" xfId="4164"/>
    <cellStyle name="level1a 2 5 6 2 2" xfId="4165"/>
    <cellStyle name="level1a 2 5 6 2 2 2" xfId="4166"/>
    <cellStyle name="level1a 2 5 6 2 3" xfId="4167"/>
    <cellStyle name="level1a 2 5 6 2 3 2" xfId="4168"/>
    <cellStyle name="level1a 2 5 6 2 3 2 2" xfId="4169"/>
    <cellStyle name="level1a 2 5 6 2 4" xfId="4170"/>
    <cellStyle name="level1a 2 5 6 3" xfId="4171"/>
    <cellStyle name="level1a 2 5 6 3 2" xfId="4172"/>
    <cellStyle name="level1a 2 5 6 3 2 2" xfId="4173"/>
    <cellStyle name="level1a 2 5 6 3 3" xfId="4174"/>
    <cellStyle name="level1a 2 5 6 3 3 2" xfId="4175"/>
    <cellStyle name="level1a 2 5 6 3 3 2 2" xfId="4176"/>
    <cellStyle name="level1a 2 5 6 3 4" xfId="4177"/>
    <cellStyle name="level1a 2 5 6 4" xfId="4178"/>
    <cellStyle name="level1a 2 5 6 4 2" xfId="4179"/>
    <cellStyle name="level1a 2 5 6 5" xfId="4180"/>
    <cellStyle name="level1a 2 5 6 5 2" xfId="4181"/>
    <cellStyle name="level1a 2 5 6 5 2 2" xfId="4182"/>
    <cellStyle name="level1a 2 5 6 6" xfId="4183"/>
    <cellStyle name="level1a 2 5 6 6 2" xfId="4184"/>
    <cellStyle name="level1a 2 5 7" xfId="4185"/>
    <cellStyle name="level1a 2 5 7 2" xfId="4186"/>
    <cellStyle name="level1a 2 5 7 2 2" xfId="4187"/>
    <cellStyle name="level1a 2 5 7 3" xfId="4188"/>
    <cellStyle name="level1a 2 5 7 3 2" xfId="4189"/>
    <cellStyle name="level1a 2 5 7 3 2 2" xfId="4190"/>
    <cellStyle name="level1a 2 5 7 4" xfId="4191"/>
    <cellStyle name="level1a 2 5 8" xfId="4192"/>
    <cellStyle name="level1a 2 5 8 2" xfId="4193"/>
    <cellStyle name="level1a 2 5 9" xfId="4194"/>
    <cellStyle name="level1a 2 5_STUD aligned by INSTIT" xfId="4195"/>
    <cellStyle name="level1a 2 6" xfId="355"/>
    <cellStyle name="level1a 2 6 10" xfId="4196"/>
    <cellStyle name="level1a 2 6 2" xfId="747"/>
    <cellStyle name="level1a 2 6 2 2" xfId="4197"/>
    <cellStyle name="level1a 2 6 2 2 2" xfId="4198"/>
    <cellStyle name="level1a 2 6 2 2 2 2" xfId="4199"/>
    <cellStyle name="level1a 2 6 2 2 3" xfId="4200"/>
    <cellStyle name="level1a 2 6 2 2 3 2" xfId="4201"/>
    <cellStyle name="level1a 2 6 2 2 3 2 2" xfId="4202"/>
    <cellStyle name="level1a 2 6 2 2 4" xfId="4203"/>
    <cellStyle name="level1a 2 6 2 3" xfId="4204"/>
    <cellStyle name="level1a 2 6 2 3 2" xfId="4205"/>
    <cellStyle name="level1a 2 6 2 3 2 2" xfId="4206"/>
    <cellStyle name="level1a 2 6 2 3 3" xfId="4207"/>
    <cellStyle name="level1a 2 6 2 3 3 2" xfId="4208"/>
    <cellStyle name="level1a 2 6 2 3 3 2 2" xfId="4209"/>
    <cellStyle name="level1a 2 6 2 3 4" xfId="4210"/>
    <cellStyle name="level1a 2 6 2 3 4 2" xfId="4211"/>
    <cellStyle name="level1a 2 6 2 4" xfId="4212"/>
    <cellStyle name="level1a 2 6 2 5" xfId="4213"/>
    <cellStyle name="level1a 2 6 2 5 2" xfId="4214"/>
    <cellStyle name="level1a 2 6 2 6" xfId="4215"/>
    <cellStyle name="level1a 2 6 2 6 2" xfId="4216"/>
    <cellStyle name="level1a 2 6 2 6 2 2" xfId="4217"/>
    <cellStyle name="level1a 2 6 2 7" xfId="4218"/>
    <cellStyle name="level1a 2 6 2 7 2" xfId="4219"/>
    <cellStyle name="level1a 2 6 2 8" xfId="4220"/>
    <cellStyle name="level1a 2 6 3" xfId="748"/>
    <cellStyle name="level1a 2 6 3 2" xfId="4221"/>
    <cellStyle name="level1a 2 6 3 2 2" xfId="4222"/>
    <cellStyle name="level1a 2 6 3 2 2 2" xfId="4223"/>
    <cellStyle name="level1a 2 6 3 2 3" xfId="4224"/>
    <cellStyle name="level1a 2 6 3 2 3 2" xfId="4225"/>
    <cellStyle name="level1a 2 6 3 2 3 2 2" xfId="4226"/>
    <cellStyle name="level1a 2 6 3 2 4" xfId="4227"/>
    <cellStyle name="level1a 2 6 3 3" xfId="4228"/>
    <cellStyle name="level1a 2 6 3 3 2" xfId="4229"/>
    <cellStyle name="level1a 2 6 3 3 2 2" xfId="4230"/>
    <cellStyle name="level1a 2 6 3 3 3" xfId="4231"/>
    <cellStyle name="level1a 2 6 3 3 3 2" xfId="4232"/>
    <cellStyle name="level1a 2 6 3 3 3 2 2" xfId="4233"/>
    <cellStyle name="level1a 2 6 3 3 4" xfId="4234"/>
    <cellStyle name="level1a 2 6 3 3 4 2" xfId="4235"/>
    <cellStyle name="level1a 2 6 3 4" xfId="4236"/>
    <cellStyle name="level1a 2 6 3 5" xfId="4237"/>
    <cellStyle name="level1a 2 6 3 5 2" xfId="4238"/>
    <cellStyle name="level1a 2 6 3 6" xfId="4239"/>
    <cellStyle name="level1a 2 6 4" xfId="4240"/>
    <cellStyle name="level1a 2 6 4 2" xfId="4241"/>
    <cellStyle name="level1a 2 6 4 2 2" xfId="4242"/>
    <cellStyle name="level1a 2 6 4 2 2 2" xfId="4243"/>
    <cellStyle name="level1a 2 6 4 2 3" xfId="4244"/>
    <cellStyle name="level1a 2 6 4 2 3 2" xfId="4245"/>
    <cellStyle name="level1a 2 6 4 2 3 2 2" xfId="4246"/>
    <cellStyle name="level1a 2 6 4 2 4" xfId="4247"/>
    <cellStyle name="level1a 2 6 4 3" xfId="4248"/>
    <cellStyle name="level1a 2 6 4 3 2" xfId="4249"/>
    <cellStyle name="level1a 2 6 4 3 2 2" xfId="4250"/>
    <cellStyle name="level1a 2 6 4 3 3" xfId="4251"/>
    <cellStyle name="level1a 2 6 4 3 3 2" xfId="4252"/>
    <cellStyle name="level1a 2 6 4 3 3 2 2" xfId="4253"/>
    <cellStyle name="level1a 2 6 4 3 4" xfId="4254"/>
    <cellStyle name="level1a 2 6 4 4" xfId="4255"/>
    <cellStyle name="level1a 2 6 4 4 2" xfId="4256"/>
    <cellStyle name="level1a 2 6 4 5" xfId="4257"/>
    <cellStyle name="level1a 2 6 4 5 2" xfId="4258"/>
    <cellStyle name="level1a 2 6 4 5 2 2" xfId="4259"/>
    <cellStyle name="level1a 2 6 4 6" xfId="4260"/>
    <cellStyle name="level1a 2 6 4 6 2" xfId="4261"/>
    <cellStyle name="level1a 2 6 5" xfId="4262"/>
    <cellStyle name="level1a 2 6 5 2" xfId="4263"/>
    <cellStyle name="level1a 2 6 5 2 2" xfId="4264"/>
    <cellStyle name="level1a 2 6 5 2 2 2" xfId="4265"/>
    <cellStyle name="level1a 2 6 5 2 3" xfId="4266"/>
    <cellStyle name="level1a 2 6 5 2 3 2" xfId="4267"/>
    <cellStyle name="level1a 2 6 5 2 3 2 2" xfId="4268"/>
    <cellStyle name="level1a 2 6 5 2 4" xfId="4269"/>
    <cellStyle name="level1a 2 6 5 3" xfId="4270"/>
    <cellStyle name="level1a 2 6 5 3 2" xfId="4271"/>
    <cellStyle name="level1a 2 6 5 3 2 2" xfId="4272"/>
    <cellStyle name="level1a 2 6 5 3 3" xfId="4273"/>
    <cellStyle name="level1a 2 6 5 3 3 2" xfId="4274"/>
    <cellStyle name="level1a 2 6 5 3 3 2 2" xfId="4275"/>
    <cellStyle name="level1a 2 6 5 3 4" xfId="4276"/>
    <cellStyle name="level1a 2 6 5 4" xfId="4277"/>
    <cellStyle name="level1a 2 6 5 4 2" xfId="4278"/>
    <cellStyle name="level1a 2 6 5 5" xfId="4279"/>
    <cellStyle name="level1a 2 6 5 5 2" xfId="4280"/>
    <cellStyle name="level1a 2 6 5 5 2 2" xfId="4281"/>
    <cellStyle name="level1a 2 6 5 6" xfId="4282"/>
    <cellStyle name="level1a 2 6 5 6 2" xfId="4283"/>
    <cellStyle name="level1a 2 6 6" xfId="4284"/>
    <cellStyle name="level1a 2 6 6 2" xfId="4285"/>
    <cellStyle name="level1a 2 6 6 2 2" xfId="4286"/>
    <cellStyle name="level1a 2 6 6 2 2 2" xfId="4287"/>
    <cellStyle name="level1a 2 6 6 2 3" xfId="4288"/>
    <cellStyle name="level1a 2 6 6 2 3 2" xfId="4289"/>
    <cellStyle name="level1a 2 6 6 2 3 2 2" xfId="4290"/>
    <cellStyle name="level1a 2 6 6 2 4" xfId="4291"/>
    <cellStyle name="level1a 2 6 6 3" xfId="4292"/>
    <cellStyle name="level1a 2 6 6 3 2" xfId="4293"/>
    <cellStyle name="level1a 2 6 6 3 2 2" xfId="4294"/>
    <cellStyle name="level1a 2 6 6 3 3" xfId="4295"/>
    <cellStyle name="level1a 2 6 6 3 3 2" xfId="4296"/>
    <cellStyle name="level1a 2 6 6 3 3 2 2" xfId="4297"/>
    <cellStyle name="level1a 2 6 6 3 4" xfId="4298"/>
    <cellStyle name="level1a 2 6 6 4" xfId="4299"/>
    <cellStyle name="level1a 2 6 6 4 2" xfId="4300"/>
    <cellStyle name="level1a 2 6 6 5" xfId="4301"/>
    <cellStyle name="level1a 2 6 6 5 2" xfId="4302"/>
    <cellStyle name="level1a 2 6 6 5 2 2" xfId="4303"/>
    <cellStyle name="level1a 2 6 6 6" xfId="4304"/>
    <cellStyle name="level1a 2 6 6 6 2" xfId="4305"/>
    <cellStyle name="level1a 2 6 7" xfId="4306"/>
    <cellStyle name="level1a 2 6 7 2" xfId="4307"/>
    <cellStyle name="level1a 2 6 7 2 2" xfId="4308"/>
    <cellStyle name="level1a 2 6 7 3" xfId="4309"/>
    <cellStyle name="level1a 2 6 7 3 2" xfId="4310"/>
    <cellStyle name="level1a 2 6 7 3 2 2" xfId="4311"/>
    <cellStyle name="level1a 2 6 7 4" xfId="4312"/>
    <cellStyle name="level1a 2 6 8" xfId="4313"/>
    <cellStyle name="level1a 2 6 8 2" xfId="4314"/>
    <cellStyle name="level1a 2 6 8 2 2" xfId="4315"/>
    <cellStyle name="level1a 2 6 8 3" xfId="4316"/>
    <cellStyle name="level1a 2 6 8 3 2" xfId="4317"/>
    <cellStyle name="level1a 2 6 8 3 2 2" xfId="4318"/>
    <cellStyle name="level1a 2 6 8 4" xfId="4319"/>
    <cellStyle name="level1a 2 6 9" xfId="4320"/>
    <cellStyle name="level1a 2 6 9 2" xfId="4321"/>
    <cellStyle name="level1a 2 6_STUD aligned by INSTIT" xfId="4322"/>
    <cellStyle name="level1a 2 7" xfId="356"/>
    <cellStyle name="level1a 2 7 2" xfId="4323"/>
    <cellStyle name="level1a 2 7 2 2" xfId="4324"/>
    <cellStyle name="level1a 2 7 2 2 2" xfId="4325"/>
    <cellStyle name="level1a 2 7 2 3" xfId="4326"/>
    <cellStyle name="level1a 2 7 2 3 2" xfId="4327"/>
    <cellStyle name="level1a 2 7 2 3 2 2" xfId="4328"/>
    <cellStyle name="level1a 2 7 2 4" xfId="4329"/>
    <cellStyle name="level1a 2 7 3" xfId="4330"/>
    <cellStyle name="level1a 2 7 3 2" xfId="4331"/>
    <cellStyle name="level1a 2 7 3 2 2" xfId="4332"/>
    <cellStyle name="level1a 2 7 3 3" xfId="4333"/>
    <cellStyle name="level1a 2 7 3 3 2" xfId="4334"/>
    <cellStyle name="level1a 2 7 3 3 2 2" xfId="4335"/>
    <cellStyle name="level1a 2 7 3 4" xfId="4336"/>
    <cellStyle name="level1a 2 7 3 4 2" xfId="4337"/>
    <cellStyle name="level1a 2 7 4" xfId="4338"/>
    <cellStyle name="level1a 2 7 5" xfId="4339"/>
    <cellStyle name="level1a 2 7 5 2" xfId="4340"/>
    <cellStyle name="level1a 2 7 6" xfId="4341"/>
    <cellStyle name="level1a 2 7 6 2" xfId="4342"/>
    <cellStyle name="level1a 2 7 7" xfId="4343"/>
    <cellStyle name="level1a 2 8" xfId="357"/>
    <cellStyle name="level1a 2 8 2" xfId="4344"/>
    <cellStyle name="level1a 2 8 2 2" xfId="4345"/>
    <cellStyle name="level1a 2 8 2 2 2" xfId="4346"/>
    <cellStyle name="level1a 2 8 2 3" xfId="4347"/>
    <cellStyle name="level1a 2 8 2 3 2" xfId="4348"/>
    <cellStyle name="level1a 2 8 2 3 2 2" xfId="4349"/>
    <cellStyle name="level1a 2 8 2 4" xfId="4350"/>
    <cellStyle name="level1a 2 8 3" xfId="4351"/>
    <cellStyle name="level1a 2 8 3 2" xfId="4352"/>
    <cellStyle name="level1a 2 8 3 2 2" xfId="4353"/>
    <cellStyle name="level1a 2 8 3 3" xfId="4354"/>
    <cellStyle name="level1a 2 8 3 3 2" xfId="4355"/>
    <cellStyle name="level1a 2 8 3 3 2 2" xfId="4356"/>
    <cellStyle name="level1a 2 8 3 4" xfId="4357"/>
    <cellStyle name="level1a 2 8 3 4 2" xfId="4358"/>
    <cellStyle name="level1a 2 8 4" xfId="4359"/>
    <cellStyle name="level1a 2 8 5" xfId="4360"/>
    <cellStyle name="level1a 2 8 5 2" xfId="4361"/>
    <cellStyle name="level1a 2 8 6" xfId="4362"/>
    <cellStyle name="level1a 2 8 6 2" xfId="4363"/>
    <cellStyle name="level1a 2 8 6 2 2" xfId="4364"/>
    <cellStyle name="level1a 2 8 7" xfId="4365"/>
    <cellStyle name="level1a 2 8 7 2" xfId="4366"/>
    <cellStyle name="level1a 2 8 8" xfId="4367"/>
    <cellStyle name="level1a 2 9" xfId="358"/>
    <cellStyle name="level1a 2 9 2" xfId="4368"/>
    <cellStyle name="level1a 2 9 2 2" xfId="4369"/>
    <cellStyle name="level1a 2 9 2 2 2" xfId="4370"/>
    <cellStyle name="level1a 2 9 2 3" xfId="4371"/>
    <cellStyle name="level1a 2 9 2 3 2" xfId="4372"/>
    <cellStyle name="level1a 2 9 2 3 2 2" xfId="4373"/>
    <cellStyle name="level1a 2 9 2 4" xfId="4374"/>
    <cellStyle name="level1a 2 9 3" xfId="4375"/>
    <cellStyle name="level1a 2 9 3 2" xfId="4376"/>
    <cellStyle name="level1a 2 9 3 2 2" xfId="4377"/>
    <cellStyle name="level1a 2 9 3 3" xfId="4378"/>
    <cellStyle name="level1a 2 9 3 3 2" xfId="4379"/>
    <cellStyle name="level1a 2 9 3 3 2 2" xfId="4380"/>
    <cellStyle name="level1a 2 9 3 4" xfId="4381"/>
    <cellStyle name="level1a 2 9 3 4 2" xfId="4382"/>
    <cellStyle name="level1a 2 9 4" xfId="4383"/>
    <cellStyle name="level1a 2 9 5" xfId="4384"/>
    <cellStyle name="level1a 2 9 5 2" xfId="4385"/>
    <cellStyle name="level1a 2 9 5 2 2" xfId="4386"/>
    <cellStyle name="level1a 2 9 6" xfId="4387"/>
    <cellStyle name="level1a 2 9 6 2" xfId="4388"/>
    <cellStyle name="level1a 2 9 7" xfId="4389"/>
    <cellStyle name="level1a 2_STUD aligned by INSTIT" xfId="4390"/>
    <cellStyle name="level1a 3" xfId="359"/>
    <cellStyle name="level1a 3 10" xfId="4391"/>
    <cellStyle name="level1a 3 10 2" xfId="4392"/>
    <cellStyle name="level1a 3 10 2 2" xfId="4393"/>
    <cellStyle name="level1a 3 10 2 2 2" xfId="4394"/>
    <cellStyle name="level1a 3 10 2 3" xfId="4395"/>
    <cellStyle name="level1a 3 10 2 3 2" xfId="4396"/>
    <cellStyle name="level1a 3 10 2 3 2 2" xfId="4397"/>
    <cellStyle name="level1a 3 10 2 4" xfId="4398"/>
    <cellStyle name="level1a 3 10 3" xfId="4399"/>
    <cellStyle name="level1a 3 10 3 2" xfId="4400"/>
    <cellStyle name="level1a 3 10 3 2 2" xfId="4401"/>
    <cellStyle name="level1a 3 10 3 3" xfId="4402"/>
    <cellStyle name="level1a 3 10 3 3 2" xfId="4403"/>
    <cellStyle name="level1a 3 10 3 3 2 2" xfId="4404"/>
    <cellStyle name="level1a 3 10 3 4" xfId="4405"/>
    <cellStyle name="level1a 3 10 3 4 2" xfId="4406"/>
    <cellStyle name="level1a 3 10 4" xfId="4407"/>
    <cellStyle name="level1a 3 10 5" xfId="4408"/>
    <cellStyle name="level1a 3 10 5 2" xfId="4409"/>
    <cellStyle name="level1a 3 10 6" xfId="4410"/>
    <cellStyle name="level1a 3 10 6 2" xfId="4411"/>
    <cellStyle name="level1a 3 10 6 2 2" xfId="4412"/>
    <cellStyle name="level1a 3 10 7" xfId="4413"/>
    <cellStyle name="level1a 3 10 7 2" xfId="4414"/>
    <cellStyle name="level1a 3 11" xfId="4415"/>
    <cellStyle name="level1a 3 11 2" xfId="4416"/>
    <cellStyle name="level1a 3 11 2 2" xfId="4417"/>
    <cellStyle name="level1a 3 11 2 2 2" xfId="4418"/>
    <cellStyle name="level1a 3 11 2 3" xfId="4419"/>
    <cellStyle name="level1a 3 11 2 3 2" xfId="4420"/>
    <cellStyle name="level1a 3 11 2 3 2 2" xfId="4421"/>
    <cellStyle name="level1a 3 11 2 4" xfId="4422"/>
    <cellStyle name="level1a 3 11 3" xfId="4423"/>
    <cellStyle name="level1a 3 11 3 2" xfId="4424"/>
    <cellStyle name="level1a 3 11 3 2 2" xfId="4425"/>
    <cellStyle name="level1a 3 11 3 3" xfId="4426"/>
    <cellStyle name="level1a 3 11 3 3 2" xfId="4427"/>
    <cellStyle name="level1a 3 11 3 3 2 2" xfId="4428"/>
    <cellStyle name="level1a 3 11 3 4" xfId="4429"/>
    <cellStyle name="level1a 3 11 4" xfId="4430"/>
    <cellStyle name="level1a 3 11 4 2" xfId="4431"/>
    <cellStyle name="level1a 3 11 5" xfId="4432"/>
    <cellStyle name="level1a 3 11 5 2" xfId="4433"/>
    <cellStyle name="level1a 3 11 5 2 2" xfId="4434"/>
    <cellStyle name="level1a 3 11 6" xfId="4435"/>
    <cellStyle name="level1a 3 11 6 2" xfId="4436"/>
    <cellStyle name="level1a 3 12" xfId="4437"/>
    <cellStyle name="level1a 3 12 2" xfId="4438"/>
    <cellStyle name="level1a 3 12 2 2" xfId="4439"/>
    <cellStyle name="level1a 3 12 3" xfId="4440"/>
    <cellStyle name="level1a 3 12 3 2" xfId="4441"/>
    <cellStyle name="level1a 3 12 3 2 2" xfId="4442"/>
    <cellStyle name="level1a 3 12 4" xfId="4443"/>
    <cellStyle name="level1a 3 13" xfId="4444"/>
    <cellStyle name="level1a 3 14" xfId="4445"/>
    <cellStyle name="level1a 3 14 2" xfId="4446"/>
    <cellStyle name="level1a 3 15" xfId="4447"/>
    <cellStyle name="level1a 3 2" xfId="749"/>
    <cellStyle name="level1a 3 2 10" xfId="4448"/>
    <cellStyle name="level1a 3 2 10 2" xfId="4449"/>
    <cellStyle name="level1a 3 2 10 2 2" xfId="4450"/>
    <cellStyle name="level1a 3 2 10 2 2 2" xfId="4451"/>
    <cellStyle name="level1a 3 2 10 2 3" xfId="4452"/>
    <cellStyle name="level1a 3 2 10 2 3 2" xfId="4453"/>
    <cellStyle name="level1a 3 2 10 2 3 2 2" xfId="4454"/>
    <cellStyle name="level1a 3 2 10 2 4" xfId="4455"/>
    <cellStyle name="level1a 3 2 10 3" xfId="4456"/>
    <cellStyle name="level1a 3 2 10 3 2" xfId="4457"/>
    <cellStyle name="level1a 3 2 10 3 2 2" xfId="4458"/>
    <cellStyle name="level1a 3 2 10 3 3" xfId="4459"/>
    <cellStyle name="level1a 3 2 10 3 3 2" xfId="4460"/>
    <cellStyle name="level1a 3 2 10 3 3 2 2" xfId="4461"/>
    <cellStyle name="level1a 3 2 10 3 4" xfId="4462"/>
    <cellStyle name="level1a 3 2 10 4" xfId="4463"/>
    <cellStyle name="level1a 3 2 10 4 2" xfId="4464"/>
    <cellStyle name="level1a 3 2 10 5" xfId="4465"/>
    <cellStyle name="level1a 3 2 10 5 2" xfId="4466"/>
    <cellStyle name="level1a 3 2 10 5 2 2" xfId="4467"/>
    <cellStyle name="level1a 3 2 10 6" xfId="4468"/>
    <cellStyle name="level1a 3 2 10 6 2" xfId="4469"/>
    <cellStyle name="level1a 3 2 11" xfId="4470"/>
    <cellStyle name="level1a 3 2 11 2" xfId="4471"/>
    <cellStyle name="level1a 3 2 11 2 2" xfId="4472"/>
    <cellStyle name="level1a 3 2 11 3" xfId="4473"/>
    <cellStyle name="level1a 3 2 11 3 2" xfId="4474"/>
    <cellStyle name="level1a 3 2 11 3 2 2" xfId="4475"/>
    <cellStyle name="level1a 3 2 11 4" xfId="4476"/>
    <cellStyle name="level1a 3 2 12" xfId="4477"/>
    <cellStyle name="level1a 3 2 12 2" xfId="4478"/>
    <cellStyle name="level1a 3 2 13" xfId="4479"/>
    <cellStyle name="level1a 3 2 2" xfId="750"/>
    <cellStyle name="level1a 3 2 2 10" xfId="4480"/>
    <cellStyle name="level1a 3 2 2 10 2" xfId="4481"/>
    <cellStyle name="level1a 3 2 2 11" xfId="4482"/>
    <cellStyle name="level1a 3 2 2 2" xfId="751"/>
    <cellStyle name="level1a 3 2 2 2 2" xfId="752"/>
    <cellStyle name="level1a 3 2 2 2 2 2" xfId="4483"/>
    <cellStyle name="level1a 3 2 2 2 2 2 2" xfId="4484"/>
    <cellStyle name="level1a 3 2 2 2 2 2 2 2" xfId="4485"/>
    <cellStyle name="level1a 3 2 2 2 2 2 3" xfId="4486"/>
    <cellStyle name="level1a 3 2 2 2 2 2 3 2" xfId="4487"/>
    <cellStyle name="level1a 3 2 2 2 2 2 3 2 2" xfId="4488"/>
    <cellStyle name="level1a 3 2 2 2 2 2 4" xfId="4489"/>
    <cellStyle name="level1a 3 2 2 2 2 3" xfId="4490"/>
    <cellStyle name="level1a 3 2 2 2 2 3 2" xfId="4491"/>
    <cellStyle name="level1a 3 2 2 2 2 3 2 2" xfId="4492"/>
    <cellStyle name="level1a 3 2 2 2 2 3 3" xfId="4493"/>
    <cellStyle name="level1a 3 2 2 2 2 3 3 2" xfId="4494"/>
    <cellStyle name="level1a 3 2 2 2 2 3 3 2 2" xfId="4495"/>
    <cellStyle name="level1a 3 2 2 2 2 3 4" xfId="4496"/>
    <cellStyle name="level1a 3 2 2 2 2 3 4 2" xfId="4497"/>
    <cellStyle name="level1a 3 2 2 2 2 4" xfId="4498"/>
    <cellStyle name="level1a 3 2 2 2 2 5" xfId="4499"/>
    <cellStyle name="level1a 3 2 2 2 2 5 2" xfId="4500"/>
    <cellStyle name="level1a 3 2 2 2 2 6" xfId="4501"/>
    <cellStyle name="level1a 3 2 2 2 2 6 2" xfId="4502"/>
    <cellStyle name="level1a 3 2 2 2 2 7" xfId="4503"/>
    <cellStyle name="level1a 3 2 2 2 3" xfId="753"/>
    <cellStyle name="level1a 3 2 2 2 3 2" xfId="4504"/>
    <cellStyle name="level1a 3 2 2 2 3 2 2" xfId="4505"/>
    <cellStyle name="level1a 3 2 2 2 3 2 2 2" xfId="4506"/>
    <cellStyle name="level1a 3 2 2 2 3 2 3" xfId="4507"/>
    <cellStyle name="level1a 3 2 2 2 3 2 3 2" xfId="4508"/>
    <cellStyle name="level1a 3 2 2 2 3 2 3 2 2" xfId="4509"/>
    <cellStyle name="level1a 3 2 2 2 3 2 4" xfId="4510"/>
    <cellStyle name="level1a 3 2 2 2 3 3" xfId="4511"/>
    <cellStyle name="level1a 3 2 2 2 3 3 2" xfId="4512"/>
    <cellStyle name="level1a 3 2 2 2 3 3 2 2" xfId="4513"/>
    <cellStyle name="level1a 3 2 2 2 3 3 3" xfId="4514"/>
    <cellStyle name="level1a 3 2 2 2 3 3 3 2" xfId="4515"/>
    <cellStyle name="level1a 3 2 2 2 3 3 3 2 2" xfId="4516"/>
    <cellStyle name="level1a 3 2 2 2 3 3 4" xfId="4517"/>
    <cellStyle name="level1a 3 2 2 2 3 3 4 2" xfId="4518"/>
    <cellStyle name="level1a 3 2 2 2 3 4" xfId="4519"/>
    <cellStyle name="level1a 3 2 2 2 3 5" xfId="4520"/>
    <cellStyle name="level1a 3 2 2 2 3 5 2" xfId="4521"/>
    <cellStyle name="level1a 3 2 2 2 3 5 2 2" xfId="4522"/>
    <cellStyle name="level1a 3 2 2 2 3 6" xfId="4523"/>
    <cellStyle name="level1a 3 2 2 2 3 6 2" xfId="4524"/>
    <cellStyle name="level1a 3 2 2 2 3 7" xfId="4525"/>
    <cellStyle name="level1a 3 2 2 2 4" xfId="4526"/>
    <cellStyle name="level1a 3 2 2 2 4 2" xfId="4527"/>
    <cellStyle name="level1a 3 2 2 2 4 2 2" xfId="4528"/>
    <cellStyle name="level1a 3 2 2 2 4 2 2 2" xfId="4529"/>
    <cellStyle name="level1a 3 2 2 2 4 2 3" xfId="4530"/>
    <cellStyle name="level1a 3 2 2 2 4 2 3 2" xfId="4531"/>
    <cellStyle name="level1a 3 2 2 2 4 2 3 2 2" xfId="4532"/>
    <cellStyle name="level1a 3 2 2 2 4 2 4" xfId="4533"/>
    <cellStyle name="level1a 3 2 2 2 4 3" xfId="4534"/>
    <cellStyle name="level1a 3 2 2 2 4 3 2" xfId="4535"/>
    <cellStyle name="level1a 3 2 2 2 4 3 2 2" xfId="4536"/>
    <cellStyle name="level1a 3 2 2 2 4 3 3" xfId="4537"/>
    <cellStyle name="level1a 3 2 2 2 4 3 3 2" xfId="4538"/>
    <cellStyle name="level1a 3 2 2 2 4 3 3 2 2" xfId="4539"/>
    <cellStyle name="level1a 3 2 2 2 4 3 4" xfId="4540"/>
    <cellStyle name="level1a 3 2 2 2 4 3 4 2" xfId="4541"/>
    <cellStyle name="level1a 3 2 2 2 4 4" xfId="4542"/>
    <cellStyle name="level1a 3 2 2 2 4 5" xfId="4543"/>
    <cellStyle name="level1a 3 2 2 2 4 5 2" xfId="4544"/>
    <cellStyle name="level1a 3 2 2 2 4 6" xfId="4545"/>
    <cellStyle name="level1a 3 2 2 2 4 6 2" xfId="4546"/>
    <cellStyle name="level1a 3 2 2 2 4 6 2 2" xfId="4547"/>
    <cellStyle name="level1a 3 2 2 2 4 7" xfId="4548"/>
    <cellStyle name="level1a 3 2 2 2 4 7 2" xfId="4549"/>
    <cellStyle name="level1a 3 2 2 2 5" xfId="4550"/>
    <cellStyle name="level1a 3 2 2 2 5 2" xfId="4551"/>
    <cellStyle name="level1a 3 2 2 2 5 2 2" xfId="4552"/>
    <cellStyle name="level1a 3 2 2 2 5 2 2 2" xfId="4553"/>
    <cellStyle name="level1a 3 2 2 2 5 2 3" xfId="4554"/>
    <cellStyle name="level1a 3 2 2 2 5 2 3 2" xfId="4555"/>
    <cellStyle name="level1a 3 2 2 2 5 2 3 2 2" xfId="4556"/>
    <cellStyle name="level1a 3 2 2 2 5 2 4" xfId="4557"/>
    <cellStyle name="level1a 3 2 2 2 5 3" xfId="4558"/>
    <cellStyle name="level1a 3 2 2 2 5 3 2" xfId="4559"/>
    <cellStyle name="level1a 3 2 2 2 5 3 2 2" xfId="4560"/>
    <cellStyle name="level1a 3 2 2 2 5 3 3" xfId="4561"/>
    <cellStyle name="level1a 3 2 2 2 5 3 3 2" xfId="4562"/>
    <cellStyle name="level1a 3 2 2 2 5 3 3 2 2" xfId="4563"/>
    <cellStyle name="level1a 3 2 2 2 5 3 4" xfId="4564"/>
    <cellStyle name="level1a 3 2 2 2 5 4" xfId="4565"/>
    <cellStyle name="level1a 3 2 2 2 5 4 2" xfId="4566"/>
    <cellStyle name="level1a 3 2 2 2 5 5" xfId="4567"/>
    <cellStyle name="level1a 3 2 2 2 5 5 2" xfId="4568"/>
    <cellStyle name="level1a 3 2 2 2 5 5 2 2" xfId="4569"/>
    <cellStyle name="level1a 3 2 2 2 5 6" xfId="4570"/>
    <cellStyle name="level1a 3 2 2 2 5 6 2" xfId="4571"/>
    <cellStyle name="level1a 3 2 2 2 6" xfId="4572"/>
    <cellStyle name="level1a 3 2 2 2 6 2" xfId="4573"/>
    <cellStyle name="level1a 3 2 2 2 6 2 2" xfId="4574"/>
    <cellStyle name="level1a 3 2 2 2 6 2 2 2" xfId="4575"/>
    <cellStyle name="level1a 3 2 2 2 6 2 3" xfId="4576"/>
    <cellStyle name="level1a 3 2 2 2 6 2 3 2" xfId="4577"/>
    <cellStyle name="level1a 3 2 2 2 6 2 3 2 2" xfId="4578"/>
    <cellStyle name="level1a 3 2 2 2 6 2 4" xfId="4579"/>
    <cellStyle name="level1a 3 2 2 2 6 3" xfId="4580"/>
    <cellStyle name="level1a 3 2 2 2 6 3 2" xfId="4581"/>
    <cellStyle name="level1a 3 2 2 2 6 3 2 2" xfId="4582"/>
    <cellStyle name="level1a 3 2 2 2 6 3 3" xfId="4583"/>
    <cellStyle name="level1a 3 2 2 2 6 3 3 2" xfId="4584"/>
    <cellStyle name="level1a 3 2 2 2 6 3 3 2 2" xfId="4585"/>
    <cellStyle name="level1a 3 2 2 2 6 3 4" xfId="4586"/>
    <cellStyle name="level1a 3 2 2 2 6 4" xfId="4587"/>
    <cellStyle name="level1a 3 2 2 2 6 4 2" xfId="4588"/>
    <cellStyle name="level1a 3 2 2 2 6 5" xfId="4589"/>
    <cellStyle name="level1a 3 2 2 2 6 5 2" xfId="4590"/>
    <cellStyle name="level1a 3 2 2 2 6 5 2 2" xfId="4591"/>
    <cellStyle name="level1a 3 2 2 2 6 6" xfId="4592"/>
    <cellStyle name="level1a 3 2 2 2 6 6 2" xfId="4593"/>
    <cellStyle name="level1a 3 2 2 2 7" xfId="4594"/>
    <cellStyle name="level1a 3 2 2 2 7 2" xfId="4595"/>
    <cellStyle name="level1a 3 2 2 2 7 2 2" xfId="4596"/>
    <cellStyle name="level1a 3 2 2 2 7 3" xfId="4597"/>
    <cellStyle name="level1a 3 2 2 2 7 3 2" xfId="4598"/>
    <cellStyle name="level1a 3 2 2 2 7 3 2 2" xfId="4599"/>
    <cellStyle name="level1a 3 2 2 2 7 4" xfId="4600"/>
    <cellStyle name="level1a 3 2 2 2 8" xfId="4601"/>
    <cellStyle name="level1a 3 2 2 2 8 2" xfId="4602"/>
    <cellStyle name="level1a 3 2 2 2 9" xfId="4603"/>
    <cellStyle name="level1a 3 2 2 2_STUD aligned by INSTIT" xfId="4604"/>
    <cellStyle name="level1a 3 2 2 3" xfId="754"/>
    <cellStyle name="level1a 3 2 2 3 10" xfId="4605"/>
    <cellStyle name="level1a 3 2 2 3 2" xfId="755"/>
    <cellStyle name="level1a 3 2 2 3 2 2" xfId="4606"/>
    <cellStyle name="level1a 3 2 2 3 2 2 2" xfId="4607"/>
    <cellStyle name="level1a 3 2 2 3 2 2 2 2" xfId="4608"/>
    <cellStyle name="level1a 3 2 2 3 2 2 3" xfId="4609"/>
    <cellStyle name="level1a 3 2 2 3 2 2 3 2" xfId="4610"/>
    <cellStyle name="level1a 3 2 2 3 2 2 3 2 2" xfId="4611"/>
    <cellStyle name="level1a 3 2 2 3 2 2 4" xfId="4612"/>
    <cellStyle name="level1a 3 2 2 3 2 3" xfId="4613"/>
    <cellStyle name="level1a 3 2 2 3 2 3 2" xfId="4614"/>
    <cellStyle name="level1a 3 2 2 3 2 3 2 2" xfId="4615"/>
    <cellStyle name="level1a 3 2 2 3 2 3 3" xfId="4616"/>
    <cellStyle name="level1a 3 2 2 3 2 3 3 2" xfId="4617"/>
    <cellStyle name="level1a 3 2 2 3 2 3 3 2 2" xfId="4618"/>
    <cellStyle name="level1a 3 2 2 3 2 3 4" xfId="4619"/>
    <cellStyle name="level1a 3 2 2 3 2 3 4 2" xfId="4620"/>
    <cellStyle name="level1a 3 2 2 3 2 4" xfId="4621"/>
    <cellStyle name="level1a 3 2 2 3 2 5" xfId="4622"/>
    <cellStyle name="level1a 3 2 2 3 2 5 2" xfId="4623"/>
    <cellStyle name="level1a 3 2 2 3 2 5 2 2" xfId="4624"/>
    <cellStyle name="level1a 3 2 2 3 2 6" xfId="4625"/>
    <cellStyle name="level1a 3 2 2 3 2 6 2" xfId="4626"/>
    <cellStyle name="level1a 3 2 2 3 2 7" xfId="4627"/>
    <cellStyle name="level1a 3 2 2 3 3" xfId="756"/>
    <cellStyle name="level1a 3 2 2 3 3 2" xfId="4628"/>
    <cellStyle name="level1a 3 2 2 3 3 2 2" xfId="4629"/>
    <cellStyle name="level1a 3 2 2 3 3 2 2 2" xfId="4630"/>
    <cellStyle name="level1a 3 2 2 3 3 2 3" xfId="4631"/>
    <cellStyle name="level1a 3 2 2 3 3 2 3 2" xfId="4632"/>
    <cellStyle name="level1a 3 2 2 3 3 2 3 2 2" xfId="4633"/>
    <cellStyle name="level1a 3 2 2 3 3 2 4" xfId="4634"/>
    <cellStyle name="level1a 3 2 2 3 3 3" xfId="4635"/>
    <cellStyle name="level1a 3 2 2 3 3 3 2" xfId="4636"/>
    <cellStyle name="level1a 3 2 2 3 3 3 2 2" xfId="4637"/>
    <cellStyle name="level1a 3 2 2 3 3 3 3" xfId="4638"/>
    <cellStyle name="level1a 3 2 2 3 3 3 3 2" xfId="4639"/>
    <cellStyle name="level1a 3 2 2 3 3 3 3 2 2" xfId="4640"/>
    <cellStyle name="level1a 3 2 2 3 3 3 4" xfId="4641"/>
    <cellStyle name="level1a 3 2 2 3 3 4" xfId="4642"/>
    <cellStyle name="level1a 3 2 2 3 3 4 2" xfId="4643"/>
    <cellStyle name="level1a 3 2 2 3 3 5" xfId="4644"/>
    <cellStyle name="level1a 3 2 2 3 3 5 2" xfId="4645"/>
    <cellStyle name="level1a 3 2 2 3 3 6" xfId="4646"/>
    <cellStyle name="level1a 3 2 2 3 4" xfId="4647"/>
    <cellStyle name="level1a 3 2 2 3 4 2" xfId="4648"/>
    <cellStyle name="level1a 3 2 2 3 4 2 2" xfId="4649"/>
    <cellStyle name="level1a 3 2 2 3 4 2 2 2" xfId="4650"/>
    <cellStyle name="level1a 3 2 2 3 4 2 3" xfId="4651"/>
    <cellStyle name="level1a 3 2 2 3 4 2 3 2" xfId="4652"/>
    <cellStyle name="level1a 3 2 2 3 4 2 3 2 2" xfId="4653"/>
    <cellStyle name="level1a 3 2 2 3 4 2 4" xfId="4654"/>
    <cellStyle name="level1a 3 2 2 3 4 3" xfId="4655"/>
    <cellStyle name="level1a 3 2 2 3 4 3 2" xfId="4656"/>
    <cellStyle name="level1a 3 2 2 3 4 3 2 2" xfId="4657"/>
    <cellStyle name="level1a 3 2 2 3 4 3 3" xfId="4658"/>
    <cellStyle name="level1a 3 2 2 3 4 3 3 2" xfId="4659"/>
    <cellStyle name="level1a 3 2 2 3 4 3 3 2 2" xfId="4660"/>
    <cellStyle name="level1a 3 2 2 3 4 3 4" xfId="4661"/>
    <cellStyle name="level1a 3 2 2 3 4 4" xfId="4662"/>
    <cellStyle name="level1a 3 2 2 3 4 4 2" xfId="4663"/>
    <cellStyle name="level1a 3 2 2 3 4 5" xfId="4664"/>
    <cellStyle name="level1a 3 2 2 3 4 5 2" xfId="4665"/>
    <cellStyle name="level1a 3 2 2 3 4 5 2 2" xfId="4666"/>
    <cellStyle name="level1a 3 2 2 3 4 6" xfId="4667"/>
    <cellStyle name="level1a 3 2 2 3 4 6 2" xfId="4668"/>
    <cellStyle name="level1a 3 2 2 3 5" xfId="4669"/>
    <cellStyle name="level1a 3 2 2 3 5 2" xfId="4670"/>
    <cellStyle name="level1a 3 2 2 3 5 2 2" xfId="4671"/>
    <cellStyle name="level1a 3 2 2 3 5 2 2 2" xfId="4672"/>
    <cellStyle name="level1a 3 2 2 3 5 2 3" xfId="4673"/>
    <cellStyle name="level1a 3 2 2 3 5 2 3 2" xfId="4674"/>
    <cellStyle name="level1a 3 2 2 3 5 2 3 2 2" xfId="4675"/>
    <cellStyle name="level1a 3 2 2 3 5 2 4" xfId="4676"/>
    <cellStyle name="level1a 3 2 2 3 5 3" xfId="4677"/>
    <cellStyle name="level1a 3 2 2 3 5 3 2" xfId="4678"/>
    <cellStyle name="level1a 3 2 2 3 5 3 2 2" xfId="4679"/>
    <cellStyle name="level1a 3 2 2 3 5 3 3" xfId="4680"/>
    <cellStyle name="level1a 3 2 2 3 5 3 3 2" xfId="4681"/>
    <cellStyle name="level1a 3 2 2 3 5 3 3 2 2" xfId="4682"/>
    <cellStyle name="level1a 3 2 2 3 5 3 4" xfId="4683"/>
    <cellStyle name="level1a 3 2 2 3 5 4" xfId="4684"/>
    <cellStyle name="level1a 3 2 2 3 5 4 2" xfId="4685"/>
    <cellStyle name="level1a 3 2 2 3 5 5" xfId="4686"/>
    <cellStyle name="level1a 3 2 2 3 5 5 2" xfId="4687"/>
    <cellStyle name="level1a 3 2 2 3 5 5 2 2" xfId="4688"/>
    <cellStyle name="level1a 3 2 2 3 5 6" xfId="4689"/>
    <cellStyle name="level1a 3 2 2 3 5 6 2" xfId="4690"/>
    <cellStyle name="level1a 3 2 2 3 6" xfId="4691"/>
    <cellStyle name="level1a 3 2 2 3 6 2" xfId="4692"/>
    <cellStyle name="level1a 3 2 2 3 6 2 2" xfId="4693"/>
    <cellStyle name="level1a 3 2 2 3 6 2 2 2" xfId="4694"/>
    <cellStyle name="level1a 3 2 2 3 6 2 3" xfId="4695"/>
    <cellStyle name="level1a 3 2 2 3 6 2 3 2" xfId="4696"/>
    <cellStyle name="level1a 3 2 2 3 6 2 3 2 2" xfId="4697"/>
    <cellStyle name="level1a 3 2 2 3 6 2 4" xfId="4698"/>
    <cellStyle name="level1a 3 2 2 3 6 3" xfId="4699"/>
    <cellStyle name="level1a 3 2 2 3 6 3 2" xfId="4700"/>
    <cellStyle name="level1a 3 2 2 3 6 3 2 2" xfId="4701"/>
    <cellStyle name="level1a 3 2 2 3 6 3 3" xfId="4702"/>
    <cellStyle name="level1a 3 2 2 3 6 3 3 2" xfId="4703"/>
    <cellStyle name="level1a 3 2 2 3 6 3 3 2 2" xfId="4704"/>
    <cellStyle name="level1a 3 2 2 3 6 3 4" xfId="4705"/>
    <cellStyle name="level1a 3 2 2 3 6 4" xfId="4706"/>
    <cellStyle name="level1a 3 2 2 3 6 4 2" xfId="4707"/>
    <cellStyle name="level1a 3 2 2 3 6 5" xfId="4708"/>
    <cellStyle name="level1a 3 2 2 3 6 5 2" xfId="4709"/>
    <cellStyle name="level1a 3 2 2 3 6 5 2 2" xfId="4710"/>
    <cellStyle name="level1a 3 2 2 3 6 6" xfId="4711"/>
    <cellStyle name="level1a 3 2 2 3 6 6 2" xfId="4712"/>
    <cellStyle name="level1a 3 2 2 3 7" xfId="4713"/>
    <cellStyle name="level1a 3 2 2 3 7 2" xfId="4714"/>
    <cellStyle name="level1a 3 2 2 3 7 2 2" xfId="4715"/>
    <cellStyle name="level1a 3 2 2 3 7 3" xfId="4716"/>
    <cellStyle name="level1a 3 2 2 3 7 3 2" xfId="4717"/>
    <cellStyle name="level1a 3 2 2 3 7 3 2 2" xfId="4718"/>
    <cellStyle name="level1a 3 2 2 3 7 4" xfId="4719"/>
    <cellStyle name="level1a 3 2 2 3 8" xfId="4720"/>
    <cellStyle name="level1a 3 2 2 3 8 2" xfId="4721"/>
    <cellStyle name="level1a 3 2 2 3 8 2 2" xfId="4722"/>
    <cellStyle name="level1a 3 2 2 3 8 3" xfId="4723"/>
    <cellStyle name="level1a 3 2 2 3 8 3 2" xfId="4724"/>
    <cellStyle name="level1a 3 2 2 3 8 3 2 2" xfId="4725"/>
    <cellStyle name="level1a 3 2 2 3 8 4" xfId="4726"/>
    <cellStyle name="level1a 3 2 2 3 9" xfId="4727"/>
    <cellStyle name="level1a 3 2 2 3 9 2" xfId="4728"/>
    <cellStyle name="level1a 3 2 2 3_STUD aligned by INSTIT" xfId="4729"/>
    <cellStyle name="level1a 3 2 2 4" xfId="757"/>
    <cellStyle name="level1a 3 2 2 4 2" xfId="4730"/>
    <cellStyle name="level1a 3 2 2 4 2 2" xfId="4731"/>
    <cellStyle name="level1a 3 2 2 4 2 2 2" xfId="4732"/>
    <cellStyle name="level1a 3 2 2 4 2 3" xfId="4733"/>
    <cellStyle name="level1a 3 2 2 4 2 3 2" xfId="4734"/>
    <cellStyle name="level1a 3 2 2 4 2 3 2 2" xfId="4735"/>
    <cellStyle name="level1a 3 2 2 4 2 4" xfId="4736"/>
    <cellStyle name="level1a 3 2 2 4 3" xfId="4737"/>
    <cellStyle name="level1a 3 2 2 4 3 2" xfId="4738"/>
    <cellStyle name="level1a 3 2 2 4 3 2 2" xfId="4739"/>
    <cellStyle name="level1a 3 2 2 4 3 3" xfId="4740"/>
    <cellStyle name="level1a 3 2 2 4 3 3 2" xfId="4741"/>
    <cellStyle name="level1a 3 2 2 4 3 3 2 2" xfId="4742"/>
    <cellStyle name="level1a 3 2 2 4 3 4" xfId="4743"/>
    <cellStyle name="level1a 3 2 2 4 3 4 2" xfId="4744"/>
    <cellStyle name="level1a 3 2 2 4 4" xfId="4745"/>
    <cellStyle name="level1a 3 2 2 4 5" xfId="4746"/>
    <cellStyle name="level1a 3 2 2 4 5 2" xfId="4747"/>
    <cellStyle name="level1a 3 2 2 4 6" xfId="4748"/>
    <cellStyle name="level1a 3 2 2 4 6 2" xfId="4749"/>
    <cellStyle name="level1a 3 2 2 4 7" xfId="4750"/>
    <cellStyle name="level1a 3 2 2 5" xfId="758"/>
    <cellStyle name="level1a 3 2 2 5 2" xfId="4751"/>
    <cellStyle name="level1a 3 2 2 5 2 2" xfId="4752"/>
    <cellStyle name="level1a 3 2 2 5 2 2 2" xfId="4753"/>
    <cellStyle name="level1a 3 2 2 5 2 3" xfId="4754"/>
    <cellStyle name="level1a 3 2 2 5 2 3 2" xfId="4755"/>
    <cellStyle name="level1a 3 2 2 5 2 3 2 2" xfId="4756"/>
    <cellStyle name="level1a 3 2 2 5 2 4" xfId="4757"/>
    <cellStyle name="level1a 3 2 2 5 3" xfId="4758"/>
    <cellStyle name="level1a 3 2 2 5 3 2" xfId="4759"/>
    <cellStyle name="level1a 3 2 2 5 3 2 2" xfId="4760"/>
    <cellStyle name="level1a 3 2 2 5 3 3" xfId="4761"/>
    <cellStyle name="level1a 3 2 2 5 3 3 2" xfId="4762"/>
    <cellStyle name="level1a 3 2 2 5 3 3 2 2" xfId="4763"/>
    <cellStyle name="level1a 3 2 2 5 3 4" xfId="4764"/>
    <cellStyle name="level1a 3 2 2 5 3 4 2" xfId="4765"/>
    <cellStyle name="level1a 3 2 2 5 4" xfId="4766"/>
    <cellStyle name="level1a 3 2 2 5 5" xfId="4767"/>
    <cellStyle name="level1a 3 2 2 5 5 2" xfId="4768"/>
    <cellStyle name="level1a 3 2 2 5 6" xfId="4769"/>
    <cellStyle name="level1a 3 2 2 5 6 2" xfId="4770"/>
    <cellStyle name="level1a 3 2 2 5 6 2 2" xfId="4771"/>
    <cellStyle name="level1a 3 2 2 5 7" xfId="4772"/>
    <cellStyle name="level1a 3 2 2 5 7 2" xfId="4773"/>
    <cellStyle name="level1a 3 2 2 5 8" xfId="4774"/>
    <cellStyle name="level1a 3 2 2 6" xfId="4775"/>
    <cellStyle name="level1a 3 2 2 6 2" xfId="4776"/>
    <cellStyle name="level1a 3 2 2 6 2 2" xfId="4777"/>
    <cellStyle name="level1a 3 2 2 6 2 2 2" xfId="4778"/>
    <cellStyle name="level1a 3 2 2 6 2 3" xfId="4779"/>
    <cellStyle name="level1a 3 2 2 6 2 3 2" xfId="4780"/>
    <cellStyle name="level1a 3 2 2 6 2 3 2 2" xfId="4781"/>
    <cellStyle name="level1a 3 2 2 6 2 4" xfId="4782"/>
    <cellStyle name="level1a 3 2 2 6 3" xfId="4783"/>
    <cellStyle name="level1a 3 2 2 6 3 2" xfId="4784"/>
    <cellStyle name="level1a 3 2 2 6 3 2 2" xfId="4785"/>
    <cellStyle name="level1a 3 2 2 6 3 3" xfId="4786"/>
    <cellStyle name="level1a 3 2 2 6 3 3 2" xfId="4787"/>
    <cellStyle name="level1a 3 2 2 6 3 3 2 2" xfId="4788"/>
    <cellStyle name="level1a 3 2 2 6 3 4" xfId="4789"/>
    <cellStyle name="level1a 3 2 2 6 3 4 2" xfId="4790"/>
    <cellStyle name="level1a 3 2 2 6 4" xfId="4791"/>
    <cellStyle name="level1a 3 2 2 6 5" xfId="4792"/>
    <cellStyle name="level1a 3 2 2 6 5 2" xfId="4793"/>
    <cellStyle name="level1a 3 2 2 6 5 2 2" xfId="4794"/>
    <cellStyle name="level1a 3 2 2 6 6" xfId="4795"/>
    <cellStyle name="level1a 3 2 2 6 6 2" xfId="4796"/>
    <cellStyle name="level1a 3 2 2 7" xfId="4797"/>
    <cellStyle name="level1a 3 2 2 7 2" xfId="4798"/>
    <cellStyle name="level1a 3 2 2 7 2 2" xfId="4799"/>
    <cellStyle name="level1a 3 2 2 7 2 2 2" xfId="4800"/>
    <cellStyle name="level1a 3 2 2 7 2 3" xfId="4801"/>
    <cellStyle name="level1a 3 2 2 7 2 3 2" xfId="4802"/>
    <cellStyle name="level1a 3 2 2 7 2 3 2 2" xfId="4803"/>
    <cellStyle name="level1a 3 2 2 7 2 4" xfId="4804"/>
    <cellStyle name="level1a 3 2 2 7 3" xfId="4805"/>
    <cellStyle name="level1a 3 2 2 7 3 2" xfId="4806"/>
    <cellStyle name="level1a 3 2 2 7 3 2 2" xfId="4807"/>
    <cellStyle name="level1a 3 2 2 7 3 3" xfId="4808"/>
    <cellStyle name="level1a 3 2 2 7 3 3 2" xfId="4809"/>
    <cellStyle name="level1a 3 2 2 7 3 3 2 2" xfId="4810"/>
    <cellStyle name="level1a 3 2 2 7 3 4" xfId="4811"/>
    <cellStyle name="level1a 3 2 2 7 3 4 2" xfId="4812"/>
    <cellStyle name="level1a 3 2 2 7 4" xfId="4813"/>
    <cellStyle name="level1a 3 2 2 7 5" xfId="4814"/>
    <cellStyle name="level1a 3 2 2 7 5 2" xfId="4815"/>
    <cellStyle name="level1a 3 2 2 7 6" xfId="4816"/>
    <cellStyle name="level1a 3 2 2 7 6 2" xfId="4817"/>
    <cellStyle name="level1a 3 2 2 7 6 2 2" xfId="4818"/>
    <cellStyle name="level1a 3 2 2 7 7" xfId="4819"/>
    <cellStyle name="level1a 3 2 2 7 7 2" xfId="4820"/>
    <cellStyle name="level1a 3 2 2 8" xfId="4821"/>
    <cellStyle name="level1a 3 2 2 8 2" xfId="4822"/>
    <cellStyle name="level1a 3 2 2 8 2 2" xfId="4823"/>
    <cellStyle name="level1a 3 2 2 8 2 2 2" xfId="4824"/>
    <cellStyle name="level1a 3 2 2 8 2 3" xfId="4825"/>
    <cellStyle name="level1a 3 2 2 8 2 3 2" xfId="4826"/>
    <cellStyle name="level1a 3 2 2 8 2 3 2 2" xfId="4827"/>
    <cellStyle name="level1a 3 2 2 8 2 4" xfId="4828"/>
    <cellStyle name="level1a 3 2 2 8 3" xfId="4829"/>
    <cellStyle name="level1a 3 2 2 8 3 2" xfId="4830"/>
    <cellStyle name="level1a 3 2 2 8 3 2 2" xfId="4831"/>
    <cellStyle name="level1a 3 2 2 8 3 3" xfId="4832"/>
    <cellStyle name="level1a 3 2 2 8 3 3 2" xfId="4833"/>
    <cellStyle name="level1a 3 2 2 8 3 3 2 2" xfId="4834"/>
    <cellStyle name="level1a 3 2 2 8 3 4" xfId="4835"/>
    <cellStyle name="level1a 3 2 2 8 4" xfId="4836"/>
    <cellStyle name="level1a 3 2 2 8 4 2" xfId="4837"/>
    <cellStyle name="level1a 3 2 2 8 5" xfId="4838"/>
    <cellStyle name="level1a 3 2 2 8 5 2" xfId="4839"/>
    <cellStyle name="level1a 3 2 2 8 5 2 2" xfId="4840"/>
    <cellStyle name="level1a 3 2 2 8 6" xfId="4841"/>
    <cellStyle name="level1a 3 2 2 8 6 2" xfId="4842"/>
    <cellStyle name="level1a 3 2 2 9" xfId="4843"/>
    <cellStyle name="level1a 3 2 2 9 2" xfId="4844"/>
    <cellStyle name="level1a 3 2 2 9 2 2" xfId="4845"/>
    <cellStyle name="level1a 3 2 2 9 3" xfId="4846"/>
    <cellStyle name="level1a 3 2 2 9 3 2" xfId="4847"/>
    <cellStyle name="level1a 3 2 2 9 3 2 2" xfId="4848"/>
    <cellStyle name="level1a 3 2 2 9 4" xfId="4849"/>
    <cellStyle name="level1a 3 2 2_STUD aligned by INSTIT" xfId="4850"/>
    <cellStyle name="level1a 3 2 3" xfId="759"/>
    <cellStyle name="level1a 3 2 3 10" xfId="4851"/>
    <cellStyle name="level1a 3 2 3 10 2" xfId="4852"/>
    <cellStyle name="level1a 3 2 3 11" xfId="4853"/>
    <cellStyle name="level1a 3 2 3 2" xfId="760"/>
    <cellStyle name="level1a 3 2 3 2 2" xfId="761"/>
    <cellStyle name="level1a 3 2 3 2 2 2" xfId="4854"/>
    <cellStyle name="level1a 3 2 3 2 2 2 2" xfId="4855"/>
    <cellStyle name="level1a 3 2 3 2 2 2 2 2" xfId="4856"/>
    <cellStyle name="level1a 3 2 3 2 2 2 3" xfId="4857"/>
    <cellStyle name="level1a 3 2 3 2 2 2 3 2" xfId="4858"/>
    <cellStyle name="level1a 3 2 3 2 2 2 3 2 2" xfId="4859"/>
    <cellStyle name="level1a 3 2 3 2 2 2 4" xfId="4860"/>
    <cellStyle name="level1a 3 2 3 2 2 3" xfId="4861"/>
    <cellStyle name="level1a 3 2 3 2 2 3 2" xfId="4862"/>
    <cellStyle name="level1a 3 2 3 2 2 3 2 2" xfId="4863"/>
    <cellStyle name="level1a 3 2 3 2 2 3 3" xfId="4864"/>
    <cellStyle name="level1a 3 2 3 2 2 3 3 2" xfId="4865"/>
    <cellStyle name="level1a 3 2 3 2 2 3 3 2 2" xfId="4866"/>
    <cellStyle name="level1a 3 2 3 2 2 3 4" xfId="4867"/>
    <cellStyle name="level1a 3 2 3 2 2 3 4 2" xfId="4868"/>
    <cellStyle name="level1a 3 2 3 2 2 4" xfId="4869"/>
    <cellStyle name="level1a 3 2 3 2 2 5" xfId="4870"/>
    <cellStyle name="level1a 3 2 3 2 2 5 2" xfId="4871"/>
    <cellStyle name="level1a 3 2 3 2 2 6" xfId="4872"/>
    <cellStyle name="level1a 3 2 3 2 2 6 2" xfId="4873"/>
    <cellStyle name="level1a 3 2 3 2 2 7" xfId="4874"/>
    <cellStyle name="level1a 3 2 3 2 3" xfId="762"/>
    <cellStyle name="level1a 3 2 3 2 3 2" xfId="4875"/>
    <cellStyle name="level1a 3 2 3 2 3 2 2" xfId="4876"/>
    <cellStyle name="level1a 3 2 3 2 3 2 2 2" xfId="4877"/>
    <cellStyle name="level1a 3 2 3 2 3 2 3" xfId="4878"/>
    <cellStyle name="level1a 3 2 3 2 3 2 3 2" xfId="4879"/>
    <cellStyle name="level1a 3 2 3 2 3 2 3 2 2" xfId="4880"/>
    <cellStyle name="level1a 3 2 3 2 3 2 4" xfId="4881"/>
    <cellStyle name="level1a 3 2 3 2 3 3" xfId="4882"/>
    <cellStyle name="level1a 3 2 3 2 3 3 2" xfId="4883"/>
    <cellStyle name="level1a 3 2 3 2 3 3 2 2" xfId="4884"/>
    <cellStyle name="level1a 3 2 3 2 3 3 3" xfId="4885"/>
    <cellStyle name="level1a 3 2 3 2 3 3 3 2" xfId="4886"/>
    <cellStyle name="level1a 3 2 3 2 3 3 3 2 2" xfId="4887"/>
    <cellStyle name="level1a 3 2 3 2 3 3 4" xfId="4888"/>
    <cellStyle name="level1a 3 2 3 2 3 3 4 2" xfId="4889"/>
    <cellStyle name="level1a 3 2 3 2 3 4" xfId="4890"/>
    <cellStyle name="level1a 3 2 3 2 3 5" xfId="4891"/>
    <cellStyle name="level1a 3 2 3 2 3 5 2" xfId="4892"/>
    <cellStyle name="level1a 3 2 3 2 3 5 2 2" xfId="4893"/>
    <cellStyle name="level1a 3 2 3 2 3 6" xfId="4894"/>
    <cellStyle name="level1a 3 2 3 2 3 6 2" xfId="4895"/>
    <cellStyle name="level1a 3 2 3 2 3 7" xfId="4896"/>
    <cellStyle name="level1a 3 2 3 2 4" xfId="4897"/>
    <cellStyle name="level1a 3 2 3 2 4 2" xfId="4898"/>
    <cellStyle name="level1a 3 2 3 2 4 2 2" xfId="4899"/>
    <cellStyle name="level1a 3 2 3 2 4 2 2 2" xfId="4900"/>
    <cellStyle name="level1a 3 2 3 2 4 2 3" xfId="4901"/>
    <cellStyle name="level1a 3 2 3 2 4 2 3 2" xfId="4902"/>
    <cellStyle name="level1a 3 2 3 2 4 2 3 2 2" xfId="4903"/>
    <cellStyle name="level1a 3 2 3 2 4 2 4" xfId="4904"/>
    <cellStyle name="level1a 3 2 3 2 4 3" xfId="4905"/>
    <cellStyle name="level1a 3 2 3 2 4 3 2" xfId="4906"/>
    <cellStyle name="level1a 3 2 3 2 4 3 2 2" xfId="4907"/>
    <cellStyle name="level1a 3 2 3 2 4 3 3" xfId="4908"/>
    <cellStyle name="level1a 3 2 3 2 4 3 3 2" xfId="4909"/>
    <cellStyle name="level1a 3 2 3 2 4 3 3 2 2" xfId="4910"/>
    <cellStyle name="level1a 3 2 3 2 4 3 4" xfId="4911"/>
    <cellStyle name="level1a 3 2 3 2 4 3 4 2" xfId="4912"/>
    <cellStyle name="level1a 3 2 3 2 4 4" xfId="4913"/>
    <cellStyle name="level1a 3 2 3 2 4 5" xfId="4914"/>
    <cellStyle name="level1a 3 2 3 2 4 5 2" xfId="4915"/>
    <cellStyle name="level1a 3 2 3 2 4 6" xfId="4916"/>
    <cellStyle name="level1a 3 2 3 2 4 6 2" xfId="4917"/>
    <cellStyle name="level1a 3 2 3 2 4 6 2 2" xfId="4918"/>
    <cellStyle name="level1a 3 2 3 2 4 7" xfId="4919"/>
    <cellStyle name="level1a 3 2 3 2 4 7 2" xfId="4920"/>
    <cellStyle name="level1a 3 2 3 2 5" xfId="4921"/>
    <cellStyle name="level1a 3 2 3 2 5 2" xfId="4922"/>
    <cellStyle name="level1a 3 2 3 2 5 2 2" xfId="4923"/>
    <cellStyle name="level1a 3 2 3 2 5 2 2 2" xfId="4924"/>
    <cellStyle name="level1a 3 2 3 2 5 2 3" xfId="4925"/>
    <cellStyle name="level1a 3 2 3 2 5 2 3 2" xfId="4926"/>
    <cellStyle name="level1a 3 2 3 2 5 2 3 2 2" xfId="4927"/>
    <cellStyle name="level1a 3 2 3 2 5 2 4" xfId="4928"/>
    <cellStyle name="level1a 3 2 3 2 5 3" xfId="4929"/>
    <cellStyle name="level1a 3 2 3 2 5 3 2" xfId="4930"/>
    <cellStyle name="level1a 3 2 3 2 5 3 2 2" xfId="4931"/>
    <cellStyle name="level1a 3 2 3 2 5 3 3" xfId="4932"/>
    <cellStyle name="level1a 3 2 3 2 5 3 3 2" xfId="4933"/>
    <cellStyle name="level1a 3 2 3 2 5 3 3 2 2" xfId="4934"/>
    <cellStyle name="level1a 3 2 3 2 5 3 4" xfId="4935"/>
    <cellStyle name="level1a 3 2 3 2 5 4" xfId="4936"/>
    <cellStyle name="level1a 3 2 3 2 5 4 2" xfId="4937"/>
    <cellStyle name="level1a 3 2 3 2 5 5" xfId="4938"/>
    <cellStyle name="level1a 3 2 3 2 5 5 2" xfId="4939"/>
    <cellStyle name="level1a 3 2 3 2 5 5 2 2" xfId="4940"/>
    <cellStyle name="level1a 3 2 3 2 5 6" xfId="4941"/>
    <cellStyle name="level1a 3 2 3 2 5 6 2" xfId="4942"/>
    <cellStyle name="level1a 3 2 3 2 6" xfId="4943"/>
    <cellStyle name="level1a 3 2 3 2 6 2" xfId="4944"/>
    <cellStyle name="level1a 3 2 3 2 6 2 2" xfId="4945"/>
    <cellStyle name="level1a 3 2 3 2 6 2 2 2" xfId="4946"/>
    <cellStyle name="level1a 3 2 3 2 6 2 3" xfId="4947"/>
    <cellStyle name="level1a 3 2 3 2 6 2 3 2" xfId="4948"/>
    <cellStyle name="level1a 3 2 3 2 6 2 3 2 2" xfId="4949"/>
    <cellStyle name="level1a 3 2 3 2 6 2 4" xfId="4950"/>
    <cellStyle name="level1a 3 2 3 2 6 3" xfId="4951"/>
    <cellStyle name="level1a 3 2 3 2 6 3 2" xfId="4952"/>
    <cellStyle name="level1a 3 2 3 2 6 3 2 2" xfId="4953"/>
    <cellStyle name="level1a 3 2 3 2 6 3 3" xfId="4954"/>
    <cellStyle name="level1a 3 2 3 2 6 3 3 2" xfId="4955"/>
    <cellStyle name="level1a 3 2 3 2 6 3 3 2 2" xfId="4956"/>
    <cellStyle name="level1a 3 2 3 2 6 3 4" xfId="4957"/>
    <cellStyle name="level1a 3 2 3 2 6 4" xfId="4958"/>
    <cellStyle name="level1a 3 2 3 2 6 4 2" xfId="4959"/>
    <cellStyle name="level1a 3 2 3 2 6 5" xfId="4960"/>
    <cellStyle name="level1a 3 2 3 2 6 5 2" xfId="4961"/>
    <cellStyle name="level1a 3 2 3 2 6 5 2 2" xfId="4962"/>
    <cellStyle name="level1a 3 2 3 2 6 6" xfId="4963"/>
    <cellStyle name="level1a 3 2 3 2 6 6 2" xfId="4964"/>
    <cellStyle name="level1a 3 2 3 2 7" xfId="4965"/>
    <cellStyle name="level1a 3 2 3 2 7 2" xfId="4966"/>
    <cellStyle name="level1a 3 2 3 2 7 2 2" xfId="4967"/>
    <cellStyle name="level1a 3 2 3 2 7 3" xfId="4968"/>
    <cellStyle name="level1a 3 2 3 2 7 3 2" xfId="4969"/>
    <cellStyle name="level1a 3 2 3 2 7 3 2 2" xfId="4970"/>
    <cellStyle name="level1a 3 2 3 2 7 4" xfId="4971"/>
    <cellStyle name="level1a 3 2 3 2 8" xfId="4972"/>
    <cellStyle name="level1a 3 2 3 2 8 2" xfId="4973"/>
    <cellStyle name="level1a 3 2 3 2 9" xfId="4974"/>
    <cellStyle name="level1a 3 2 3 2_STUD aligned by INSTIT" xfId="4975"/>
    <cellStyle name="level1a 3 2 3 3" xfId="763"/>
    <cellStyle name="level1a 3 2 3 3 10" xfId="4976"/>
    <cellStyle name="level1a 3 2 3 3 2" xfId="764"/>
    <cellStyle name="level1a 3 2 3 3 2 2" xfId="4977"/>
    <cellStyle name="level1a 3 2 3 3 2 2 2" xfId="4978"/>
    <cellStyle name="level1a 3 2 3 3 2 2 2 2" xfId="4979"/>
    <cellStyle name="level1a 3 2 3 3 2 2 3" xfId="4980"/>
    <cellStyle name="level1a 3 2 3 3 2 2 3 2" xfId="4981"/>
    <cellStyle name="level1a 3 2 3 3 2 2 3 2 2" xfId="4982"/>
    <cellStyle name="level1a 3 2 3 3 2 2 4" xfId="4983"/>
    <cellStyle name="level1a 3 2 3 3 2 3" xfId="4984"/>
    <cellStyle name="level1a 3 2 3 3 2 3 2" xfId="4985"/>
    <cellStyle name="level1a 3 2 3 3 2 3 2 2" xfId="4986"/>
    <cellStyle name="level1a 3 2 3 3 2 3 3" xfId="4987"/>
    <cellStyle name="level1a 3 2 3 3 2 3 3 2" xfId="4988"/>
    <cellStyle name="level1a 3 2 3 3 2 3 3 2 2" xfId="4989"/>
    <cellStyle name="level1a 3 2 3 3 2 3 4" xfId="4990"/>
    <cellStyle name="level1a 3 2 3 3 2 3 4 2" xfId="4991"/>
    <cellStyle name="level1a 3 2 3 3 2 4" xfId="4992"/>
    <cellStyle name="level1a 3 2 3 3 2 5" xfId="4993"/>
    <cellStyle name="level1a 3 2 3 3 2 5 2" xfId="4994"/>
    <cellStyle name="level1a 3 2 3 3 2 5 2 2" xfId="4995"/>
    <cellStyle name="level1a 3 2 3 3 2 6" xfId="4996"/>
    <cellStyle name="level1a 3 2 3 3 2 6 2" xfId="4997"/>
    <cellStyle name="level1a 3 2 3 3 2 7" xfId="4998"/>
    <cellStyle name="level1a 3 2 3 3 3" xfId="765"/>
    <cellStyle name="level1a 3 2 3 3 3 2" xfId="4999"/>
    <cellStyle name="level1a 3 2 3 3 3 2 2" xfId="5000"/>
    <cellStyle name="level1a 3 2 3 3 3 2 2 2" xfId="5001"/>
    <cellStyle name="level1a 3 2 3 3 3 2 3" xfId="5002"/>
    <cellStyle name="level1a 3 2 3 3 3 2 3 2" xfId="5003"/>
    <cellStyle name="level1a 3 2 3 3 3 2 3 2 2" xfId="5004"/>
    <cellStyle name="level1a 3 2 3 3 3 2 4" xfId="5005"/>
    <cellStyle name="level1a 3 2 3 3 3 3" xfId="5006"/>
    <cellStyle name="level1a 3 2 3 3 3 3 2" xfId="5007"/>
    <cellStyle name="level1a 3 2 3 3 3 3 2 2" xfId="5008"/>
    <cellStyle name="level1a 3 2 3 3 3 3 3" xfId="5009"/>
    <cellStyle name="level1a 3 2 3 3 3 3 3 2" xfId="5010"/>
    <cellStyle name="level1a 3 2 3 3 3 3 3 2 2" xfId="5011"/>
    <cellStyle name="level1a 3 2 3 3 3 3 4" xfId="5012"/>
    <cellStyle name="level1a 3 2 3 3 3 4" xfId="5013"/>
    <cellStyle name="level1a 3 2 3 3 3 4 2" xfId="5014"/>
    <cellStyle name="level1a 3 2 3 3 3 5" xfId="5015"/>
    <cellStyle name="level1a 3 2 3 3 3 5 2" xfId="5016"/>
    <cellStyle name="level1a 3 2 3 3 3 6" xfId="5017"/>
    <cellStyle name="level1a 3 2 3 3 4" xfId="5018"/>
    <cellStyle name="level1a 3 2 3 3 4 2" xfId="5019"/>
    <cellStyle name="level1a 3 2 3 3 4 2 2" xfId="5020"/>
    <cellStyle name="level1a 3 2 3 3 4 2 2 2" xfId="5021"/>
    <cellStyle name="level1a 3 2 3 3 4 2 3" xfId="5022"/>
    <cellStyle name="level1a 3 2 3 3 4 2 3 2" xfId="5023"/>
    <cellStyle name="level1a 3 2 3 3 4 2 3 2 2" xfId="5024"/>
    <cellStyle name="level1a 3 2 3 3 4 2 4" xfId="5025"/>
    <cellStyle name="level1a 3 2 3 3 4 3" xfId="5026"/>
    <cellStyle name="level1a 3 2 3 3 4 3 2" xfId="5027"/>
    <cellStyle name="level1a 3 2 3 3 4 3 2 2" xfId="5028"/>
    <cellStyle name="level1a 3 2 3 3 4 3 3" xfId="5029"/>
    <cellStyle name="level1a 3 2 3 3 4 3 3 2" xfId="5030"/>
    <cellStyle name="level1a 3 2 3 3 4 3 3 2 2" xfId="5031"/>
    <cellStyle name="level1a 3 2 3 3 4 3 4" xfId="5032"/>
    <cellStyle name="level1a 3 2 3 3 4 4" xfId="5033"/>
    <cellStyle name="level1a 3 2 3 3 4 4 2" xfId="5034"/>
    <cellStyle name="level1a 3 2 3 3 4 5" xfId="5035"/>
    <cellStyle name="level1a 3 2 3 3 4 5 2" xfId="5036"/>
    <cellStyle name="level1a 3 2 3 3 4 5 2 2" xfId="5037"/>
    <cellStyle name="level1a 3 2 3 3 4 6" xfId="5038"/>
    <cellStyle name="level1a 3 2 3 3 4 6 2" xfId="5039"/>
    <cellStyle name="level1a 3 2 3 3 5" xfId="5040"/>
    <cellStyle name="level1a 3 2 3 3 5 2" xfId="5041"/>
    <cellStyle name="level1a 3 2 3 3 5 2 2" xfId="5042"/>
    <cellStyle name="level1a 3 2 3 3 5 2 2 2" xfId="5043"/>
    <cellStyle name="level1a 3 2 3 3 5 2 3" xfId="5044"/>
    <cellStyle name="level1a 3 2 3 3 5 2 3 2" xfId="5045"/>
    <cellStyle name="level1a 3 2 3 3 5 2 3 2 2" xfId="5046"/>
    <cellStyle name="level1a 3 2 3 3 5 2 4" xfId="5047"/>
    <cellStyle name="level1a 3 2 3 3 5 3" xfId="5048"/>
    <cellStyle name="level1a 3 2 3 3 5 3 2" xfId="5049"/>
    <cellStyle name="level1a 3 2 3 3 5 3 2 2" xfId="5050"/>
    <cellStyle name="level1a 3 2 3 3 5 3 3" xfId="5051"/>
    <cellStyle name="level1a 3 2 3 3 5 3 3 2" xfId="5052"/>
    <cellStyle name="level1a 3 2 3 3 5 3 3 2 2" xfId="5053"/>
    <cellStyle name="level1a 3 2 3 3 5 3 4" xfId="5054"/>
    <cellStyle name="level1a 3 2 3 3 5 4" xfId="5055"/>
    <cellStyle name="level1a 3 2 3 3 5 4 2" xfId="5056"/>
    <cellStyle name="level1a 3 2 3 3 5 5" xfId="5057"/>
    <cellStyle name="level1a 3 2 3 3 5 5 2" xfId="5058"/>
    <cellStyle name="level1a 3 2 3 3 5 5 2 2" xfId="5059"/>
    <cellStyle name="level1a 3 2 3 3 5 6" xfId="5060"/>
    <cellStyle name="level1a 3 2 3 3 5 6 2" xfId="5061"/>
    <cellStyle name="level1a 3 2 3 3 6" xfId="5062"/>
    <cellStyle name="level1a 3 2 3 3 6 2" xfId="5063"/>
    <cellStyle name="level1a 3 2 3 3 6 2 2" xfId="5064"/>
    <cellStyle name="level1a 3 2 3 3 6 2 2 2" xfId="5065"/>
    <cellStyle name="level1a 3 2 3 3 6 2 3" xfId="5066"/>
    <cellStyle name="level1a 3 2 3 3 6 2 3 2" xfId="5067"/>
    <cellStyle name="level1a 3 2 3 3 6 2 3 2 2" xfId="5068"/>
    <cellStyle name="level1a 3 2 3 3 6 2 4" xfId="5069"/>
    <cellStyle name="level1a 3 2 3 3 6 3" xfId="5070"/>
    <cellStyle name="level1a 3 2 3 3 6 3 2" xfId="5071"/>
    <cellStyle name="level1a 3 2 3 3 6 3 2 2" xfId="5072"/>
    <cellStyle name="level1a 3 2 3 3 6 3 3" xfId="5073"/>
    <cellStyle name="level1a 3 2 3 3 6 3 3 2" xfId="5074"/>
    <cellStyle name="level1a 3 2 3 3 6 3 3 2 2" xfId="5075"/>
    <cellStyle name="level1a 3 2 3 3 6 3 4" xfId="5076"/>
    <cellStyle name="level1a 3 2 3 3 6 4" xfId="5077"/>
    <cellStyle name="level1a 3 2 3 3 6 4 2" xfId="5078"/>
    <cellStyle name="level1a 3 2 3 3 6 5" xfId="5079"/>
    <cellStyle name="level1a 3 2 3 3 6 5 2" xfId="5080"/>
    <cellStyle name="level1a 3 2 3 3 6 5 2 2" xfId="5081"/>
    <cellStyle name="level1a 3 2 3 3 6 6" xfId="5082"/>
    <cellStyle name="level1a 3 2 3 3 6 6 2" xfId="5083"/>
    <cellStyle name="level1a 3 2 3 3 7" xfId="5084"/>
    <cellStyle name="level1a 3 2 3 3 7 2" xfId="5085"/>
    <cellStyle name="level1a 3 2 3 3 7 2 2" xfId="5086"/>
    <cellStyle name="level1a 3 2 3 3 7 3" xfId="5087"/>
    <cellStyle name="level1a 3 2 3 3 7 3 2" xfId="5088"/>
    <cellStyle name="level1a 3 2 3 3 7 3 2 2" xfId="5089"/>
    <cellStyle name="level1a 3 2 3 3 7 4" xfId="5090"/>
    <cellStyle name="level1a 3 2 3 3 8" xfId="5091"/>
    <cellStyle name="level1a 3 2 3 3 8 2" xfId="5092"/>
    <cellStyle name="level1a 3 2 3 3 8 2 2" xfId="5093"/>
    <cellStyle name="level1a 3 2 3 3 8 3" xfId="5094"/>
    <cellStyle name="level1a 3 2 3 3 8 3 2" xfId="5095"/>
    <cellStyle name="level1a 3 2 3 3 8 3 2 2" xfId="5096"/>
    <cellStyle name="level1a 3 2 3 3 8 4" xfId="5097"/>
    <cellStyle name="level1a 3 2 3 3 9" xfId="5098"/>
    <cellStyle name="level1a 3 2 3 3 9 2" xfId="5099"/>
    <cellStyle name="level1a 3 2 3 3_STUD aligned by INSTIT" xfId="5100"/>
    <cellStyle name="level1a 3 2 3 4" xfId="766"/>
    <cellStyle name="level1a 3 2 3 4 2" xfId="5101"/>
    <cellStyle name="level1a 3 2 3 4 2 2" xfId="5102"/>
    <cellStyle name="level1a 3 2 3 4 2 2 2" xfId="5103"/>
    <cellStyle name="level1a 3 2 3 4 2 3" xfId="5104"/>
    <cellStyle name="level1a 3 2 3 4 2 3 2" xfId="5105"/>
    <cellStyle name="level1a 3 2 3 4 2 3 2 2" xfId="5106"/>
    <cellStyle name="level1a 3 2 3 4 2 4" xfId="5107"/>
    <cellStyle name="level1a 3 2 3 4 3" xfId="5108"/>
    <cellStyle name="level1a 3 2 3 4 3 2" xfId="5109"/>
    <cellStyle name="level1a 3 2 3 4 3 2 2" xfId="5110"/>
    <cellStyle name="level1a 3 2 3 4 3 3" xfId="5111"/>
    <cellStyle name="level1a 3 2 3 4 3 3 2" xfId="5112"/>
    <cellStyle name="level1a 3 2 3 4 3 3 2 2" xfId="5113"/>
    <cellStyle name="level1a 3 2 3 4 3 4" xfId="5114"/>
    <cellStyle name="level1a 3 2 3 4 3 4 2" xfId="5115"/>
    <cellStyle name="level1a 3 2 3 4 4" xfId="5116"/>
    <cellStyle name="level1a 3 2 3 4 5" xfId="5117"/>
    <cellStyle name="level1a 3 2 3 4 5 2" xfId="5118"/>
    <cellStyle name="level1a 3 2 3 4 6" xfId="5119"/>
    <cellStyle name="level1a 3 2 3 4 6 2" xfId="5120"/>
    <cellStyle name="level1a 3 2 3 4 7" xfId="5121"/>
    <cellStyle name="level1a 3 2 3 5" xfId="767"/>
    <cellStyle name="level1a 3 2 3 5 2" xfId="5122"/>
    <cellStyle name="level1a 3 2 3 5 2 2" xfId="5123"/>
    <cellStyle name="level1a 3 2 3 5 2 2 2" xfId="5124"/>
    <cellStyle name="level1a 3 2 3 5 2 3" xfId="5125"/>
    <cellStyle name="level1a 3 2 3 5 2 3 2" xfId="5126"/>
    <cellStyle name="level1a 3 2 3 5 2 3 2 2" xfId="5127"/>
    <cellStyle name="level1a 3 2 3 5 2 4" xfId="5128"/>
    <cellStyle name="level1a 3 2 3 5 3" xfId="5129"/>
    <cellStyle name="level1a 3 2 3 5 3 2" xfId="5130"/>
    <cellStyle name="level1a 3 2 3 5 3 2 2" xfId="5131"/>
    <cellStyle name="level1a 3 2 3 5 3 3" xfId="5132"/>
    <cellStyle name="level1a 3 2 3 5 3 3 2" xfId="5133"/>
    <cellStyle name="level1a 3 2 3 5 3 3 2 2" xfId="5134"/>
    <cellStyle name="level1a 3 2 3 5 3 4" xfId="5135"/>
    <cellStyle name="level1a 3 2 3 5 3 4 2" xfId="5136"/>
    <cellStyle name="level1a 3 2 3 5 4" xfId="5137"/>
    <cellStyle name="level1a 3 2 3 5 5" xfId="5138"/>
    <cellStyle name="level1a 3 2 3 5 5 2" xfId="5139"/>
    <cellStyle name="level1a 3 2 3 5 6" xfId="5140"/>
    <cellStyle name="level1a 3 2 3 5 6 2" xfId="5141"/>
    <cellStyle name="level1a 3 2 3 5 6 2 2" xfId="5142"/>
    <cellStyle name="level1a 3 2 3 5 7" xfId="5143"/>
    <cellStyle name="level1a 3 2 3 5 7 2" xfId="5144"/>
    <cellStyle name="level1a 3 2 3 5 8" xfId="5145"/>
    <cellStyle name="level1a 3 2 3 6" xfId="5146"/>
    <cellStyle name="level1a 3 2 3 6 2" xfId="5147"/>
    <cellStyle name="level1a 3 2 3 6 2 2" xfId="5148"/>
    <cellStyle name="level1a 3 2 3 6 2 2 2" xfId="5149"/>
    <cellStyle name="level1a 3 2 3 6 2 3" xfId="5150"/>
    <cellStyle name="level1a 3 2 3 6 2 3 2" xfId="5151"/>
    <cellStyle name="level1a 3 2 3 6 2 3 2 2" xfId="5152"/>
    <cellStyle name="level1a 3 2 3 6 2 4" xfId="5153"/>
    <cellStyle name="level1a 3 2 3 6 3" xfId="5154"/>
    <cellStyle name="level1a 3 2 3 6 3 2" xfId="5155"/>
    <cellStyle name="level1a 3 2 3 6 3 2 2" xfId="5156"/>
    <cellStyle name="level1a 3 2 3 6 3 3" xfId="5157"/>
    <cellStyle name="level1a 3 2 3 6 3 3 2" xfId="5158"/>
    <cellStyle name="level1a 3 2 3 6 3 3 2 2" xfId="5159"/>
    <cellStyle name="level1a 3 2 3 6 3 4" xfId="5160"/>
    <cellStyle name="level1a 3 2 3 6 3 4 2" xfId="5161"/>
    <cellStyle name="level1a 3 2 3 6 4" xfId="5162"/>
    <cellStyle name="level1a 3 2 3 6 5" xfId="5163"/>
    <cellStyle name="level1a 3 2 3 6 5 2" xfId="5164"/>
    <cellStyle name="level1a 3 2 3 6 5 2 2" xfId="5165"/>
    <cellStyle name="level1a 3 2 3 6 6" xfId="5166"/>
    <cellStyle name="level1a 3 2 3 6 6 2" xfId="5167"/>
    <cellStyle name="level1a 3 2 3 7" xfId="5168"/>
    <cellStyle name="level1a 3 2 3 7 2" xfId="5169"/>
    <cellStyle name="level1a 3 2 3 7 2 2" xfId="5170"/>
    <cellStyle name="level1a 3 2 3 7 2 2 2" xfId="5171"/>
    <cellStyle name="level1a 3 2 3 7 2 3" xfId="5172"/>
    <cellStyle name="level1a 3 2 3 7 2 3 2" xfId="5173"/>
    <cellStyle name="level1a 3 2 3 7 2 3 2 2" xfId="5174"/>
    <cellStyle name="level1a 3 2 3 7 2 4" xfId="5175"/>
    <cellStyle name="level1a 3 2 3 7 3" xfId="5176"/>
    <cellStyle name="level1a 3 2 3 7 3 2" xfId="5177"/>
    <cellStyle name="level1a 3 2 3 7 3 2 2" xfId="5178"/>
    <cellStyle name="level1a 3 2 3 7 3 3" xfId="5179"/>
    <cellStyle name="level1a 3 2 3 7 3 3 2" xfId="5180"/>
    <cellStyle name="level1a 3 2 3 7 3 3 2 2" xfId="5181"/>
    <cellStyle name="level1a 3 2 3 7 3 4" xfId="5182"/>
    <cellStyle name="level1a 3 2 3 7 3 4 2" xfId="5183"/>
    <cellStyle name="level1a 3 2 3 7 4" xfId="5184"/>
    <cellStyle name="level1a 3 2 3 7 5" xfId="5185"/>
    <cellStyle name="level1a 3 2 3 7 5 2" xfId="5186"/>
    <cellStyle name="level1a 3 2 3 7 6" xfId="5187"/>
    <cellStyle name="level1a 3 2 3 7 6 2" xfId="5188"/>
    <cellStyle name="level1a 3 2 3 7 6 2 2" xfId="5189"/>
    <cellStyle name="level1a 3 2 3 7 7" xfId="5190"/>
    <cellStyle name="level1a 3 2 3 7 7 2" xfId="5191"/>
    <cellStyle name="level1a 3 2 3 8" xfId="5192"/>
    <cellStyle name="level1a 3 2 3 8 2" xfId="5193"/>
    <cellStyle name="level1a 3 2 3 8 2 2" xfId="5194"/>
    <cellStyle name="level1a 3 2 3 8 2 2 2" xfId="5195"/>
    <cellStyle name="level1a 3 2 3 8 2 3" xfId="5196"/>
    <cellStyle name="level1a 3 2 3 8 2 3 2" xfId="5197"/>
    <cellStyle name="level1a 3 2 3 8 2 3 2 2" xfId="5198"/>
    <cellStyle name="level1a 3 2 3 8 2 4" xfId="5199"/>
    <cellStyle name="level1a 3 2 3 8 3" xfId="5200"/>
    <cellStyle name="level1a 3 2 3 8 3 2" xfId="5201"/>
    <cellStyle name="level1a 3 2 3 8 3 2 2" xfId="5202"/>
    <cellStyle name="level1a 3 2 3 8 3 3" xfId="5203"/>
    <cellStyle name="level1a 3 2 3 8 3 3 2" xfId="5204"/>
    <cellStyle name="level1a 3 2 3 8 3 3 2 2" xfId="5205"/>
    <cellStyle name="level1a 3 2 3 8 3 4" xfId="5206"/>
    <cellStyle name="level1a 3 2 3 8 4" xfId="5207"/>
    <cellStyle name="level1a 3 2 3 8 4 2" xfId="5208"/>
    <cellStyle name="level1a 3 2 3 8 5" xfId="5209"/>
    <cellStyle name="level1a 3 2 3 8 5 2" xfId="5210"/>
    <cellStyle name="level1a 3 2 3 8 5 2 2" xfId="5211"/>
    <cellStyle name="level1a 3 2 3 8 6" xfId="5212"/>
    <cellStyle name="level1a 3 2 3 8 6 2" xfId="5213"/>
    <cellStyle name="level1a 3 2 3 9" xfId="5214"/>
    <cellStyle name="level1a 3 2 3 9 2" xfId="5215"/>
    <cellStyle name="level1a 3 2 3 9 2 2" xfId="5216"/>
    <cellStyle name="level1a 3 2 3 9 3" xfId="5217"/>
    <cellStyle name="level1a 3 2 3 9 3 2" xfId="5218"/>
    <cellStyle name="level1a 3 2 3 9 3 2 2" xfId="5219"/>
    <cellStyle name="level1a 3 2 3 9 4" xfId="5220"/>
    <cellStyle name="level1a 3 2 3_STUD aligned by INSTIT" xfId="5221"/>
    <cellStyle name="level1a 3 2 4" xfId="768"/>
    <cellStyle name="level1a 3 2 4 2" xfId="769"/>
    <cellStyle name="level1a 3 2 4 2 2" xfId="5222"/>
    <cellStyle name="level1a 3 2 4 2 2 2" xfId="5223"/>
    <cellStyle name="level1a 3 2 4 2 2 2 2" xfId="5224"/>
    <cellStyle name="level1a 3 2 4 2 2 3" xfId="5225"/>
    <cellStyle name="level1a 3 2 4 2 2 3 2" xfId="5226"/>
    <cellStyle name="level1a 3 2 4 2 2 3 2 2" xfId="5227"/>
    <cellStyle name="level1a 3 2 4 2 2 4" xfId="5228"/>
    <cellStyle name="level1a 3 2 4 2 3" xfId="5229"/>
    <cellStyle name="level1a 3 2 4 2 3 2" xfId="5230"/>
    <cellStyle name="level1a 3 2 4 2 3 2 2" xfId="5231"/>
    <cellStyle name="level1a 3 2 4 2 3 3" xfId="5232"/>
    <cellStyle name="level1a 3 2 4 2 3 3 2" xfId="5233"/>
    <cellStyle name="level1a 3 2 4 2 3 3 2 2" xfId="5234"/>
    <cellStyle name="level1a 3 2 4 2 3 4" xfId="5235"/>
    <cellStyle name="level1a 3 2 4 2 3 4 2" xfId="5236"/>
    <cellStyle name="level1a 3 2 4 2 4" xfId="5237"/>
    <cellStyle name="level1a 3 2 4 2 5" xfId="5238"/>
    <cellStyle name="level1a 3 2 4 2 5 2" xfId="5239"/>
    <cellStyle name="level1a 3 2 4 2 6" xfId="5240"/>
    <cellStyle name="level1a 3 2 4 2 6 2" xfId="5241"/>
    <cellStyle name="level1a 3 2 4 2 7" xfId="5242"/>
    <cellStyle name="level1a 3 2 4 3" xfId="770"/>
    <cellStyle name="level1a 3 2 4 3 2" xfId="5243"/>
    <cellStyle name="level1a 3 2 4 3 2 2" xfId="5244"/>
    <cellStyle name="level1a 3 2 4 3 2 2 2" xfId="5245"/>
    <cellStyle name="level1a 3 2 4 3 2 3" xfId="5246"/>
    <cellStyle name="level1a 3 2 4 3 2 3 2" xfId="5247"/>
    <cellStyle name="level1a 3 2 4 3 2 3 2 2" xfId="5248"/>
    <cellStyle name="level1a 3 2 4 3 2 4" xfId="5249"/>
    <cellStyle name="level1a 3 2 4 3 3" xfId="5250"/>
    <cellStyle name="level1a 3 2 4 3 3 2" xfId="5251"/>
    <cellStyle name="level1a 3 2 4 3 3 2 2" xfId="5252"/>
    <cellStyle name="level1a 3 2 4 3 3 3" xfId="5253"/>
    <cellStyle name="level1a 3 2 4 3 3 3 2" xfId="5254"/>
    <cellStyle name="level1a 3 2 4 3 3 3 2 2" xfId="5255"/>
    <cellStyle name="level1a 3 2 4 3 3 4" xfId="5256"/>
    <cellStyle name="level1a 3 2 4 3 3 4 2" xfId="5257"/>
    <cellStyle name="level1a 3 2 4 3 4" xfId="5258"/>
    <cellStyle name="level1a 3 2 4 3 5" xfId="5259"/>
    <cellStyle name="level1a 3 2 4 3 5 2" xfId="5260"/>
    <cellStyle name="level1a 3 2 4 3 5 2 2" xfId="5261"/>
    <cellStyle name="level1a 3 2 4 3 6" xfId="5262"/>
    <cellStyle name="level1a 3 2 4 3 6 2" xfId="5263"/>
    <cellStyle name="level1a 3 2 4 3 7" xfId="5264"/>
    <cellStyle name="level1a 3 2 4 4" xfId="5265"/>
    <cellStyle name="level1a 3 2 4 4 2" xfId="5266"/>
    <cellStyle name="level1a 3 2 4 4 2 2" xfId="5267"/>
    <cellStyle name="level1a 3 2 4 4 2 2 2" xfId="5268"/>
    <cellStyle name="level1a 3 2 4 4 2 3" xfId="5269"/>
    <cellStyle name="level1a 3 2 4 4 2 3 2" xfId="5270"/>
    <cellStyle name="level1a 3 2 4 4 2 3 2 2" xfId="5271"/>
    <cellStyle name="level1a 3 2 4 4 2 4" xfId="5272"/>
    <cellStyle name="level1a 3 2 4 4 3" xfId="5273"/>
    <cellStyle name="level1a 3 2 4 4 3 2" xfId="5274"/>
    <cellStyle name="level1a 3 2 4 4 3 2 2" xfId="5275"/>
    <cellStyle name="level1a 3 2 4 4 3 3" xfId="5276"/>
    <cellStyle name="level1a 3 2 4 4 3 3 2" xfId="5277"/>
    <cellStyle name="level1a 3 2 4 4 3 3 2 2" xfId="5278"/>
    <cellStyle name="level1a 3 2 4 4 3 4" xfId="5279"/>
    <cellStyle name="level1a 3 2 4 4 3 4 2" xfId="5280"/>
    <cellStyle name="level1a 3 2 4 4 4" xfId="5281"/>
    <cellStyle name="level1a 3 2 4 4 5" xfId="5282"/>
    <cellStyle name="level1a 3 2 4 4 5 2" xfId="5283"/>
    <cellStyle name="level1a 3 2 4 4 6" xfId="5284"/>
    <cellStyle name="level1a 3 2 4 4 6 2" xfId="5285"/>
    <cellStyle name="level1a 3 2 4 4 6 2 2" xfId="5286"/>
    <cellStyle name="level1a 3 2 4 4 7" xfId="5287"/>
    <cellStyle name="level1a 3 2 4 4 7 2" xfId="5288"/>
    <cellStyle name="level1a 3 2 4 5" xfId="5289"/>
    <cellStyle name="level1a 3 2 4 5 2" xfId="5290"/>
    <cellStyle name="level1a 3 2 4 5 2 2" xfId="5291"/>
    <cellStyle name="level1a 3 2 4 5 2 2 2" xfId="5292"/>
    <cellStyle name="level1a 3 2 4 5 2 3" xfId="5293"/>
    <cellStyle name="level1a 3 2 4 5 2 3 2" xfId="5294"/>
    <cellStyle name="level1a 3 2 4 5 2 3 2 2" xfId="5295"/>
    <cellStyle name="level1a 3 2 4 5 2 4" xfId="5296"/>
    <cellStyle name="level1a 3 2 4 5 3" xfId="5297"/>
    <cellStyle name="level1a 3 2 4 5 3 2" xfId="5298"/>
    <cellStyle name="level1a 3 2 4 5 3 2 2" xfId="5299"/>
    <cellStyle name="level1a 3 2 4 5 3 3" xfId="5300"/>
    <cellStyle name="level1a 3 2 4 5 3 3 2" xfId="5301"/>
    <cellStyle name="level1a 3 2 4 5 3 3 2 2" xfId="5302"/>
    <cellStyle name="level1a 3 2 4 5 3 4" xfId="5303"/>
    <cellStyle name="level1a 3 2 4 5 4" xfId="5304"/>
    <cellStyle name="level1a 3 2 4 5 4 2" xfId="5305"/>
    <cellStyle name="level1a 3 2 4 5 5" xfId="5306"/>
    <cellStyle name="level1a 3 2 4 5 5 2" xfId="5307"/>
    <cellStyle name="level1a 3 2 4 5 5 2 2" xfId="5308"/>
    <cellStyle name="level1a 3 2 4 5 6" xfId="5309"/>
    <cellStyle name="level1a 3 2 4 5 6 2" xfId="5310"/>
    <cellStyle name="level1a 3 2 4 6" xfId="5311"/>
    <cellStyle name="level1a 3 2 4 6 2" xfId="5312"/>
    <cellStyle name="level1a 3 2 4 6 2 2" xfId="5313"/>
    <cellStyle name="level1a 3 2 4 6 2 2 2" xfId="5314"/>
    <cellStyle name="level1a 3 2 4 6 2 3" xfId="5315"/>
    <cellStyle name="level1a 3 2 4 6 2 3 2" xfId="5316"/>
    <cellStyle name="level1a 3 2 4 6 2 3 2 2" xfId="5317"/>
    <cellStyle name="level1a 3 2 4 6 2 4" xfId="5318"/>
    <cellStyle name="level1a 3 2 4 6 3" xfId="5319"/>
    <cellStyle name="level1a 3 2 4 6 3 2" xfId="5320"/>
    <cellStyle name="level1a 3 2 4 6 3 2 2" xfId="5321"/>
    <cellStyle name="level1a 3 2 4 6 3 3" xfId="5322"/>
    <cellStyle name="level1a 3 2 4 6 3 3 2" xfId="5323"/>
    <cellStyle name="level1a 3 2 4 6 3 3 2 2" xfId="5324"/>
    <cellStyle name="level1a 3 2 4 6 3 4" xfId="5325"/>
    <cellStyle name="level1a 3 2 4 6 4" xfId="5326"/>
    <cellStyle name="level1a 3 2 4 6 4 2" xfId="5327"/>
    <cellStyle name="level1a 3 2 4 6 5" xfId="5328"/>
    <cellStyle name="level1a 3 2 4 6 5 2" xfId="5329"/>
    <cellStyle name="level1a 3 2 4 6 5 2 2" xfId="5330"/>
    <cellStyle name="level1a 3 2 4 6 6" xfId="5331"/>
    <cellStyle name="level1a 3 2 4 6 6 2" xfId="5332"/>
    <cellStyle name="level1a 3 2 4 7" xfId="5333"/>
    <cellStyle name="level1a 3 2 4 7 2" xfId="5334"/>
    <cellStyle name="level1a 3 2 4 7 2 2" xfId="5335"/>
    <cellStyle name="level1a 3 2 4 7 3" xfId="5336"/>
    <cellStyle name="level1a 3 2 4 7 3 2" xfId="5337"/>
    <cellStyle name="level1a 3 2 4 7 3 2 2" xfId="5338"/>
    <cellStyle name="level1a 3 2 4 7 4" xfId="5339"/>
    <cellStyle name="level1a 3 2 4 8" xfId="5340"/>
    <cellStyle name="level1a 3 2 4 8 2" xfId="5341"/>
    <cellStyle name="level1a 3 2 4 9" xfId="5342"/>
    <cellStyle name="level1a 3 2 4_STUD aligned by INSTIT" xfId="5343"/>
    <cellStyle name="level1a 3 2 5" xfId="771"/>
    <cellStyle name="level1a 3 2 5 10" xfId="5344"/>
    <cellStyle name="level1a 3 2 5 2" xfId="772"/>
    <cellStyle name="level1a 3 2 5 2 2" xfId="5345"/>
    <cellStyle name="level1a 3 2 5 2 2 2" xfId="5346"/>
    <cellStyle name="level1a 3 2 5 2 2 2 2" xfId="5347"/>
    <cellStyle name="level1a 3 2 5 2 2 3" xfId="5348"/>
    <cellStyle name="level1a 3 2 5 2 2 3 2" xfId="5349"/>
    <cellStyle name="level1a 3 2 5 2 2 3 2 2" xfId="5350"/>
    <cellStyle name="level1a 3 2 5 2 2 4" xfId="5351"/>
    <cellStyle name="level1a 3 2 5 2 3" xfId="5352"/>
    <cellStyle name="level1a 3 2 5 2 3 2" xfId="5353"/>
    <cellStyle name="level1a 3 2 5 2 3 2 2" xfId="5354"/>
    <cellStyle name="level1a 3 2 5 2 3 3" xfId="5355"/>
    <cellStyle name="level1a 3 2 5 2 3 3 2" xfId="5356"/>
    <cellStyle name="level1a 3 2 5 2 3 3 2 2" xfId="5357"/>
    <cellStyle name="level1a 3 2 5 2 3 4" xfId="5358"/>
    <cellStyle name="level1a 3 2 5 2 3 4 2" xfId="5359"/>
    <cellStyle name="level1a 3 2 5 2 4" xfId="5360"/>
    <cellStyle name="level1a 3 2 5 2 5" xfId="5361"/>
    <cellStyle name="level1a 3 2 5 2 5 2" xfId="5362"/>
    <cellStyle name="level1a 3 2 5 2 6" xfId="5363"/>
    <cellStyle name="level1a 3 2 5 2 6 2" xfId="5364"/>
    <cellStyle name="level1a 3 2 5 2 6 2 2" xfId="5365"/>
    <cellStyle name="level1a 3 2 5 2 7" xfId="5366"/>
    <cellStyle name="level1a 3 2 5 2 7 2" xfId="5367"/>
    <cellStyle name="level1a 3 2 5 2 8" xfId="5368"/>
    <cellStyle name="level1a 3 2 5 3" xfId="773"/>
    <cellStyle name="level1a 3 2 5 3 2" xfId="5369"/>
    <cellStyle name="level1a 3 2 5 3 2 2" xfId="5370"/>
    <cellStyle name="level1a 3 2 5 3 2 2 2" xfId="5371"/>
    <cellStyle name="level1a 3 2 5 3 2 3" xfId="5372"/>
    <cellStyle name="level1a 3 2 5 3 2 3 2" xfId="5373"/>
    <cellStyle name="level1a 3 2 5 3 2 3 2 2" xfId="5374"/>
    <cellStyle name="level1a 3 2 5 3 2 4" xfId="5375"/>
    <cellStyle name="level1a 3 2 5 3 3" xfId="5376"/>
    <cellStyle name="level1a 3 2 5 3 3 2" xfId="5377"/>
    <cellStyle name="level1a 3 2 5 3 3 2 2" xfId="5378"/>
    <cellStyle name="level1a 3 2 5 3 3 3" xfId="5379"/>
    <cellStyle name="level1a 3 2 5 3 3 3 2" xfId="5380"/>
    <cellStyle name="level1a 3 2 5 3 3 3 2 2" xfId="5381"/>
    <cellStyle name="level1a 3 2 5 3 3 4" xfId="5382"/>
    <cellStyle name="level1a 3 2 5 3 3 4 2" xfId="5383"/>
    <cellStyle name="level1a 3 2 5 3 4" xfId="5384"/>
    <cellStyle name="level1a 3 2 5 3 5" xfId="5385"/>
    <cellStyle name="level1a 3 2 5 3 5 2" xfId="5386"/>
    <cellStyle name="level1a 3 2 5 3 6" xfId="5387"/>
    <cellStyle name="level1a 3 2 5 4" xfId="5388"/>
    <cellStyle name="level1a 3 2 5 4 2" xfId="5389"/>
    <cellStyle name="level1a 3 2 5 4 2 2" xfId="5390"/>
    <cellStyle name="level1a 3 2 5 4 2 2 2" xfId="5391"/>
    <cellStyle name="level1a 3 2 5 4 2 3" xfId="5392"/>
    <cellStyle name="level1a 3 2 5 4 2 3 2" xfId="5393"/>
    <cellStyle name="level1a 3 2 5 4 2 3 2 2" xfId="5394"/>
    <cellStyle name="level1a 3 2 5 4 2 4" xfId="5395"/>
    <cellStyle name="level1a 3 2 5 4 3" xfId="5396"/>
    <cellStyle name="level1a 3 2 5 4 3 2" xfId="5397"/>
    <cellStyle name="level1a 3 2 5 4 3 2 2" xfId="5398"/>
    <cellStyle name="level1a 3 2 5 4 3 3" xfId="5399"/>
    <cellStyle name="level1a 3 2 5 4 3 3 2" xfId="5400"/>
    <cellStyle name="level1a 3 2 5 4 3 3 2 2" xfId="5401"/>
    <cellStyle name="level1a 3 2 5 4 3 4" xfId="5402"/>
    <cellStyle name="level1a 3 2 5 4 4" xfId="5403"/>
    <cellStyle name="level1a 3 2 5 4 4 2" xfId="5404"/>
    <cellStyle name="level1a 3 2 5 4 5" xfId="5405"/>
    <cellStyle name="level1a 3 2 5 4 5 2" xfId="5406"/>
    <cellStyle name="level1a 3 2 5 4 5 2 2" xfId="5407"/>
    <cellStyle name="level1a 3 2 5 4 6" xfId="5408"/>
    <cellStyle name="level1a 3 2 5 4 6 2" xfId="5409"/>
    <cellStyle name="level1a 3 2 5 5" xfId="5410"/>
    <cellStyle name="level1a 3 2 5 5 2" xfId="5411"/>
    <cellStyle name="level1a 3 2 5 5 2 2" xfId="5412"/>
    <cellStyle name="level1a 3 2 5 5 2 2 2" xfId="5413"/>
    <cellStyle name="level1a 3 2 5 5 2 3" xfId="5414"/>
    <cellStyle name="level1a 3 2 5 5 2 3 2" xfId="5415"/>
    <cellStyle name="level1a 3 2 5 5 2 3 2 2" xfId="5416"/>
    <cellStyle name="level1a 3 2 5 5 2 4" xfId="5417"/>
    <cellStyle name="level1a 3 2 5 5 3" xfId="5418"/>
    <cellStyle name="level1a 3 2 5 5 3 2" xfId="5419"/>
    <cellStyle name="level1a 3 2 5 5 3 2 2" xfId="5420"/>
    <cellStyle name="level1a 3 2 5 5 3 3" xfId="5421"/>
    <cellStyle name="level1a 3 2 5 5 3 3 2" xfId="5422"/>
    <cellStyle name="level1a 3 2 5 5 3 3 2 2" xfId="5423"/>
    <cellStyle name="level1a 3 2 5 5 3 4" xfId="5424"/>
    <cellStyle name="level1a 3 2 5 5 4" xfId="5425"/>
    <cellStyle name="level1a 3 2 5 5 4 2" xfId="5426"/>
    <cellStyle name="level1a 3 2 5 5 5" xfId="5427"/>
    <cellStyle name="level1a 3 2 5 5 5 2" xfId="5428"/>
    <cellStyle name="level1a 3 2 5 5 5 2 2" xfId="5429"/>
    <cellStyle name="level1a 3 2 5 5 6" xfId="5430"/>
    <cellStyle name="level1a 3 2 5 5 6 2" xfId="5431"/>
    <cellStyle name="level1a 3 2 5 6" xfId="5432"/>
    <cellStyle name="level1a 3 2 5 6 2" xfId="5433"/>
    <cellStyle name="level1a 3 2 5 6 2 2" xfId="5434"/>
    <cellStyle name="level1a 3 2 5 6 2 2 2" xfId="5435"/>
    <cellStyle name="level1a 3 2 5 6 2 3" xfId="5436"/>
    <cellStyle name="level1a 3 2 5 6 2 3 2" xfId="5437"/>
    <cellStyle name="level1a 3 2 5 6 2 3 2 2" xfId="5438"/>
    <cellStyle name="level1a 3 2 5 6 2 4" xfId="5439"/>
    <cellStyle name="level1a 3 2 5 6 3" xfId="5440"/>
    <cellStyle name="level1a 3 2 5 6 3 2" xfId="5441"/>
    <cellStyle name="level1a 3 2 5 6 3 2 2" xfId="5442"/>
    <cellStyle name="level1a 3 2 5 6 3 3" xfId="5443"/>
    <cellStyle name="level1a 3 2 5 6 3 3 2" xfId="5444"/>
    <cellStyle name="level1a 3 2 5 6 3 3 2 2" xfId="5445"/>
    <cellStyle name="level1a 3 2 5 6 3 4" xfId="5446"/>
    <cellStyle name="level1a 3 2 5 6 4" xfId="5447"/>
    <cellStyle name="level1a 3 2 5 6 4 2" xfId="5448"/>
    <cellStyle name="level1a 3 2 5 6 5" xfId="5449"/>
    <cellStyle name="level1a 3 2 5 6 5 2" xfId="5450"/>
    <cellStyle name="level1a 3 2 5 6 5 2 2" xfId="5451"/>
    <cellStyle name="level1a 3 2 5 6 6" xfId="5452"/>
    <cellStyle name="level1a 3 2 5 6 6 2" xfId="5453"/>
    <cellStyle name="level1a 3 2 5 7" xfId="5454"/>
    <cellStyle name="level1a 3 2 5 7 2" xfId="5455"/>
    <cellStyle name="level1a 3 2 5 7 2 2" xfId="5456"/>
    <cellStyle name="level1a 3 2 5 7 3" xfId="5457"/>
    <cellStyle name="level1a 3 2 5 7 3 2" xfId="5458"/>
    <cellStyle name="level1a 3 2 5 7 3 2 2" xfId="5459"/>
    <cellStyle name="level1a 3 2 5 7 4" xfId="5460"/>
    <cellStyle name="level1a 3 2 5 8" xfId="5461"/>
    <cellStyle name="level1a 3 2 5 8 2" xfId="5462"/>
    <cellStyle name="level1a 3 2 5 8 2 2" xfId="5463"/>
    <cellStyle name="level1a 3 2 5 8 3" xfId="5464"/>
    <cellStyle name="level1a 3 2 5 8 3 2" xfId="5465"/>
    <cellStyle name="level1a 3 2 5 8 3 2 2" xfId="5466"/>
    <cellStyle name="level1a 3 2 5 8 4" xfId="5467"/>
    <cellStyle name="level1a 3 2 5 9" xfId="5468"/>
    <cellStyle name="level1a 3 2 5 9 2" xfId="5469"/>
    <cellStyle name="level1a 3 2 5_STUD aligned by INSTIT" xfId="5470"/>
    <cellStyle name="level1a 3 2 6" xfId="774"/>
    <cellStyle name="level1a 3 2 6 2" xfId="5471"/>
    <cellStyle name="level1a 3 2 6 2 2" xfId="5472"/>
    <cellStyle name="level1a 3 2 6 2 2 2" xfId="5473"/>
    <cellStyle name="level1a 3 2 6 2 3" xfId="5474"/>
    <cellStyle name="level1a 3 2 6 2 3 2" xfId="5475"/>
    <cellStyle name="level1a 3 2 6 2 3 2 2" xfId="5476"/>
    <cellStyle name="level1a 3 2 6 2 4" xfId="5477"/>
    <cellStyle name="level1a 3 2 6 3" xfId="5478"/>
    <cellStyle name="level1a 3 2 6 3 2" xfId="5479"/>
    <cellStyle name="level1a 3 2 6 3 2 2" xfId="5480"/>
    <cellStyle name="level1a 3 2 6 3 3" xfId="5481"/>
    <cellStyle name="level1a 3 2 6 3 3 2" xfId="5482"/>
    <cellStyle name="level1a 3 2 6 3 3 2 2" xfId="5483"/>
    <cellStyle name="level1a 3 2 6 3 4" xfId="5484"/>
    <cellStyle name="level1a 3 2 6 3 4 2" xfId="5485"/>
    <cellStyle name="level1a 3 2 6 4" xfId="5486"/>
    <cellStyle name="level1a 3 2 6 5" xfId="5487"/>
    <cellStyle name="level1a 3 2 6 5 2" xfId="5488"/>
    <cellStyle name="level1a 3 2 6 6" xfId="5489"/>
    <cellStyle name="level1a 3 2 6 6 2" xfId="5490"/>
    <cellStyle name="level1a 3 2 6 7" xfId="5491"/>
    <cellStyle name="level1a 3 2 7" xfId="775"/>
    <cellStyle name="level1a 3 2 7 2" xfId="5492"/>
    <cellStyle name="level1a 3 2 7 2 2" xfId="5493"/>
    <cellStyle name="level1a 3 2 7 2 2 2" xfId="5494"/>
    <cellStyle name="level1a 3 2 7 2 3" xfId="5495"/>
    <cellStyle name="level1a 3 2 7 2 3 2" xfId="5496"/>
    <cellStyle name="level1a 3 2 7 2 3 2 2" xfId="5497"/>
    <cellStyle name="level1a 3 2 7 2 4" xfId="5498"/>
    <cellStyle name="level1a 3 2 7 3" xfId="5499"/>
    <cellStyle name="level1a 3 2 7 3 2" xfId="5500"/>
    <cellStyle name="level1a 3 2 7 3 2 2" xfId="5501"/>
    <cellStyle name="level1a 3 2 7 3 3" xfId="5502"/>
    <cellStyle name="level1a 3 2 7 3 3 2" xfId="5503"/>
    <cellStyle name="level1a 3 2 7 3 3 2 2" xfId="5504"/>
    <cellStyle name="level1a 3 2 7 3 4" xfId="5505"/>
    <cellStyle name="level1a 3 2 7 3 4 2" xfId="5506"/>
    <cellStyle name="level1a 3 2 7 4" xfId="5507"/>
    <cellStyle name="level1a 3 2 7 5" xfId="5508"/>
    <cellStyle name="level1a 3 2 7 5 2" xfId="5509"/>
    <cellStyle name="level1a 3 2 7 6" xfId="5510"/>
    <cellStyle name="level1a 3 2 7 6 2" xfId="5511"/>
    <cellStyle name="level1a 3 2 7 6 2 2" xfId="5512"/>
    <cellStyle name="level1a 3 2 7 7" xfId="5513"/>
    <cellStyle name="level1a 3 2 7 7 2" xfId="5514"/>
    <cellStyle name="level1a 3 2 7 8" xfId="5515"/>
    <cellStyle name="level1a 3 2 8" xfId="5516"/>
    <cellStyle name="level1a 3 2 8 2" xfId="5517"/>
    <cellStyle name="level1a 3 2 8 2 2" xfId="5518"/>
    <cellStyle name="level1a 3 2 8 2 2 2" xfId="5519"/>
    <cellStyle name="level1a 3 2 8 2 3" xfId="5520"/>
    <cellStyle name="level1a 3 2 8 2 3 2" xfId="5521"/>
    <cellStyle name="level1a 3 2 8 2 3 2 2" xfId="5522"/>
    <cellStyle name="level1a 3 2 8 2 4" xfId="5523"/>
    <cellStyle name="level1a 3 2 8 3" xfId="5524"/>
    <cellStyle name="level1a 3 2 8 3 2" xfId="5525"/>
    <cellStyle name="level1a 3 2 8 3 2 2" xfId="5526"/>
    <cellStyle name="level1a 3 2 8 3 3" xfId="5527"/>
    <cellStyle name="level1a 3 2 8 3 3 2" xfId="5528"/>
    <cellStyle name="level1a 3 2 8 3 3 2 2" xfId="5529"/>
    <cellStyle name="level1a 3 2 8 3 4" xfId="5530"/>
    <cellStyle name="level1a 3 2 8 3 4 2" xfId="5531"/>
    <cellStyle name="level1a 3 2 8 4" xfId="5532"/>
    <cellStyle name="level1a 3 2 8 5" xfId="5533"/>
    <cellStyle name="level1a 3 2 8 5 2" xfId="5534"/>
    <cellStyle name="level1a 3 2 8 5 2 2" xfId="5535"/>
    <cellStyle name="level1a 3 2 8 6" xfId="5536"/>
    <cellStyle name="level1a 3 2 8 6 2" xfId="5537"/>
    <cellStyle name="level1a 3 2 9" xfId="5538"/>
    <cellStyle name="level1a 3 2 9 2" xfId="5539"/>
    <cellStyle name="level1a 3 2 9 2 2" xfId="5540"/>
    <cellStyle name="level1a 3 2 9 2 2 2" xfId="5541"/>
    <cellStyle name="level1a 3 2 9 2 3" xfId="5542"/>
    <cellStyle name="level1a 3 2 9 2 3 2" xfId="5543"/>
    <cellStyle name="level1a 3 2 9 2 3 2 2" xfId="5544"/>
    <cellStyle name="level1a 3 2 9 2 4" xfId="5545"/>
    <cellStyle name="level1a 3 2 9 3" xfId="5546"/>
    <cellStyle name="level1a 3 2 9 3 2" xfId="5547"/>
    <cellStyle name="level1a 3 2 9 3 2 2" xfId="5548"/>
    <cellStyle name="level1a 3 2 9 3 3" xfId="5549"/>
    <cellStyle name="level1a 3 2 9 3 3 2" xfId="5550"/>
    <cellStyle name="level1a 3 2 9 3 3 2 2" xfId="5551"/>
    <cellStyle name="level1a 3 2 9 3 4" xfId="5552"/>
    <cellStyle name="level1a 3 2 9 3 4 2" xfId="5553"/>
    <cellStyle name="level1a 3 2 9 4" xfId="5554"/>
    <cellStyle name="level1a 3 2 9 5" xfId="5555"/>
    <cellStyle name="level1a 3 2 9 5 2" xfId="5556"/>
    <cellStyle name="level1a 3 2 9 6" xfId="5557"/>
    <cellStyle name="level1a 3 2 9 6 2" xfId="5558"/>
    <cellStyle name="level1a 3 2 9 6 2 2" xfId="5559"/>
    <cellStyle name="level1a 3 2 9 7" xfId="5560"/>
    <cellStyle name="level1a 3 2 9 7 2" xfId="5561"/>
    <cellStyle name="level1a 3 2_STUD aligned by INSTIT" xfId="5562"/>
    <cellStyle name="level1a 3 3" xfId="776"/>
    <cellStyle name="level1a 3 3 10" xfId="5563"/>
    <cellStyle name="level1a 3 3 10 2" xfId="5564"/>
    <cellStyle name="level1a 3 3 10 2 2" xfId="5565"/>
    <cellStyle name="level1a 3 3 10 3" xfId="5566"/>
    <cellStyle name="level1a 3 3 10 3 2" xfId="5567"/>
    <cellStyle name="level1a 3 3 10 3 2 2" xfId="5568"/>
    <cellStyle name="level1a 3 3 10 4" xfId="5569"/>
    <cellStyle name="level1a 3 3 11" xfId="5570"/>
    <cellStyle name="level1a 3 3 11 2" xfId="5571"/>
    <cellStyle name="level1a 3 3 12" xfId="5572"/>
    <cellStyle name="level1a 3 3 2" xfId="777"/>
    <cellStyle name="level1a 3 3 2 10" xfId="5573"/>
    <cellStyle name="level1a 3 3 2 10 2" xfId="5574"/>
    <cellStyle name="level1a 3 3 2 11" xfId="5575"/>
    <cellStyle name="level1a 3 3 2 2" xfId="778"/>
    <cellStyle name="level1a 3 3 2 2 2" xfId="779"/>
    <cellStyle name="level1a 3 3 2 2 2 2" xfId="5576"/>
    <cellStyle name="level1a 3 3 2 2 2 2 2" xfId="5577"/>
    <cellStyle name="level1a 3 3 2 2 2 2 2 2" xfId="5578"/>
    <cellStyle name="level1a 3 3 2 2 2 2 3" xfId="5579"/>
    <cellStyle name="level1a 3 3 2 2 2 2 3 2" xfId="5580"/>
    <cellStyle name="level1a 3 3 2 2 2 2 3 2 2" xfId="5581"/>
    <cellStyle name="level1a 3 3 2 2 2 2 4" xfId="5582"/>
    <cellStyle name="level1a 3 3 2 2 2 3" xfId="5583"/>
    <cellStyle name="level1a 3 3 2 2 2 3 2" xfId="5584"/>
    <cellStyle name="level1a 3 3 2 2 2 3 2 2" xfId="5585"/>
    <cellStyle name="level1a 3 3 2 2 2 3 3" xfId="5586"/>
    <cellStyle name="level1a 3 3 2 2 2 3 3 2" xfId="5587"/>
    <cellStyle name="level1a 3 3 2 2 2 3 3 2 2" xfId="5588"/>
    <cellStyle name="level1a 3 3 2 2 2 3 4" xfId="5589"/>
    <cellStyle name="level1a 3 3 2 2 2 3 4 2" xfId="5590"/>
    <cellStyle name="level1a 3 3 2 2 2 4" xfId="5591"/>
    <cellStyle name="level1a 3 3 2 2 2 5" xfId="5592"/>
    <cellStyle name="level1a 3 3 2 2 2 5 2" xfId="5593"/>
    <cellStyle name="level1a 3 3 2 2 2 6" xfId="5594"/>
    <cellStyle name="level1a 3 3 2 2 2 6 2" xfId="5595"/>
    <cellStyle name="level1a 3 3 2 2 2 7" xfId="5596"/>
    <cellStyle name="level1a 3 3 2 2 3" xfId="780"/>
    <cellStyle name="level1a 3 3 2 2 3 2" xfId="5597"/>
    <cellStyle name="level1a 3 3 2 2 3 2 2" xfId="5598"/>
    <cellStyle name="level1a 3 3 2 2 3 2 2 2" xfId="5599"/>
    <cellStyle name="level1a 3 3 2 2 3 2 3" xfId="5600"/>
    <cellStyle name="level1a 3 3 2 2 3 2 3 2" xfId="5601"/>
    <cellStyle name="level1a 3 3 2 2 3 2 3 2 2" xfId="5602"/>
    <cellStyle name="level1a 3 3 2 2 3 2 4" xfId="5603"/>
    <cellStyle name="level1a 3 3 2 2 3 3" xfId="5604"/>
    <cellStyle name="level1a 3 3 2 2 3 3 2" xfId="5605"/>
    <cellStyle name="level1a 3 3 2 2 3 3 2 2" xfId="5606"/>
    <cellStyle name="level1a 3 3 2 2 3 3 3" xfId="5607"/>
    <cellStyle name="level1a 3 3 2 2 3 3 3 2" xfId="5608"/>
    <cellStyle name="level1a 3 3 2 2 3 3 3 2 2" xfId="5609"/>
    <cellStyle name="level1a 3 3 2 2 3 3 4" xfId="5610"/>
    <cellStyle name="level1a 3 3 2 2 3 3 4 2" xfId="5611"/>
    <cellStyle name="level1a 3 3 2 2 3 4" xfId="5612"/>
    <cellStyle name="level1a 3 3 2 2 3 5" xfId="5613"/>
    <cellStyle name="level1a 3 3 2 2 3 5 2" xfId="5614"/>
    <cellStyle name="level1a 3 3 2 2 3 5 2 2" xfId="5615"/>
    <cellStyle name="level1a 3 3 2 2 3 6" xfId="5616"/>
    <cellStyle name="level1a 3 3 2 2 3 6 2" xfId="5617"/>
    <cellStyle name="level1a 3 3 2 2 3 7" xfId="5618"/>
    <cellStyle name="level1a 3 3 2 2 4" xfId="5619"/>
    <cellStyle name="level1a 3 3 2 2 4 2" xfId="5620"/>
    <cellStyle name="level1a 3 3 2 2 4 2 2" xfId="5621"/>
    <cellStyle name="level1a 3 3 2 2 4 2 2 2" xfId="5622"/>
    <cellStyle name="level1a 3 3 2 2 4 2 3" xfId="5623"/>
    <cellStyle name="level1a 3 3 2 2 4 2 3 2" xfId="5624"/>
    <cellStyle name="level1a 3 3 2 2 4 2 3 2 2" xfId="5625"/>
    <cellStyle name="level1a 3 3 2 2 4 2 4" xfId="5626"/>
    <cellStyle name="level1a 3 3 2 2 4 3" xfId="5627"/>
    <cellStyle name="level1a 3 3 2 2 4 3 2" xfId="5628"/>
    <cellStyle name="level1a 3 3 2 2 4 3 2 2" xfId="5629"/>
    <cellStyle name="level1a 3 3 2 2 4 3 3" xfId="5630"/>
    <cellStyle name="level1a 3 3 2 2 4 3 3 2" xfId="5631"/>
    <cellStyle name="level1a 3 3 2 2 4 3 3 2 2" xfId="5632"/>
    <cellStyle name="level1a 3 3 2 2 4 3 4" xfId="5633"/>
    <cellStyle name="level1a 3 3 2 2 4 3 4 2" xfId="5634"/>
    <cellStyle name="level1a 3 3 2 2 4 4" xfId="5635"/>
    <cellStyle name="level1a 3 3 2 2 4 5" xfId="5636"/>
    <cellStyle name="level1a 3 3 2 2 4 5 2" xfId="5637"/>
    <cellStyle name="level1a 3 3 2 2 4 6" xfId="5638"/>
    <cellStyle name="level1a 3 3 2 2 4 6 2" xfId="5639"/>
    <cellStyle name="level1a 3 3 2 2 4 6 2 2" xfId="5640"/>
    <cellStyle name="level1a 3 3 2 2 4 7" xfId="5641"/>
    <cellStyle name="level1a 3 3 2 2 4 7 2" xfId="5642"/>
    <cellStyle name="level1a 3 3 2 2 5" xfId="5643"/>
    <cellStyle name="level1a 3 3 2 2 5 2" xfId="5644"/>
    <cellStyle name="level1a 3 3 2 2 5 2 2" xfId="5645"/>
    <cellStyle name="level1a 3 3 2 2 5 2 2 2" xfId="5646"/>
    <cellStyle name="level1a 3 3 2 2 5 2 3" xfId="5647"/>
    <cellStyle name="level1a 3 3 2 2 5 2 3 2" xfId="5648"/>
    <cellStyle name="level1a 3 3 2 2 5 2 3 2 2" xfId="5649"/>
    <cellStyle name="level1a 3 3 2 2 5 2 4" xfId="5650"/>
    <cellStyle name="level1a 3 3 2 2 5 3" xfId="5651"/>
    <cellStyle name="level1a 3 3 2 2 5 3 2" xfId="5652"/>
    <cellStyle name="level1a 3 3 2 2 5 3 2 2" xfId="5653"/>
    <cellStyle name="level1a 3 3 2 2 5 3 3" xfId="5654"/>
    <cellStyle name="level1a 3 3 2 2 5 3 3 2" xfId="5655"/>
    <cellStyle name="level1a 3 3 2 2 5 3 3 2 2" xfId="5656"/>
    <cellStyle name="level1a 3 3 2 2 5 3 4" xfId="5657"/>
    <cellStyle name="level1a 3 3 2 2 5 4" xfId="5658"/>
    <cellStyle name="level1a 3 3 2 2 5 4 2" xfId="5659"/>
    <cellStyle name="level1a 3 3 2 2 5 5" xfId="5660"/>
    <cellStyle name="level1a 3 3 2 2 5 5 2" xfId="5661"/>
    <cellStyle name="level1a 3 3 2 2 5 5 2 2" xfId="5662"/>
    <cellStyle name="level1a 3 3 2 2 5 6" xfId="5663"/>
    <cellStyle name="level1a 3 3 2 2 5 6 2" xfId="5664"/>
    <cellStyle name="level1a 3 3 2 2 6" xfId="5665"/>
    <cellStyle name="level1a 3 3 2 2 6 2" xfId="5666"/>
    <cellStyle name="level1a 3 3 2 2 6 2 2" xfId="5667"/>
    <cellStyle name="level1a 3 3 2 2 6 2 2 2" xfId="5668"/>
    <cellStyle name="level1a 3 3 2 2 6 2 3" xfId="5669"/>
    <cellStyle name="level1a 3 3 2 2 6 2 3 2" xfId="5670"/>
    <cellStyle name="level1a 3 3 2 2 6 2 3 2 2" xfId="5671"/>
    <cellStyle name="level1a 3 3 2 2 6 2 4" xfId="5672"/>
    <cellStyle name="level1a 3 3 2 2 6 3" xfId="5673"/>
    <cellStyle name="level1a 3 3 2 2 6 3 2" xfId="5674"/>
    <cellStyle name="level1a 3 3 2 2 6 3 2 2" xfId="5675"/>
    <cellStyle name="level1a 3 3 2 2 6 3 3" xfId="5676"/>
    <cellStyle name="level1a 3 3 2 2 6 3 3 2" xfId="5677"/>
    <cellStyle name="level1a 3 3 2 2 6 3 3 2 2" xfId="5678"/>
    <cellStyle name="level1a 3 3 2 2 6 3 4" xfId="5679"/>
    <cellStyle name="level1a 3 3 2 2 6 4" xfId="5680"/>
    <cellStyle name="level1a 3 3 2 2 6 4 2" xfId="5681"/>
    <cellStyle name="level1a 3 3 2 2 6 5" xfId="5682"/>
    <cellStyle name="level1a 3 3 2 2 6 5 2" xfId="5683"/>
    <cellStyle name="level1a 3 3 2 2 6 5 2 2" xfId="5684"/>
    <cellStyle name="level1a 3 3 2 2 6 6" xfId="5685"/>
    <cellStyle name="level1a 3 3 2 2 6 6 2" xfId="5686"/>
    <cellStyle name="level1a 3 3 2 2 7" xfId="5687"/>
    <cellStyle name="level1a 3 3 2 2 7 2" xfId="5688"/>
    <cellStyle name="level1a 3 3 2 2 7 2 2" xfId="5689"/>
    <cellStyle name="level1a 3 3 2 2 7 3" xfId="5690"/>
    <cellStyle name="level1a 3 3 2 2 7 3 2" xfId="5691"/>
    <cellStyle name="level1a 3 3 2 2 7 3 2 2" xfId="5692"/>
    <cellStyle name="level1a 3 3 2 2 7 4" xfId="5693"/>
    <cellStyle name="level1a 3 3 2 2 8" xfId="5694"/>
    <cellStyle name="level1a 3 3 2 2 8 2" xfId="5695"/>
    <cellStyle name="level1a 3 3 2 2 9" xfId="5696"/>
    <cellStyle name="level1a 3 3 2 2_STUD aligned by INSTIT" xfId="5697"/>
    <cellStyle name="level1a 3 3 2 3" xfId="781"/>
    <cellStyle name="level1a 3 3 2 3 10" xfId="5698"/>
    <cellStyle name="level1a 3 3 2 3 2" xfId="782"/>
    <cellStyle name="level1a 3 3 2 3 2 2" xfId="5699"/>
    <cellStyle name="level1a 3 3 2 3 2 2 2" xfId="5700"/>
    <cellStyle name="level1a 3 3 2 3 2 2 2 2" xfId="5701"/>
    <cellStyle name="level1a 3 3 2 3 2 2 3" xfId="5702"/>
    <cellStyle name="level1a 3 3 2 3 2 2 3 2" xfId="5703"/>
    <cellStyle name="level1a 3 3 2 3 2 2 3 2 2" xfId="5704"/>
    <cellStyle name="level1a 3 3 2 3 2 2 4" xfId="5705"/>
    <cellStyle name="level1a 3 3 2 3 2 3" xfId="5706"/>
    <cellStyle name="level1a 3 3 2 3 2 3 2" xfId="5707"/>
    <cellStyle name="level1a 3 3 2 3 2 3 2 2" xfId="5708"/>
    <cellStyle name="level1a 3 3 2 3 2 3 3" xfId="5709"/>
    <cellStyle name="level1a 3 3 2 3 2 3 3 2" xfId="5710"/>
    <cellStyle name="level1a 3 3 2 3 2 3 3 2 2" xfId="5711"/>
    <cellStyle name="level1a 3 3 2 3 2 3 4" xfId="5712"/>
    <cellStyle name="level1a 3 3 2 3 2 3 4 2" xfId="5713"/>
    <cellStyle name="level1a 3 3 2 3 2 4" xfId="5714"/>
    <cellStyle name="level1a 3 3 2 3 2 5" xfId="5715"/>
    <cellStyle name="level1a 3 3 2 3 2 5 2" xfId="5716"/>
    <cellStyle name="level1a 3 3 2 3 2 5 2 2" xfId="5717"/>
    <cellStyle name="level1a 3 3 2 3 2 6" xfId="5718"/>
    <cellStyle name="level1a 3 3 2 3 2 6 2" xfId="5719"/>
    <cellStyle name="level1a 3 3 2 3 2 7" xfId="5720"/>
    <cellStyle name="level1a 3 3 2 3 3" xfId="783"/>
    <cellStyle name="level1a 3 3 2 3 3 2" xfId="5721"/>
    <cellStyle name="level1a 3 3 2 3 3 2 2" xfId="5722"/>
    <cellStyle name="level1a 3 3 2 3 3 2 2 2" xfId="5723"/>
    <cellStyle name="level1a 3 3 2 3 3 2 3" xfId="5724"/>
    <cellStyle name="level1a 3 3 2 3 3 2 3 2" xfId="5725"/>
    <cellStyle name="level1a 3 3 2 3 3 2 3 2 2" xfId="5726"/>
    <cellStyle name="level1a 3 3 2 3 3 2 4" xfId="5727"/>
    <cellStyle name="level1a 3 3 2 3 3 3" xfId="5728"/>
    <cellStyle name="level1a 3 3 2 3 3 3 2" xfId="5729"/>
    <cellStyle name="level1a 3 3 2 3 3 3 2 2" xfId="5730"/>
    <cellStyle name="level1a 3 3 2 3 3 3 3" xfId="5731"/>
    <cellStyle name="level1a 3 3 2 3 3 3 3 2" xfId="5732"/>
    <cellStyle name="level1a 3 3 2 3 3 3 3 2 2" xfId="5733"/>
    <cellStyle name="level1a 3 3 2 3 3 3 4" xfId="5734"/>
    <cellStyle name="level1a 3 3 2 3 3 4" xfId="5735"/>
    <cellStyle name="level1a 3 3 2 3 3 4 2" xfId="5736"/>
    <cellStyle name="level1a 3 3 2 3 3 5" xfId="5737"/>
    <cellStyle name="level1a 3 3 2 3 3 5 2" xfId="5738"/>
    <cellStyle name="level1a 3 3 2 3 3 6" xfId="5739"/>
    <cellStyle name="level1a 3 3 2 3 4" xfId="5740"/>
    <cellStyle name="level1a 3 3 2 3 4 2" xfId="5741"/>
    <cellStyle name="level1a 3 3 2 3 4 2 2" xfId="5742"/>
    <cellStyle name="level1a 3 3 2 3 4 2 2 2" xfId="5743"/>
    <cellStyle name="level1a 3 3 2 3 4 2 3" xfId="5744"/>
    <cellStyle name="level1a 3 3 2 3 4 2 3 2" xfId="5745"/>
    <cellStyle name="level1a 3 3 2 3 4 2 3 2 2" xfId="5746"/>
    <cellStyle name="level1a 3 3 2 3 4 2 4" xfId="5747"/>
    <cellStyle name="level1a 3 3 2 3 4 3" xfId="5748"/>
    <cellStyle name="level1a 3 3 2 3 4 3 2" xfId="5749"/>
    <cellStyle name="level1a 3 3 2 3 4 3 2 2" xfId="5750"/>
    <cellStyle name="level1a 3 3 2 3 4 3 3" xfId="5751"/>
    <cellStyle name="level1a 3 3 2 3 4 3 3 2" xfId="5752"/>
    <cellStyle name="level1a 3 3 2 3 4 3 3 2 2" xfId="5753"/>
    <cellStyle name="level1a 3 3 2 3 4 3 4" xfId="5754"/>
    <cellStyle name="level1a 3 3 2 3 4 4" xfId="5755"/>
    <cellStyle name="level1a 3 3 2 3 4 4 2" xfId="5756"/>
    <cellStyle name="level1a 3 3 2 3 4 5" xfId="5757"/>
    <cellStyle name="level1a 3 3 2 3 4 5 2" xfId="5758"/>
    <cellStyle name="level1a 3 3 2 3 4 5 2 2" xfId="5759"/>
    <cellStyle name="level1a 3 3 2 3 4 6" xfId="5760"/>
    <cellStyle name="level1a 3 3 2 3 4 6 2" xfId="5761"/>
    <cellStyle name="level1a 3 3 2 3 5" xfId="5762"/>
    <cellStyle name="level1a 3 3 2 3 5 2" xfId="5763"/>
    <cellStyle name="level1a 3 3 2 3 5 2 2" xfId="5764"/>
    <cellStyle name="level1a 3 3 2 3 5 2 2 2" xfId="5765"/>
    <cellStyle name="level1a 3 3 2 3 5 2 3" xfId="5766"/>
    <cellStyle name="level1a 3 3 2 3 5 2 3 2" xfId="5767"/>
    <cellStyle name="level1a 3 3 2 3 5 2 3 2 2" xfId="5768"/>
    <cellStyle name="level1a 3 3 2 3 5 2 4" xfId="5769"/>
    <cellStyle name="level1a 3 3 2 3 5 3" xfId="5770"/>
    <cellStyle name="level1a 3 3 2 3 5 3 2" xfId="5771"/>
    <cellStyle name="level1a 3 3 2 3 5 3 2 2" xfId="5772"/>
    <cellStyle name="level1a 3 3 2 3 5 3 3" xfId="5773"/>
    <cellStyle name="level1a 3 3 2 3 5 3 3 2" xfId="5774"/>
    <cellStyle name="level1a 3 3 2 3 5 3 3 2 2" xfId="5775"/>
    <cellStyle name="level1a 3 3 2 3 5 3 4" xfId="5776"/>
    <cellStyle name="level1a 3 3 2 3 5 4" xfId="5777"/>
    <cellStyle name="level1a 3 3 2 3 5 4 2" xfId="5778"/>
    <cellStyle name="level1a 3 3 2 3 5 5" xfId="5779"/>
    <cellStyle name="level1a 3 3 2 3 5 5 2" xfId="5780"/>
    <cellStyle name="level1a 3 3 2 3 5 5 2 2" xfId="5781"/>
    <cellStyle name="level1a 3 3 2 3 5 6" xfId="5782"/>
    <cellStyle name="level1a 3 3 2 3 5 6 2" xfId="5783"/>
    <cellStyle name="level1a 3 3 2 3 6" xfId="5784"/>
    <cellStyle name="level1a 3 3 2 3 6 2" xfId="5785"/>
    <cellStyle name="level1a 3 3 2 3 6 2 2" xfId="5786"/>
    <cellStyle name="level1a 3 3 2 3 6 2 2 2" xfId="5787"/>
    <cellStyle name="level1a 3 3 2 3 6 2 3" xfId="5788"/>
    <cellStyle name="level1a 3 3 2 3 6 2 3 2" xfId="5789"/>
    <cellStyle name="level1a 3 3 2 3 6 2 3 2 2" xfId="5790"/>
    <cellStyle name="level1a 3 3 2 3 6 2 4" xfId="5791"/>
    <cellStyle name="level1a 3 3 2 3 6 3" xfId="5792"/>
    <cellStyle name="level1a 3 3 2 3 6 3 2" xfId="5793"/>
    <cellStyle name="level1a 3 3 2 3 6 3 2 2" xfId="5794"/>
    <cellStyle name="level1a 3 3 2 3 6 3 3" xfId="5795"/>
    <cellStyle name="level1a 3 3 2 3 6 3 3 2" xfId="5796"/>
    <cellStyle name="level1a 3 3 2 3 6 3 3 2 2" xfId="5797"/>
    <cellStyle name="level1a 3 3 2 3 6 3 4" xfId="5798"/>
    <cellStyle name="level1a 3 3 2 3 6 4" xfId="5799"/>
    <cellStyle name="level1a 3 3 2 3 6 4 2" xfId="5800"/>
    <cellStyle name="level1a 3 3 2 3 6 5" xfId="5801"/>
    <cellStyle name="level1a 3 3 2 3 6 5 2" xfId="5802"/>
    <cellStyle name="level1a 3 3 2 3 6 5 2 2" xfId="5803"/>
    <cellStyle name="level1a 3 3 2 3 6 6" xfId="5804"/>
    <cellStyle name="level1a 3 3 2 3 6 6 2" xfId="5805"/>
    <cellStyle name="level1a 3 3 2 3 7" xfId="5806"/>
    <cellStyle name="level1a 3 3 2 3 7 2" xfId="5807"/>
    <cellStyle name="level1a 3 3 2 3 7 2 2" xfId="5808"/>
    <cellStyle name="level1a 3 3 2 3 7 3" xfId="5809"/>
    <cellStyle name="level1a 3 3 2 3 7 3 2" xfId="5810"/>
    <cellStyle name="level1a 3 3 2 3 7 3 2 2" xfId="5811"/>
    <cellStyle name="level1a 3 3 2 3 7 4" xfId="5812"/>
    <cellStyle name="level1a 3 3 2 3 8" xfId="5813"/>
    <cellStyle name="level1a 3 3 2 3 8 2" xfId="5814"/>
    <cellStyle name="level1a 3 3 2 3 8 2 2" xfId="5815"/>
    <cellStyle name="level1a 3 3 2 3 8 3" xfId="5816"/>
    <cellStyle name="level1a 3 3 2 3 8 3 2" xfId="5817"/>
    <cellStyle name="level1a 3 3 2 3 8 3 2 2" xfId="5818"/>
    <cellStyle name="level1a 3 3 2 3 8 4" xfId="5819"/>
    <cellStyle name="level1a 3 3 2 3 9" xfId="5820"/>
    <cellStyle name="level1a 3 3 2 3 9 2" xfId="5821"/>
    <cellStyle name="level1a 3 3 2 3_STUD aligned by INSTIT" xfId="5822"/>
    <cellStyle name="level1a 3 3 2 4" xfId="784"/>
    <cellStyle name="level1a 3 3 2 4 2" xfId="5823"/>
    <cellStyle name="level1a 3 3 2 4 2 2" xfId="5824"/>
    <cellStyle name="level1a 3 3 2 4 2 2 2" xfId="5825"/>
    <cellStyle name="level1a 3 3 2 4 2 3" xfId="5826"/>
    <cellStyle name="level1a 3 3 2 4 2 3 2" xfId="5827"/>
    <cellStyle name="level1a 3 3 2 4 2 3 2 2" xfId="5828"/>
    <cellStyle name="level1a 3 3 2 4 2 4" xfId="5829"/>
    <cellStyle name="level1a 3 3 2 4 3" xfId="5830"/>
    <cellStyle name="level1a 3 3 2 4 3 2" xfId="5831"/>
    <cellStyle name="level1a 3 3 2 4 3 2 2" xfId="5832"/>
    <cellStyle name="level1a 3 3 2 4 3 3" xfId="5833"/>
    <cellStyle name="level1a 3 3 2 4 3 3 2" xfId="5834"/>
    <cellStyle name="level1a 3 3 2 4 3 3 2 2" xfId="5835"/>
    <cellStyle name="level1a 3 3 2 4 3 4" xfId="5836"/>
    <cellStyle name="level1a 3 3 2 4 3 4 2" xfId="5837"/>
    <cellStyle name="level1a 3 3 2 4 4" xfId="5838"/>
    <cellStyle name="level1a 3 3 2 4 5" xfId="5839"/>
    <cellStyle name="level1a 3 3 2 4 5 2" xfId="5840"/>
    <cellStyle name="level1a 3 3 2 4 6" xfId="5841"/>
    <cellStyle name="level1a 3 3 2 4 6 2" xfId="5842"/>
    <cellStyle name="level1a 3 3 2 4 7" xfId="5843"/>
    <cellStyle name="level1a 3 3 2 5" xfId="785"/>
    <cellStyle name="level1a 3 3 2 5 2" xfId="5844"/>
    <cellStyle name="level1a 3 3 2 5 2 2" xfId="5845"/>
    <cellStyle name="level1a 3 3 2 5 2 2 2" xfId="5846"/>
    <cellStyle name="level1a 3 3 2 5 2 3" xfId="5847"/>
    <cellStyle name="level1a 3 3 2 5 2 3 2" xfId="5848"/>
    <cellStyle name="level1a 3 3 2 5 2 3 2 2" xfId="5849"/>
    <cellStyle name="level1a 3 3 2 5 2 4" xfId="5850"/>
    <cellStyle name="level1a 3 3 2 5 3" xfId="5851"/>
    <cellStyle name="level1a 3 3 2 5 3 2" xfId="5852"/>
    <cellStyle name="level1a 3 3 2 5 3 2 2" xfId="5853"/>
    <cellStyle name="level1a 3 3 2 5 3 3" xfId="5854"/>
    <cellStyle name="level1a 3 3 2 5 3 3 2" xfId="5855"/>
    <cellStyle name="level1a 3 3 2 5 3 3 2 2" xfId="5856"/>
    <cellStyle name="level1a 3 3 2 5 3 4" xfId="5857"/>
    <cellStyle name="level1a 3 3 2 5 3 4 2" xfId="5858"/>
    <cellStyle name="level1a 3 3 2 5 4" xfId="5859"/>
    <cellStyle name="level1a 3 3 2 5 5" xfId="5860"/>
    <cellStyle name="level1a 3 3 2 5 5 2" xfId="5861"/>
    <cellStyle name="level1a 3 3 2 5 6" xfId="5862"/>
    <cellStyle name="level1a 3 3 2 5 6 2" xfId="5863"/>
    <cellStyle name="level1a 3 3 2 5 6 2 2" xfId="5864"/>
    <cellStyle name="level1a 3 3 2 5 7" xfId="5865"/>
    <cellStyle name="level1a 3 3 2 5 7 2" xfId="5866"/>
    <cellStyle name="level1a 3 3 2 5 8" xfId="5867"/>
    <cellStyle name="level1a 3 3 2 6" xfId="5868"/>
    <cellStyle name="level1a 3 3 2 6 2" xfId="5869"/>
    <cellStyle name="level1a 3 3 2 6 2 2" xfId="5870"/>
    <cellStyle name="level1a 3 3 2 6 2 2 2" xfId="5871"/>
    <cellStyle name="level1a 3 3 2 6 2 3" xfId="5872"/>
    <cellStyle name="level1a 3 3 2 6 2 3 2" xfId="5873"/>
    <cellStyle name="level1a 3 3 2 6 2 3 2 2" xfId="5874"/>
    <cellStyle name="level1a 3 3 2 6 2 4" xfId="5875"/>
    <cellStyle name="level1a 3 3 2 6 3" xfId="5876"/>
    <cellStyle name="level1a 3 3 2 6 3 2" xfId="5877"/>
    <cellStyle name="level1a 3 3 2 6 3 2 2" xfId="5878"/>
    <cellStyle name="level1a 3 3 2 6 3 3" xfId="5879"/>
    <cellStyle name="level1a 3 3 2 6 3 3 2" xfId="5880"/>
    <cellStyle name="level1a 3 3 2 6 3 3 2 2" xfId="5881"/>
    <cellStyle name="level1a 3 3 2 6 3 4" xfId="5882"/>
    <cellStyle name="level1a 3 3 2 6 3 4 2" xfId="5883"/>
    <cellStyle name="level1a 3 3 2 6 4" xfId="5884"/>
    <cellStyle name="level1a 3 3 2 6 5" xfId="5885"/>
    <cellStyle name="level1a 3 3 2 6 5 2" xfId="5886"/>
    <cellStyle name="level1a 3 3 2 6 5 2 2" xfId="5887"/>
    <cellStyle name="level1a 3 3 2 6 6" xfId="5888"/>
    <cellStyle name="level1a 3 3 2 6 6 2" xfId="5889"/>
    <cellStyle name="level1a 3 3 2 7" xfId="5890"/>
    <cellStyle name="level1a 3 3 2 7 2" xfId="5891"/>
    <cellStyle name="level1a 3 3 2 7 2 2" xfId="5892"/>
    <cellStyle name="level1a 3 3 2 7 2 2 2" xfId="5893"/>
    <cellStyle name="level1a 3 3 2 7 2 3" xfId="5894"/>
    <cellStyle name="level1a 3 3 2 7 2 3 2" xfId="5895"/>
    <cellStyle name="level1a 3 3 2 7 2 3 2 2" xfId="5896"/>
    <cellStyle name="level1a 3 3 2 7 2 4" xfId="5897"/>
    <cellStyle name="level1a 3 3 2 7 3" xfId="5898"/>
    <cellStyle name="level1a 3 3 2 7 3 2" xfId="5899"/>
    <cellStyle name="level1a 3 3 2 7 3 2 2" xfId="5900"/>
    <cellStyle name="level1a 3 3 2 7 3 3" xfId="5901"/>
    <cellStyle name="level1a 3 3 2 7 3 3 2" xfId="5902"/>
    <cellStyle name="level1a 3 3 2 7 3 3 2 2" xfId="5903"/>
    <cellStyle name="level1a 3 3 2 7 3 4" xfId="5904"/>
    <cellStyle name="level1a 3 3 2 7 3 4 2" xfId="5905"/>
    <cellStyle name="level1a 3 3 2 7 4" xfId="5906"/>
    <cellStyle name="level1a 3 3 2 7 5" xfId="5907"/>
    <cellStyle name="level1a 3 3 2 7 5 2" xfId="5908"/>
    <cellStyle name="level1a 3 3 2 7 6" xfId="5909"/>
    <cellStyle name="level1a 3 3 2 7 6 2" xfId="5910"/>
    <cellStyle name="level1a 3 3 2 7 6 2 2" xfId="5911"/>
    <cellStyle name="level1a 3 3 2 7 7" xfId="5912"/>
    <cellStyle name="level1a 3 3 2 7 7 2" xfId="5913"/>
    <cellStyle name="level1a 3 3 2 8" xfId="5914"/>
    <cellStyle name="level1a 3 3 2 8 2" xfId="5915"/>
    <cellStyle name="level1a 3 3 2 8 2 2" xfId="5916"/>
    <cellStyle name="level1a 3 3 2 8 2 2 2" xfId="5917"/>
    <cellStyle name="level1a 3 3 2 8 2 3" xfId="5918"/>
    <cellStyle name="level1a 3 3 2 8 2 3 2" xfId="5919"/>
    <cellStyle name="level1a 3 3 2 8 2 3 2 2" xfId="5920"/>
    <cellStyle name="level1a 3 3 2 8 2 4" xfId="5921"/>
    <cellStyle name="level1a 3 3 2 8 3" xfId="5922"/>
    <cellStyle name="level1a 3 3 2 8 3 2" xfId="5923"/>
    <cellStyle name="level1a 3 3 2 8 3 2 2" xfId="5924"/>
    <cellStyle name="level1a 3 3 2 8 3 3" xfId="5925"/>
    <cellStyle name="level1a 3 3 2 8 3 3 2" xfId="5926"/>
    <cellStyle name="level1a 3 3 2 8 3 3 2 2" xfId="5927"/>
    <cellStyle name="level1a 3 3 2 8 3 4" xfId="5928"/>
    <cellStyle name="level1a 3 3 2 8 4" xfId="5929"/>
    <cellStyle name="level1a 3 3 2 8 4 2" xfId="5930"/>
    <cellStyle name="level1a 3 3 2 8 5" xfId="5931"/>
    <cellStyle name="level1a 3 3 2 8 5 2" xfId="5932"/>
    <cellStyle name="level1a 3 3 2 8 5 2 2" xfId="5933"/>
    <cellStyle name="level1a 3 3 2 8 6" xfId="5934"/>
    <cellStyle name="level1a 3 3 2 8 6 2" xfId="5935"/>
    <cellStyle name="level1a 3 3 2 9" xfId="5936"/>
    <cellStyle name="level1a 3 3 2 9 2" xfId="5937"/>
    <cellStyle name="level1a 3 3 2 9 2 2" xfId="5938"/>
    <cellStyle name="level1a 3 3 2 9 3" xfId="5939"/>
    <cellStyle name="level1a 3 3 2 9 3 2" xfId="5940"/>
    <cellStyle name="level1a 3 3 2 9 3 2 2" xfId="5941"/>
    <cellStyle name="level1a 3 3 2 9 4" xfId="5942"/>
    <cellStyle name="level1a 3 3 2_STUD aligned by INSTIT" xfId="5943"/>
    <cellStyle name="level1a 3 3 3" xfId="786"/>
    <cellStyle name="level1a 3 3 3 2" xfId="787"/>
    <cellStyle name="level1a 3 3 3 2 2" xfId="5944"/>
    <cellStyle name="level1a 3 3 3 2 2 2" xfId="5945"/>
    <cellStyle name="level1a 3 3 3 2 2 2 2" xfId="5946"/>
    <cellStyle name="level1a 3 3 3 2 2 3" xfId="5947"/>
    <cellStyle name="level1a 3 3 3 2 2 3 2" xfId="5948"/>
    <cellStyle name="level1a 3 3 3 2 2 3 2 2" xfId="5949"/>
    <cellStyle name="level1a 3 3 3 2 2 4" xfId="5950"/>
    <cellStyle name="level1a 3 3 3 2 3" xfId="5951"/>
    <cellStyle name="level1a 3 3 3 2 3 2" xfId="5952"/>
    <cellStyle name="level1a 3 3 3 2 3 2 2" xfId="5953"/>
    <cellStyle name="level1a 3 3 3 2 3 3" xfId="5954"/>
    <cellStyle name="level1a 3 3 3 2 3 3 2" xfId="5955"/>
    <cellStyle name="level1a 3 3 3 2 3 3 2 2" xfId="5956"/>
    <cellStyle name="level1a 3 3 3 2 3 4" xfId="5957"/>
    <cellStyle name="level1a 3 3 3 2 3 4 2" xfId="5958"/>
    <cellStyle name="level1a 3 3 3 2 4" xfId="5959"/>
    <cellStyle name="level1a 3 3 3 2 5" xfId="5960"/>
    <cellStyle name="level1a 3 3 3 2 5 2" xfId="5961"/>
    <cellStyle name="level1a 3 3 3 2 6" xfId="5962"/>
    <cellStyle name="level1a 3 3 3 2 6 2" xfId="5963"/>
    <cellStyle name="level1a 3 3 3 2 7" xfId="5964"/>
    <cellStyle name="level1a 3 3 3 3" xfId="788"/>
    <cellStyle name="level1a 3 3 3 3 2" xfId="5965"/>
    <cellStyle name="level1a 3 3 3 3 2 2" xfId="5966"/>
    <cellStyle name="level1a 3 3 3 3 2 2 2" xfId="5967"/>
    <cellStyle name="level1a 3 3 3 3 2 3" xfId="5968"/>
    <cellStyle name="level1a 3 3 3 3 2 3 2" xfId="5969"/>
    <cellStyle name="level1a 3 3 3 3 2 3 2 2" xfId="5970"/>
    <cellStyle name="level1a 3 3 3 3 2 4" xfId="5971"/>
    <cellStyle name="level1a 3 3 3 3 3" xfId="5972"/>
    <cellStyle name="level1a 3 3 3 3 3 2" xfId="5973"/>
    <cellStyle name="level1a 3 3 3 3 3 2 2" xfId="5974"/>
    <cellStyle name="level1a 3 3 3 3 3 3" xfId="5975"/>
    <cellStyle name="level1a 3 3 3 3 3 3 2" xfId="5976"/>
    <cellStyle name="level1a 3 3 3 3 3 3 2 2" xfId="5977"/>
    <cellStyle name="level1a 3 3 3 3 3 4" xfId="5978"/>
    <cellStyle name="level1a 3 3 3 3 3 4 2" xfId="5979"/>
    <cellStyle name="level1a 3 3 3 3 4" xfId="5980"/>
    <cellStyle name="level1a 3 3 3 3 5" xfId="5981"/>
    <cellStyle name="level1a 3 3 3 3 5 2" xfId="5982"/>
    <cellStyle name="level1a 3 3 3 3 5 2 2" xfId="5983"/>
    <cellStyle name="level1a 3 3 3 3 6" xfId="5984"/>
    <cellStyle name="level1a 3 3 3 3 6 2" xfId="5985"/>
    <cellStyle name="level1a 3 3 3 3 7" xfId="5986"/>
    <cellStyle name="level1a 3 3 3 4" xfId="5987"/>
    <cellStyle name="level1a 3 3 3 4 2" xfId="5988"/>
    <cellStyle name="level1a 3 3 3 4 2 2" xfId="5989"/>
    <cellStyle name="level1a 3 3 3 4 2 2 2" xfId="5990"/>
    <cellStyle name="level1a 3 3 3 4 2 3" xfId="5991"/>
    <cellStyle name="level1a 3 3 3 4 2 3 2" xfId="5992"/>
    <cellStyle name="level1a 3 3 3 4 2 3 2 2" xfId="5993"/>
    <cellStyle name="level1a 3 3 3 4 2 4" xfId="5994"/>
    <cellStyle name="level1a 3 3 3 4 3" xfId="5995"/>
    <cellStyle name="level1a 3 3 3 4 3 2" xfId="5996"/>
    <cellStyle name="level1a 3 3 3 4 3 2 2" xfId="5997"/>
    <cellStyle name="level1a 3 3 3 4 3 3" xfId="5998"/>
    <cellStyle name="level1a 3 3 3 4 3 3 2" xfId="5999"/>
    <cellStyle name="level1a 3 3 3 4 3 3 2 2" xfId="6000"/>
    <cellStyle name="level1a 3 3 3 4 3 4" xfId="6001"/>
    <cellStyle name="level1a 3 3 3 4 3 4 2" xfId="6002"/>
    <cellStyle name="level1a 3 3 3 4 4" xfId="6003"/>
    <cellStyle name="level1a 3 3 3 4 5" xfId="6004"/>
    <cellStyle name="level1a 3 3 3 4 5 2" xfId="6005"/>
    <cellStyle name="level1a 3 3 3 4 6" xfId="6006"/>
    <cellStyle name="level1a 3 3 3 4 6 2" xfId="6007"/>
    <cellStyle name="level1a 3 3 3 4 6 2 2" xfId="6008"/>
    <cellStyle name="level1a 3 3 3 4 7" xfId="6009"/>
    <cellStyle name="level1a 3 3 3 4 7 2" xfId="6010"/>
    <cellStyle name="level1a 3 3 3 5" xfId="6011"/>
    <cellStyle name="level1a 3 3 3 5 2" xfId="6012"/>
    <cellStyle name="level1a 3 3 3 5 2 2" xfId="6013"/>
    <cellStyle name="level1a 3 3 3 5 2 2 2" xfId="6014"/>
    <cellStyle name="level1a 3 3 3 5 2 3" xfId="6015"/>
    <cellStyle name="level1a 3 3 3 5 2 3 2" xfId="6016"/>
    <cellStyle name="level1a 3 3 3 5 2 3 2 2" xfId="6017"/>
    <cellStyle name="level1a 3 3 3 5 2 4" xfId="6018"/>
    <cellStyle name="level1a 3 3 3 5 3" xfId="6019"/>
    <cellStyle name="level1a 3 3 3 5 3 2" xfId="6020"/>
    <cellStyle name="level1a 3 3 3 5 3 2 2" xfId="6021"/>
    <cellStyle name="level1a 3 3 3 5 3 3" xfId="6022"/>
    <cellStyle name="level1a 3 3 3 5 3 3 2" xfId="6023"/>
    <cellStyle name="level1a 3 3 3 5 3 3 2 2" xfId="6024"/>
    <cellStyle name="level1a 3 3 3 5 3 4" xfId="6025"/>
    <cellStyle name="level1a 3 3 3 5 4" xfId="6026"/>
    <cellStyle name="level1a 3 3 3 5 4 2" xfId="6027"/>
    <cellStyle name="level1a 3 3 3 5 5" xfId="6028"/>
    <cellStyle name="level1a 3 3 3 5 5 2" xfId="6029"/>
    <cellStyle name="level1a 3 3 3 5 5 2 2" xfId="6030"/>
    <cellStyle name="level1a 3 3 3 5 6" xfId="6031"/>
    <cellStyle name="level1a 3 3 3 5 6 2" xfId="6032"/>
    <cellStyle name="level1a 3 3 3 6" xfId="6033"/>
    <cellStyle name="level1a 3 3 3 6 2" xfId="6034"/>
    <cellStyle name="level1a 3 3 3 6 2 2" xfId="6035"/>
    <cellStyle name="level1a 3 3 3 6 2 2 2" xfId="6036"/>
    <cellStyle name="level1a 3 3 3 6 2 3" xfId="6037"/>
    <cellStyle name="level1a 3 3 3 6 2 3 2" xfId="6038"/>
    <cellStyle name="level1a 3 3 3 6 2 3 2 2" xfId="6039"/>
    <cellStyle name="level1a 3 3 3 6 2 4" xfId="6040"/>
    <cellStyle name="level1a 3 3 3 6 3" xfId="6041"/>
    <cellStyle name="level1a 3 3 3 6 3 2" xfId="6042"/>
    <cellStyle name="level1a 3 3 3 6 3 2 2" xfId="6043"/>
    <cellStyle name="level1a 3 3 3 6 3 3" xfId="6044"/>
    <cellStyle name="level1a 3 3 3 6 3 3 2" xfId="6045"/>
    <cellStyle name="level1a 3 3 3 6 3 3 2 2" xfId="6046"/>
    <cellStyle name="level1a 3 3 3 6 3 4" xfId="6047"/>
    <cellStyle name="level1a 3 3 3 6 4" xfId="6048"/>
    <cellStyle name="level1a 3 3 3 6 4 2" xfId="6049"/>
    <cellStyle name="level1a 3 3 3 6 5" xfId="6050"/>
    <cellStyle name="level1a 3 3 3 6 5 2" xfId="6051"/>
    <cellStyle name="level1a 3 3 3 6 5 2 2" xfId="6052"/>
    <cellStyle name="level1a 3 3 3 6 6" xfId="6053"/>
    <cellStyle name="level1a 3 3 3 6 6 2" xfId="6054"/>
    <cellStyle name="level1a 3 3 3 7" xfId="6055"/>
    <cellStyle name="level1a 3 3 3 7 2" xfId="6056"/>
    <cellStyle name="level1a 3 3 3 7 2 2" xfId="6057"/>
    <cellStyle name="level1a 3 3 3 7 3" xfId="6058"/>
    <cellStyle name="level1a 3 3 3 7 3 2" xfId="6059"/>
    <cellStyle name="level1a 3 3 3 7 3 2 2" xfId="6060"/>
    <cellStyle name="level1a 3 3 3 7 4" xfId="6061"/>
    <cellStyle name="level1a 3 3 3 8" xfId="6062"/>
    <cellStyle name="level1a 3 3 3 8 2" xfId="6063"/>
    <cellStyle name="level1a 3 3 3 9" xfId="6064"/>
    <cellStyle name="level1a 3 3 3_STUD aligned by INSTIT" xfId="6065"/>
    <cellStyle name="level1a 3 3 4" xfId="789"/>
    <cellStyle name="level1a 3 3 4 10" xfId="6066"/>
    <cellStyle name="level1a 3 3 4 2" xfId="790"/>
    <cellStyle name="level1a 3 3 4 2 2" xfId="6067"/>
    <cellStyle name="level1a 3 3 4 2 2 2" xfId="6068"/>
    <cellStyle name="level1a 3 3 4 2 2 2 2" xfId="6069"/>
    <cellStyle name="level1a 3 3 4 2 2 3" xfId="6070"/>
    <cellStyle name="level1a 3 3 4 2 2 3 2" xfId="6071"/>
    <cellStyle name="level1a 3 3 4 2 2 3 2 2" xfId="6072"/>
    <cellStyle name="level1a 3 3 4 2 2 4" xfId="6073"/>
    <cellStyle name="level1a 3 3 4 2 3" xfId="6074"/>
    <cellStyle name="level1a 3 3 4 2 3 2" xfId="6075"/>
    <cellStyle name="level1a 3 3 4 2 3 2 2" xfId="6076"/>
    <cellStyle name="level1a 3 3 4 2 3 3" xfId="6077"/>
    <cellStyle name="level1a 3 3 4 2 3 3 2" xfId="6078"/>
    <cellStyle name="level1a 3 3 4 2 3 3 2 2" xfId="6079"/>
    <cellStyle name="level1a 3 3 4 2 3 4" xfId="6080"/>
    <cellStyle name="level1a 3 3 4 2 3 4 2" xfId="6081"/>
    <cellStyle name="level1a 3 3 4 2 4" xfId="6082"/>
    <cellStyle name="level1a 3 3 4 2 5" xfId="6083"/>
    <cellStyle name="level1a 3 3 4 2 5 2" xfId="6084"/>
    <cellStyle name="level1a 3 3 4 2 6" xfId="6085"/>
    <cellStyle name="level1a 3 3 4 2 6 2" xfId="6086"/>
    <cellStyle name="level1a 3 3 4 2 6 2 2" xfId="6087"/>
    <cellStyle name="level1a 3 3 4 2 7" xfId="6088"/>
    <cellStyle name="level1a 3 3 4 2 7 2" xfId="6089"/>
    <cellStyle name="level1a 3 3 4 2 8" xfId="6090"/>
    <cellStyle name="level1a 3 3 4 3" xfId="791"/>
    <cellStyle name="level1a 3 3 4 3 2" xfId="6091"/>
    <cellStyle name="level1a 3 3 4 3 2 2" xfId="6092"/>
    <cellStyle name="level1a 3 3 4 3 2 2 2" xfId="6093"/>
    <cellStyle name="level1a 3 3 4 3 2 3" xfId="6094"/>
    <cellStyle name="level1a 3 3 4 3 2 3 2" xfId="6095"/>
    <cellStyle name="level1a 3 3 4 3 2 3 2 2" xfId="6096"/>
    <cellStyle name="level1a 3 3 4 3 2 4" xfId="6097"/>
    <cellStyle name="level1a 3 3 4 3 3" xfId="6098"/>
    <cellStyle name="level1a 3 3 4 3 3 2" xfId="6099"/>
    <cellStyle name="level1a 3 3 4 3 3 2 2" xfId="6100"/>
    <cellStyle name="level1a 3 3 4 3 3 3" xfId="6101"/>
    <cellStyle name="level1a 3 3 4 3 3 3 2" xfId="6102"/>
    <cellStyle name="level1a 3 3 4 3 3 3 2 2" xfId="6103"/>
    <cellStyle name="level1a 3 3 4 3 3 4" xfId="6104"/>
    <cellStyle name="level1a 3 3 4 3 3 4 2" xfId="6105"/>
    <cellStyle name="level1a 3 3 4 3 4" xfId="6106"/>
    <cellStyle name="level1a 3 3 4 3 5" xfId="6107"/>
    <cellStyle name="level1a 3 3 4 3 5 2" xfId="6108"/>
    <cellStyle name="level1a 3 3 4 3 6" xfId="6109"/>
    <cellStyle name="level1a 3 3 4 4" xfId="6110"/>
    <cellStyle name="level1a 3 3 4 4 2" xfId="6111"/>
    <cellStyle name="level1a 3 3 4 4 2 2" xfId="6112"/>
    <cellStyle name="level1a 3 3 4 4 2 2 2" xfId="6113"/>
    <cellStyle name="level1a 3 3 4 4 2 3" xfId="6114"/>
    <cellStyle name="level1a 3 3 4 4 2 3 2" xfId="6115"/>
    <cellStyle name="level1a 3 3 4 4 2 3 2 2" xfId="6116"/>
    <cellStyle name="level1a 3 3 4 4 2 4" xfId="6117"/>
    <cellStyle name="level1a 3 3 4 4 3" xfId="6118"/>
    <cellStyle name="level1a 3 3 4 4 3 2" xfId="6119"/>
    <cellStyle name="level1a 3 3 4 4 3 2 2" xfId="6120"/>
    <cellStyle name="level1a 3 3 4 4 3 3" xfId="6121"/>
    <cellStyle name="level1a 3 3 4 4 3 3 2" xfId="6122"/>
    <cellStyle name="level1a 3 3 4 4 3 3 2 2" xfId="6123"/>
    <cellStyle name="level1a 3 3 4 4 3 4" xfId="6124"/>
    <cellStyle name="level1a 3 3 4 4 4" xfId="6125"/>
    <cellStyle name="level1a 3 3 4 4 4 2" xfId="6126"/>
    <cellStyle name="level1a 3 3 4 4 5" xfId="6127"/>
    <cellStyle name="level1a 3 3 4 4 5 2" xfId="6128"/>
    <cellStyle name="level1a 3 3 4 4 5 2 2" xfId="6129"/>
    <cellStyle name="level1a 3 3 4 4 6" xfId="6130"/>
    <cellStyle name="level1a 3 3 4 4 6 2" xfId="6131"/>
    <cellStyle name="level1a 3 3 4 5" xfId="6132"/>
    <cellStyle name="level1a 3 3 4 5 2" xfId="6133"/>
    <cellStyle name="level1a 3 3 4 5 2 2" xfId="6134"/>
    <cellStyle name="level1a 3 3 4 5 2 2 2" xfId="6135"/>
    <cellStyle name="level1a 3 3 4 5 2 3" xfId="6136"/>
    <cellStyle name="level1a 3 3 4 5 2 3 2" xfId="6137"/>
    <cellStyle name="level1a 3 3 4 5 2 3 2 2" xfId="6138"/>
    <cellStyle name="level1a 3 3 4 5 2 4" xfId="6139"/>
    <cellStyle name="level1a 3 3 4 5 3" xfId="6140"/>
    <cellStyle name="level1a 3 3 4 5 3 2" xfId="6141"/>
    <cellStyle name="level1a 3 3 4 5 3 2 2" xfId="6142"/>
    <cellStyle name="level1a 3 3 4 5 3 3" xfId="6143"/>
    <cellStyle name="level1a 3 3 4 5 3 3 2" xfId="6144"/>
    <cellStyle name="level1a 3 3 4 5 3 3 2 2" xfId="6145"/>
    <cellStyle name="level1a 3 3 4 5 3 4" xfId="6146"/>
    <cellStyle name="level1a 3 3 4 5 4" xfId="6147"/>
    <cellStyle name="level1a 3 3 4 5 4 2" xfId="6148"/>
    <cellStyle name="level1a 3 3 4 5 5" xfId="6149"/>
    <cellStyle name="level1a 3 3 4 5 5 2" xfId="6150"/>
    <cellStyle name="level1a 3 3 4 5 5 2 2" xfId="6151"/>
    <cellStyle name="level1a 3 3 4 5 6" xfId="6152"/>
    <cellStyle name="level1a 3 3 4 5 6 2" xfId="6153"/>
    <cellStyle name="level1a 3 3 4 6" xfId="6154"/>
    <cellStyle name="level1a 3 3 4 6 2" xfId="6155"/>
    <cellStyle name="level1a 3 3 4 6 2 2" xfId="6156"/>
    <cellStyle name="level1a 3 3 4 6 2 2 2" xfId="6157"/>
    <cellStyle name="level1a 3 3 4 6 2 3" xfId="6158"/>
    <cellStyle name="level1a 3 3 4 6 2 3 2" xfId="6159"/>
    <cellStyle name="level1a 3 3 4 6 2 3 2 2" xfId="6160"/>
    <cellStyle name="level1a 3 3 4 6 2 4" xfId="6161"/>
    <cellStyle name="level1a 3 3 4 6 3" xfId="6162"/>
    <cellStyle name="level1a 3 3 4 6 3 2" xfId="6163"/>
    <cellStyle name="level1a 3 3 4 6 3 2 2" xfId="6164"/>
    <cellStyle name="level1a 3 3 4 6 3 3" xfId="6165"/>
    <cellStyle name="level1a 3 3 4 6 3 3 2" xfId="6166"/>
    <cellStyle name="level1a 3 3 4 6 3 3 2 2" xfId="6167"/>
    <cellStyle name="level1a 3 3 4 6 3 4" xfId="6168"/>
    <cellStyle name="level1a 3 3 4 6 4" xfId="6169"/>
    <cellStyle name="level1a 3 3 4 6 4 2" xfId="6170"/>
    <cellStyle name="level1a 3 3 4 6 5" xfId="6171"/>
    <cellStyle name="level1a 3 3 4 6 5 2" xfId="6172"/>
    <cellStyle name="level1a 3 3 4 6 5 2 2" xfId="6173"/>
    <cellStyle name="level1a 3 3 4 6 6" xfId="6174"/>
    <cellStyle name="level1a 3 3 4 6 6 2" xfId="6175"/>
    <cellStyle name="level1a 3 3 4 7" xfId="6176"/>
    <cellStyle name="level1a 3 3 4 7 2" xfId="6177"/>
    <cellStyle name="level1a 3 3 4 7 2 2" xfId="6178"/>
    <cellStyle name="level1a 3 3 4 7 3" xfId="6179"/>
    <cellStyle name="level1a 3 3 4 7 3 2" xfId="6180"/>
    <cellStyle name="level1a 3 3 4 7 3 2 2" xfId="6181"/>
    <cellStyle name="level1a 3 3 4 7 4" xfId="6182"/>
    <cellStyle name="level1a 3 3 4 8" xfId="6183"/>
    <cellStyle name="level1a 3 3 4 8 2" xfId="6184"/>
    <cellStyle name="level1a 3 3 4 8 2 2" xfId="6185"/>
    <cellStyle name="level1a 3 3 4 8 3" xfId="6186"/>
    <cellStyle name="level1a 3 3 4 8 3 2" xfId="6187"/>
    <cellStyle name="level1a 3 3 4 8 3 2 2" xfId="6188"/>
    <cellStyle name="level1a 3 3 4 8 4" xfId="6189"/>
    <cellStyle name="level1a 3 3 4 9" xfId="6190"/>
    <cellStyle name="level1a 3 3 4 9 2" xfId="6191"/>
    <cellStyle name="level1a 3 3 4_STUD aligned by INSTIT" xfId="6192"/>
    <cellStyle name="level1a 3 3 5" xfId="792"/>
    <cellStyle name="level1a 3 3 5 2" xfId="6193"/>
    <cellStyle name="level1a 3 3 5 2 2" xfId="6194"/>
    <cellStyle name="level1a 3 3 5 2 2 2" xfId="6195"/>
    <cellStyle name="level1a 3 3 5 2 3" xfId="6196"/>
    <cellStyle name="level1a 3 3 5 2 3 2" xfId="6197"/>
    <cellStyle name="level1a 3 3 5 2 3 2 2" xfId="6198"/>
    <cellStyle name="level1a 3 3 5 2 4" xfId="6199"/>
    <cellStyle name="level1a 3 3 5 3" xfId="6200"/>
    <cellStyle name="level1a 3 3 5 3 2" xfId="6201"/>
    <cellStyle name="level1a 3 3 5 3 2 2" xfId="6202"/>
    <cellStyle name="level1a 3 3 5 3 3" xfId="6203"/>
    <cellStyle name="level1a 3 3 5 3 3 2" xfId="6204"/>
    <cellStyle name="level1a 3 3 5 3 3 2 2" xfId="6205"/>
    <cellStyle name="level1a 3 3 5 3 4" xfId="6206"/>
    <cellStyle name="level1a 3 3 5 3 4 2" xfId="6207"/>
    <cellStyle name="level1a 3 3 5 4" xfId="6208"/>
    <cellStyle name="level1a 3 3 5 5" xfId="6209"/>
    <cellStyle name="level1a 3 3 5 5 2" xfId="6210"/>
    <cellStyle name="level1a 3 3 5 6" xfId="6211"/>
    <cellStyle name="level1a 3 3 5 6 2" xfId="6212"/>
    <cellStyle name="level1a 3 3 5 7" xfId="6213"/>
    <cellStyle name="level1a 3 3 6" xfId="793"/>
    <cellStyle name="level1a 3 3 6 2" xfId="6214"/>
    <cellStyle name="level1a 3 3 6 2 2" xfId="6215"/>
    <cellStyle name="level1a 3 3 6 2 2 2" xfId="6216"/>
    <cellStyle name="level1a 3 3 6 2 3" xfId="6217"/>
    <cellStyle name="level1a 3 3 6 2 3 2" xfId="6218"/>
    <cellStyle name="level1a 3 3 6 2 3 2 2" xfId="6219"/>
    <cellStyle name="level1a 3 3 6 2 4" xfId="6220"/>
    <cellStyle name="level1a 3 3 6 3" xfId="6221"/>
    <cellStyle name="level1a 3 3 6 3 2" xfId="6222"/>
    <cellStyle name="level1a 3 3 6 3 2 2" xfId="6223"/>
    <cellStyle name="level1a 3 3 6 3 3" xfId="6224"/>
    <cellStyle name="level1a 3 3 6 3 3 2" xfId="6225"/>
    <cellStyle name="level1a 3 3 6 3 3 2 2" xfId="6226"/>
    <cellStyle name="level1a 3 3 6 3 4" xfId="6227"/>
    <cellStyle name="level1a 3 3 6 3 4 2" xfId="6228"/>
    <cellStyle name="level1a 3 3 6 4" xfId="6229"/>
    <cellStyle name="level1a 3 3 6 5" xfId="6230"/>
    <cellStyle name="level1a 3 3 6 5 2" xfId="6231"/>
    <cellStyle name="level1a 3 3 6 6" xfId="6232"/>
    <cellStyle name="level1a 3 3 6 6 2" xfId="6233"/>
    <cellStyle name="level1a 3 3 6 6 2 2" xfId="6234"/>
    <cellStyle name="level1a 3 3 6 7" xfId="6235"/>
    <cellStyle name="level1a 3 3 6 7 2" xfId="6236"/>
    <cellStyle name="level1a 3 3 6 8" xfId="6237"/>
    <cellStyle name="level1a 3 3 7" xfId="6238"/>
    <cellStyle name="level1a 3 3 7 2" xfId="6239"/>
    <cellStyle name="level1a 3 3 7 2 2" xfId="6240"/>
    <cellStyle name="level1a 3 3 7 2 2 2" xfId="6241"/>
    <cellStyle name="level1a 3 3 7 2 3" xfId="6242"/>
    <cellStyle name="level1a 3 3 7 2 3 2" xfId="6243"/>
    <cellStyle name="level1a 3 3 7 2 3 2 2" xfId="6244"/>
    <cellStyle name="level1a 3 3 7 2 4" xfId="6245"/>
    <cellStyle name="level1a 3 3 7 3" xfId="6246"/>
    <cellStyle name="level1a 3 3 7 3 2" xfId="6247"/>
    <cellStyle name="level1a 3 3 7 3 2 2" xfId="6248"/>
    <cellStyle name="level1a 3 3 7 3 3" xfId="6249"/>
    <cellStyle name="level1a 3 3 7 3 3 2" xfId="6250"/>
    <cellStyle name="level1a 3 3 7 3 3 2 2" xfId="6251"/>
    <cellStyle name="level1a 3 3 7 3 4" xfId="6252"/>
    <cellStyle name="level1a 3 3 7 3 4 2" xfId="6253"/>
    <cellStyle name="level1a 3 3 7 4" xfId="6254"/>
    <cellStyle name="level1a 3 3 7 5" xfId="6255"/>
    <cellStyle name="level1a 3 3 7 5 2" xfId="6256"/>
    <cellStyle name="level1a 3 3 7 5 2 2" xfId="6257"/>
    <cellStyle name="level1a 3 3 7 6" xfId="6258"/>
    <cellStyle name="level1a 3 3 7 6 2" xfId="6259"/>
    <cellStyle name="level1a 3 3 8" xfId="6260"/>
    <cellStyle name="level1a 3 3 8 2" xfId="6261"/>
    <cellStyle name="level1a 3 3 8 2 2" xfId="6262"/>
    <cellStyle name="level1a 3 3 8 2 2 2" xfId="6263"/>
    <cellStyle name="level1a 3 3 8 2 3" xfId="6264"/>
    <cellStyle name="level1a 3 3 8 2 3 2" xfId="6265"/>
    <cellStyle name="level1a 3 3 8 2 3 2 2" xfId="6266"/>
    <cellStyle name="level1a 3 3 8 2 4" xfId="6267"/>
    <cellStyle name="level1a 3 3 8 3" xfId="6268"/>
    <cellStyle name="level1a 3 3 8 3 2" xfId="6269"/>
    <cellStyle name="level1a 3 3 8 3 2 2" xfId="6270"/>
    <cellStyle name="level1a 3 3 8 3 3" xfId="6271"/>
    <cellStyle name="level1a 3 3 8 3 3 2" xfId="6272"/>
    <cellStyle name="level1a 3 3 8 3 3 2 2" xfId="6273"/>
    <cellStyle name="level1a 3 3 8 3 4" xfId="6274"/>
    <cellStyle name="level1a 3 3 8 3 4 2" xfId="6275"/>
    <cellStyle name="level1a 3 3 8 4" xfId="6276"/>
    <cellStyle name="level1a 3 3 8 5" xfId="6277"/>
    <cellStyle name="level1a 3 3 8 5 2" xfId="6278"/>
    <cellStyle name="level1a 3 3 8 6" xfId="6279"/>
    <cellStyle name="level1a 3 3 8 6 2" xfId="6280"/>
    <cellStyle name="level1a 3 3 8 6 2 2" xfId="6281"/>
    <cellStyle name="level1a 3 3 8 7" xfId="6282"/>
    <cellStyle name="level1a 3 3 8 7 2" xfId="6283"/>
    <cellStyle name="level1a 3 3 9" xfId="6284"/>
    <cellStyle name="level1a 3 3 9 2" xfId="6285"/>
    <cellStyle name="level1a 3 3 9 2 2" xfId="6286"/>
    <cellStyle name="level1a 3 3 9 2 2 2" xfId="6287"/>
    <cellStyle name="level1a 3 3 9 2 3" xfId="6288"/>
    <cellStyle name="level1a 3 3 9 2 3 2" xfId="6289"/>
    <cellStyle name="level1a 3 3 9 2 3 2 2" xfId="6290"/>
    <cellStyle name="level1a 3 3 9 2 4" xfId="6291"/>
    <cellStyle name="level1a 3 3 9 3" xfId="6292"/>
    <cellStyle name="level1a 3 3 9 3 2" xfId="6293"/>
    <cellStyle name="level1a 3 3 9 3 2 2" xfId="6294"/>
    <cellStyle name="level1a 3 3 9 3 3" xfId="6295"/>
    <cellStyle name="level1a 3 3 9 3 3 2" xfId="6296"/>
    <cellStyle name="level1a 3 3 9 3 3 2 2" xfId="6297"/>
    <cellStyle name="level1a 3 3 9 3 4" xfId="6298"/>
    <cellStyle name="level1a 3 3 9 4" xfId="6299"/>
    <cellStyle name="level1a 3 3 9 4 2" xfId="6300"/>
    <cellStyle name="level1a 3 3 9 5" xfId="6301"/>
    <cellStyle name="level1a 3 3 9 5 2" xfId="6302"/>
    <cellStyle name="level1a 3 3 9 5 2 2" xfId="6303"/>
    <cellStyle name="level1a 3 3 9 6" xfId="6304"/>
    <cellStyle name="level1a 3 3 9 6 2" xfId="6305"/>
    <cellStyle name="level1a 3 3_STUD aligned by INSTIT" xfId="6306"/>
    <cellStyle name="level1a 3 4" xfId="794"/>
    <cellStyle name="level1a 3 4 10" xfId="6307"/>
    <cellStyle name="level1a 3 4 10 2" xfId="6308"/>
    <cellStyle name="level1a 3 4 11" xfId="6309"/>
    <cellStyle name="level1a 3 4 2" xfId="795"/>
    <cellStyle name="level1a 3 4 2 2" xfId="796"/>
    <cellStyle name="level1a 3 4 2 2 2" xfId="6310"/>
    <cellStyle name="level1a 3 4 2 2 2 2" xfId="6311"/>
    <cellStyle name="level1a 3 4 2 2 2 2 2" xfId="6312"/>
    <cellStyle name="level1a 3 4 2 2 2 3" xfId="6313"/>
    <cellStyle name="level1a 3 4 2 2 2 3 2" xfId="6314"/>
    <cellStyle name="level1a 3 4 2 2 2 3 2 2" xfId="6315"/>
    <cellStyle name="level1a 3 4 2 2 2 4" xfId="6316"/>
    <cellStyle name="level1a 3 4 2 2 3" xfId="6317"/>
    <cellStyle name="level1a 3 4 2 2 3 2" xfId="6318"/>
    <cellStyle name="level1a 3 4 2 2 3 2 2" xfId="6319"/>
    <cellStyle name="level1a 3 4 2 2 3 3" xfId="6320"/>
    <cellStyle name="level1a 3 4 2 2 3 3 2" xfId="6321"/>
    <cellStyle name="level1a 3 4 2 2 3 3 2 2" xfId="6322"/>
    <cellStyle name="level1a 3 4 2 2 3 4" xfId="6323"/>
    <cellStyle name="level1a 3 4 2 2 3 4 2" xfId="6324"/>
    <cellStyle name="level1a 3 4 2 2 4" xfId="6325"/>
    <cellStyle name="level1a 3 4 2 2 5" xfId="6326"/>
    <cellStyle name="level1a 3 4 2 2 5 2" xfId="6327"/>
    <cellStyle name="level1a 3 4 2 2 6" xfId="6328"/>
    <cellStyle name="level1a 3 4 2 2 6 2" xfId="6329"/>
    <cellStyle name="level1a 3 4 2 2 7" xfId="6330"/>
    <cellStyle name="level1a 3 4 2 3" xfId="797"/>
    <cellStyle name="level1a 3 4 2 3 2" xfId="6331"/>
    <cellStyle name="level1a 3 4 2 3 2 2" xfId="6332"/>
    <cellStyle name="level1a 3 4 2 3 2 2 2" xfId="6333"/>
    <cellStyle name="level1a 3 4 2 3 2 3" xfId="6334"/>
    <cellStyle name="level1a 3 4 2 3 2 3 2" xfId="6335"/>
    <cellStyle name="level1a 3 4 2 3 2 3 2 2" xfId="6336"/>
    <cellStyle name="level1a 3 4 2 3 2 4" xfId="6337"/>
    <cellStyle name="level1a 3 4 2 3 3" xfId="6338"/>
    <cellStyle name="level1a 3 4 2 3 3 2" xfId="6339"/>
    <cellStyle name="level1a 3 4 2 3 3 2 2" xfId="6340"/>
    <cellStyle name="level1a 3 4 2 3 3 3" xfId="6341"/>
    <cellStyle name="level1a 3 4 2 3 3 3 2" xfId="6342"/>
    <cellStyle name="level1a 3 4 2 3 3 3 2 2" xfId="6343"/>
    <cellStyle name="level1a 3 4 2 3 3 4" xfId="6344"/>
    <cellStyle name="level1a 3 4 2 3 3 4 2" xfId="6345"/>
    <cellStyle name="level1a 3 4 2 3 4" xfId="6346"/>
    <cellStyle name="level1a 3 4 2 3 5" xfId="6347"/>
    <cellStyle name="level1a 3 4 2 3 5 2" xfId="6348"/>
    <cellStyle name="level1a 3 4 2 3 5 2 2" xfId="6349"/>
    <cellStyle name="level1a 3 4 2 3 6" xfId="6350"/>
    <cellStyle name="level1a 3 4 2 3 6 2" xfId="6351"/>
    <cellStyle name="level1a 3 4 2 3 7" xfId="6352"/>
    <cellStyle name="level1a 3 4 2 4" xfId="6353"/>
    <cellStyle name="level1a 3 4 2 4 2" xfId="6354"/>
    <cellStyle name="level1a 3 4 2 4 2 2" xfId="6355"/>
    <cellStyle name="level1a 3 4 2 4 2 2 2" xfId="6356"/>
    <cellStyle name="level1a 3 4 2 4 2 3" xfId="6357"/>
    <cellStyle name="level1a 3 4 2 4 2 3 2" xfId="6358"/>
    <cellStyle name="level1a 3 4 2 4 2 3 2 2" xfId="6359"/>
    <cellStyle name="level1a 3 4 2 4 2 4" xfId="6360"/>
    <cellStyle name="level1a 3 4 2 4 3" xfId="6361"/>
    <cellStyle name="level1a 3 4 2 4 3 2" xfId="6362"/>
    <cellStyle name="level1a 3 4 2 4 3 2 2" xfId="6363"/>
    <cellStyle name="level1a 3 4 2 4 3 3" xfId="6364"/>
    <cellStyle name="level1a 3 4 2 4 3 3 2" xfId="6365"/>
    <cellStyle name="level1a 3 4 2 4 3 3 2 2" xfId="6366"/>
    <cellStyle name="level1a 3 4 2 4 3 4" xfId="6367"/>
    <cellStyle name="level1a 3 4 2 4 3 4 2" xfId="6368"/>
    <cellStyle name="level1a 3 4 2 4 4" xfId="6369"/>
    <cellStyle name="level1a 3 4 2 4 5" xfId="6370"/>
    <cellStyle name="level1a 3 4 2 4 5 2" xfId="6371"/>
    <cellStyle name="level1a 3 4 2 4 6" xfId="6372"/>
    <cellStyle name="level1a 3 4 2 4 6 2" xfId="6373"/>
    <cellStyle name="level1a 3 4 2 4 6 2 2" xfId="6374"/>
    <cellStyle name="level1a 3 4 2 4 7" xfId="6375"/>
    <cellStyle name="level1a 3 4 2 4 7 2" xfId="6376"/>
    <cellStyle name="level1a 3 4 2 5" xfId="6377"/>
    <cellStyle name="level1a 3 4 2 5 2" xfId="6378"/>
    <cellStyle name="level1a 3 4 2 5 2 2" xfId="6379"/>
    <cellStyle name="level1a 3 4 2 5 2 2 2" xfId="6380"/>
    <cellStyle name="level1a 3 4 2 5 2 3" xfId="6381"/>
    <cellStyle name="level1a 3 4 2 5 2 3 2" xfId="6382"/>
    <cellStyle name="level1a 3 4 2 5 2 3 2 2" xfId="6383"/>
    <cellStyle name="level1a 3 4 2 5 2 4" xfId="6384"/>
    <cellStyle name="level1a 3 4 2 5 3" xfId="6385"/>
    <cellStyle name="level1a 3 4 2 5 3 2" xfId="6386"/>
    <cellStyle name="level1a 3 4 2 5 3 2 2" xfId="6387"/>
    <cellStyle name="level1a 3 4 2 5 3 3" xfId="6388"/>
    <cellStyle name="level1a 3 4 2 5 3 3 2" xfId="6389"/>
    <cellStyle name="level1a 3 4 2 5 3 3 2 2" xfId="6390"/>
    <cellStyle name="level1a 3 4 2 5 3 4" xfId="6391"/>
    <cellStyle name="level1a 3 4 2 5 4" xfId="6392"/>
    <cellStyle name="level1a 3 4 2 5 4 2" xfId="6393"/>
    <cellStyle name="level1a 3 4 2 5 5" xfId="6394"/>
    <cellStyle name="level1a 3 4 2 5 5 2" xfId="6395"/>
    <cellStyle name="level1a 3 4 2 5 5 2 2" xfId="6396"/>
    <cellStyle name="level1a 3 4 2 5 6" xfId="6397"/>
    <cellStyle name="level1a 3 4 2 5 6 2" xfId="6398"/>
    <cellStyle name="level1a 3 4 2 6" xfId="6399"/>
    <cellStyle name="level1a 3 4 2 6 2" xfId="6400"/>
    <cellStyle name="level1a 3 4 2 6 2 2" xfId="6401"/>
    <cellStyle name="level1a 3 4 2 6 2 2 2" xfId="6402"/>
    <cellStyle name="level1a 3 4 2 6 2 3" xfId="6403"/>
    <cellStyle name="level1a 3 4 2 6 2 3 2" xfId="6404"/>
    <cellStyle name="level1a 3 4 2 6 2 3 2 2" xfId="6405"/>
    <cellStyle name="level1a 3 4 2 6 2 4" xfId="6406"/>
    <cellStyle name="level1a 3 4 2 6 3" xfId="6407"/>
    <cellStyle name="level1a 3 4 2 6 3 2" xfId="6408"/>
    <cellStyle name="level1a 3 4 2 6 3 2 2" xfId="6409"/>
    <cellStyle name="level1a 3 4 2 6 3 3" xfId="6410"/>
    <cellStyle name="level1a 3 4 2 6 3 3 2" xfId="6411"/>
    <cellStyle name="level1a 3 4 2 6 3 3 2 2" xfId="6412"/>
    <cellStyle name="level1a 3 4 2 6 3 4" xfId="6413"/>
    <cellStyle name="level1a 3 4 2 6 4" xfId="6414"/>
    <cellStyle name="level1a 3 4 2 6 4 2" xfId="6415"/>
    <cellStyle name="level1a 3 4 2 6 5" xfId="6416"/>
    <cellStyle name="level1a 3 4 2 6 5 2" xfId="6417"/>
    <cellStyle name="level1a 3 4 2 6 5 2 2" xfId="6418"/>
    <cellStyle name="level1a 3 4 2 6 6" xfId="6419"/>
    <cellStyle name="level1a 3 4 2 6 6 2" xfId="6420"/>
    <cellStyle name="level1a 3 4 2 7" xfId="6421"/>
    <cellStyle name="level1a 3 4 2 7 2" xfId="6422"/>
    <cellStyle name="level1a 3 4 2 7 2 2" xfId="6423"/>
    <cellStyle name="level1a 3 4 2 7 3" xfId="6424"/>
    <cellStyle name="level1a 3 4 2 7 3 2" xfId="6425"/>
    <cellStyle name="level1a 3 4 2 7 3 2 2" xfId="6426"/>
    <cellStyle name="level1a 3 4 2 7 4" xfId="6427"/>
    <cellStyle name="level1a 3 4 2 8" xfId="6428"/>
    <cellStyle name="level1a 3 4 2 8 2" xfId="6429"/>
    <cellStyle name="level1a 3 4 2 9" xfId="6430"/>
    <cellStyle name="level1a 3 4 2_STUD aligned by INSTIT" xfId="6431"/>
    <cellStyle name="level1a 3 4 3" xfId="798"/>
    <cellStyle name="level1a 3 4 3 10" xfId="6432"/>
    <cellStyle name="level1a 3 4 3 2" xfId="799"/>
    <cellStyle name="level1a 3 4 3 2 2" xfId="6433"/>
    <cellStyle name="level1a 3 4 3 2 2 2" xfId="6434"/>
    <cellStyle name="level1a 3 4 3 2 2 2 2" xfId="6435"/>
    <cellStyle name="level1a 3 4 3 2 2 3" xfId="6436"/>
    <cellStyle name="level1a 3 4 3 2 2 3 2" xfId="6437"/>
    <cellStyle name="level1a 3 4 3 2 2 3 2 2" xfId="6438"/>
    <cellStyle name="level1a 3 4 3 2 2 4" xfId="6439"/>
    <cellStyle name="level1a 3 4 3 2 3" xfId="6440"/>
    <cellStyle name="level1a 3 4 3 2 3 2" xfId="6441"/>
    <cellStyle name="level1a 3 4 3 2 3 2 2" xfId="6442"/>
    <cellStyle name="level1a 3 4 3 2 3 3" xfId="6443"/>
    <cellStyle name="level1a 3 4 3 2 3 3 2" xfId="6444"/>
    <cellStyle name="level1a 3 4 3 2 3 3 2 2" xfId="6445"/>
    <cellStyle name="level1a 3 4 3 2 3 4" xfId="6446"/>
    <cellStyle name="level1a 3 4 3 2 3 4 2" xfId="6447"/>
    <cellStyle name="level1a 3 4 3 2 4" xfId="6448"/>
    <cellStyle name="level1a 3 4 3 2 5" xfId="6449"/>
    <cellStyle name="level1a 3 4 3 2 5 2" xfId="6450"/>
    <cellStyle name="level1a 3 4 3 2 5 2 2" xfId="6451"/>
    <cellStyle name="level1a 3 4 3 2 6" xfId="6452"/>
    <cellStyle name="level1a 3 4 3 2 6 2" xfId="6453"/>
    <cellStyle name="level1a 3 4 3 2 7" xfId="6454"/>
    <cellStyle name="level1a 3 4 3 3" xfId="800"/>
    <cellStyle name="level1a 3 4 3 3 2" xfId="6455"/>
    <cellStyle name="level1a 3 4 3 3 2 2" xfId="6456"/>
    <cellStyle name="level1a 3 4 3 3 2 2 2" xfId="6457"/>
    <cellStyle name="level1a 3 4 3 3 2 3" xfId="6458"/>
    <cellStyle name="level1a 3 4 3 3 2 3 2" xfId="6459"/>
    <cellStyle name="level1a 3 4 3 3 2 3 2 2" xfId="6460"/>
    <cellStyle name="level1a 3 4 3 3 2 4" xfId="6461"/>
    <cellStyle name="level1a 3 4 3 3 3" xfId="6462"/>
    <cellStyle name="level1a 3 4 3 3 3 2" xfId="6463"/>
    <cellStyle name="level1a 3 4 3 3 3 2 2" xfId="6464"/>
    <cellStyle name="level1a 3 4 3 3 3 3" xfId="6465"/>
    <cellStyle name="level1a 3 4 3 3 3 3 2" xfId="6466"/>
    <cellStyle name="level1a 3 4 3 3 3 3 2 2" xfId="6467"/>
    <cellStyle name="level1a 3 4 3 3 3 4" xfId="6468"/>
    <cellStyle name="level1a 3 4 3 3 4" xfId="6469"/>
    <cellStyle name="level1a 3 4 3 3 4 2" xfId="6470"/>
    <cellStyle name="level1a 3 4 3 3 5" xfId="6471"/>
    <cellStyle name="level1a 3 4 3 3 5 2" xfId="6472"/>
    <cellStyle name="level1a 3 4 3 3 6" xfId="6473"/>
    <cellStyle name="level1a 3 4 3 4" xfId="6474"/>
    <cellStyle name="level1a 3 4 3 4 2" xfId="6475"/>
    <cellStyle name="level1a 3 4 3 4 2 2" xfId="6476"/>
    <cellStyle name="level1a 3 4 3 4 2 2 2" xfId="6477"/>
    <cellStyle name="level1a 3 4 3 4 2 3" xfId="6478"/>
    <cellStyle name="level1a 3 4 3 4 2 3 2" xfId="6479"/>
    <cellStyle name="level1a 3 4 3 4 2 3 2 2" xfId="6480"/>
    <cellStyle name="level1a 3 4 3 4 2 4" xfId="6481"/>
    <cellStyle name="level1a 3 4 3 4 3" xfId="6482"/>
    <cellStyle name="level1a 3 4 3 4 3 2" xfId="6483"/>
    <cellStyle name="level1a 3 4 3 4 3 2 2" xfId="6484"/>
    <cellStyle name="level1a 3 4 3 4 3 3" xfId="6485"/>
    <cellStyle name="level1a 3 4 3 4 3 3 2" xfId="6486"/>
    <cellStyle name="level1a 3 4 3 4 3 3 2 2" xfId="6487"/>
    <cellStyle name="level1a 3 4 3 4 3 4" xfId="6488"/>
    <cellStyle name="level1a 3 4 3 4 4" xfId="6489"/>
    <cellStyle name="level1a 3 4 3 4 4 2" xfId="6490"/>
    <cellStyle name="level1a 3 4 3 4 5" xfId="6491"/>
    <cellStyle name="level1a 3 4 3 4 5 2" xfId="6492"/>
    <cellStyle name="level1a 3 4 3 4 5 2 2" xfId="6493"/>
    <cellStyle name="level1a 3 4 3 4 6" xfId="6494"/>
    <cellStyle name="level1a 3 4 3 4 6 2" xfId="6495"/>
    <cellStyle name="level1a 3 4 3 5" xfId="6496"/>
    <cellStyle name="level1a 3 4 3 5 2" xfId="6497"/>
    <cellStyle name="level1a 3 4 3 5 2 2" xfId="6498"/>
    <cellStyle name="level1a 3 4 3 5 2 2 2" xfId="6499"/>
    <cellStyle name="level1a 3 4 3 5 2 3" xfId="6500"/>
    <cellStyle name="level1a 3 4 3 5 2 3 2" xfId="6501"/>
    <cellStyle name="level1a 3 4 3 5 2 3 2 2" xfId="6502"/>
    <cellStyle name="level1a 3 4 3 5 2 4" xfId="6503"/>
    <cellStyle name="level1a 3 4 3 5 3" xfId="6504"/>
    <cellStyle name="level1a 3 4 3 5 3 2" xfId="6505"/>
    <cellStyle name="level1a 3 4 3 5 3 2 2" xfId="6506"/>
    <cellStyle name="level1a 3 4 3 5 3 3" xfId="6507"/>
    <cellStyle name="level1a 3 4 3 5 3 3 2" xfId="6508"/>
    <cellStyle name="level1a 3 4 3 5 3 3 2 2" xfId="6509"/>
    <cellStyle name="level1a 3 4 3 5 3 4" xfId="6510"/>
    <cellStyle name="level1a 3 4 3 5 4" xfId="6511"/>
    <cellStyle name="level1a 3 4 3 5 4 2" xfId="6512"/>
    <cellStyle name="level1a 3 4 3 5 5" xfId="6513"/>
    <cellStyle name="level1a 3 4 3 5 5 2" xfId="6514"/>
    <cellStyle name="level1a 3 4 3 5 5 2 2" xfId="6515"/>
    <cellStyle name="level1a 3 4 3 5 6" xfId="6516"/>
    <cellStyle name="level1a 3 4 3 5 6 2" xfId="6517"/>
    <cellStyle name="level1a 3 4 3 6" xfId="6518"/>
    <cellStyle name="level1a 3 4 3 6 2" xfId="6519"/>
    <cellStyle name="level1a 3 4 3 6 2 2" xfId="6520"/>
    <cellStyle name="level1a 3 4 3 6 2 2 2" xfId="6521"/>
    <cellStyle name="level1a 3 4 3 6 2 3" xfId="6522"/>
    <cellStyle name="level1a 3 4 3 6 2 3 2" xfId="6523"/>
    <cellStyle name="level1a 3 4 3 6 2 3 2 2" xfId="6524"/>
    <cellStyle name="level1a 3 4 3 6 2 4" xfId="6525"/>
    <cellStyle name="level1a 3 4 3 6 3" xfId="6526"/>
    <cellStyle name="level1a 3 4 3 6 3 2" xfId="6527"/>
    <cellStyle name="level1a 3 4 3 6 3 2 2" xfId="6528"/>
    <cellStyle name="level1a 3 4 3 6 3 3" xfId="6529"/>
    <cellStyle name="level1a 3 4 3 6 3 3 2" xfId="6530"/>
    <cellStyle name="level1a 3 4 3 6 3 3 2 2" xfId="6531"/>
    <cellStyle name="level1a 3 4 3 6 3 4" xfId="6532"/>
    <cellStyle name="level1a 3 4 3 6 4" xfId="6533"/>
    <cellStyle name="level1a 3 4 3 6 4 2" xfId="6534"/>
    <cellStyle name="level1a 3 4 3 6 5" xfId="6535"/>
    <cellStyle name="level1a 3 4 3 6 5 2" xfId="6536"/>
    <cellStyle name="level1a 3 4 3 6 5 2 2" xfId="6537"/>
    <cellStyle name="level1a 3 4 3 6 6" xfId="6538"/>
    <cellStyle name="level1a 3 4 3 6 6 2" xfId="6539"/>
    <cellStyle name="level1a 3 4 3 7" xfId="6540"/>
    <cellStyle name="level1a 3 4 3 7 2" xfId="6541"/>
    <cellStyle name="level1a 3 4 3 7 2 2" xfId="6542"/>
    <cellStyle name="level1a 3 4 3 7 3" xfId="6543"/>
    <cellStyle name="level1a 3 4 3 7 3 2" xfId="6544"/>
    <cellStyle name="level1a 3 4 3 7 3 2 2" xfId="6545"/>
    <cellStyle name="level1a 3 4 3 7 4" xfId="6546"/>
    <cellStyle name="level1a 3 4 3 8" xfId="6547"/>
    <cellStyle name="level1a 3 4 3 8 2" xfId="6548"/>
    <cellStyle name="level1a 3 4 3 8 2 2" xfId="6549"/>
    <cellStyle name="level1a 3 4 3 8 3" xfId="6550"/>
    <cellStyle name="level1a 3 4 3 8 3 2" xfId="6551"/>
    <cellStyle name="level1a 3 4 3 8 3 2 2" xfId="6552"/>
    <cellStyle name="level1a 3 4 3 8 4" xfId="6553"/>
    <cellStyle name="level1a 3 4 3 9" xfId="6554"/>
    <cellStyle name="level1a 3 4 3 9 2" xfId="6555"/>
    <cellStyle name="level1a 3 4 3_STUD aligned by INSTIT" xfId="6556"/>
    <cellStyle name="level1a 3 4 4" xfId="801"/>
    <cellStyle name="level1a 3 4 4 2" xfId="6557"/>
    <cellStyle name="level1a 3 4 4 2 2" xfId="6558"/>
    <cellStyle name="level1a 3 4 4 2 2 2" xfId="6559"/>
    <cellStyle name="level1a 3 4 4 2 3" xfId="6560"/>
    <cellStyle name="level1a 3 4 4 2 3 2" xfId="6561"/>
    <cellStyle name="level1a 3 4 4 2 3 2 2" xfId="6562"/>
    <cellStyle name="level1a 3 4 4 2 4" xfId="6563"/>
    <cellStyle name="level1a 3 4 4 3" xfId="6564"/>
    <cellStyle name="level1a 3 4 4 3 2" xfId="6565"/>
    <cellStyle name="level1a 3 4 4 3 2 2" xfId="6566"/>
    <cellStyle name="level1a 3 4 4 3 3" xfId="6567"/>
    <cellStyle name="level1a 3 4 4 3 3 2" xfId="6568"/>
    <cellStyle name="level1a 3 4 4 3 3 2 2" xfId="6569"/>
    <cellStyle name="level1a 3 4 4 3 4" xfId="6570"/>
    <cellStyle name="level1a 3 4 4 3 4 2" xfId="6571"/>
    <cellStyle name="level1a 3 4 4 4" xfId="6572"/>
    <cellStyle name="level1a 3 4 4 5" xfId="6573"/>
    <cellStyle name="level1a 3 4 4 5 2" xfId="6574"/>
    <cellStyle name="level1a 3 4 4 6" xfId="6575"/>
    <cellStyle name="level1a 3 4 4 6 2" xfId="6576"/>
    <cellStyle name="level1a 3 4 4 7" xfId="6577"/>
    <cellStyle name="level1a 3 4 5" xfId="802"/>
    <cellStyle name="level1a 3 4 5 2" xfId="6578"/>
    <cellStyle name="level1a 3 4 5 2 2" xfId="6579"/>
    <cellStyle name="level1a 3 4 5 2 2 2" xfId="6580"/>
    <cellStyle name="level1a 3 4 5 2 3" xfId="6581"/>
    <cellStyle name="level1a 3 4 5 2 3 2" xfId="6582"/>
    <cellStyle name="level1a 3 4 5 2 3 2 2" xfId="6583"/>
    <cellStyle name="level1a 3 4 5 2 4" xfId="6584"/>
    <cellStyle name="level1a 3 4 5 3" xfId="6585"/>
    <cellStyle name="level1a 3 4 5 3 2" xfId="6586"/>
    <cellStyle name="level1a 3 4 5 3 2 2" xfId="6587"/>
    <cellStyle name="level1a 3 4 5 3 3" xfId="6588"/>
    <cellStyle name="level1a 3 4 5 3 3 2" xfId="6589"/>
    <cellStyle name="level1a 3 4 5 3 3 2 2" xfId="6590"/>
    <cellStyle name="level1a 3 4 5 3 4" xfId="6591"/>
    <cellStyle name="level1a 3 4 5 3 4 2" xfId="6592"/>
    <cellStyle name="level1a 3 4 5 4" xfId="6593"/>
    <cellStyle name="level1a 3 4 5 5" xfId="6594"/>
    <cellStyle name="level1a 3 4 5 5 2" xfId="6595"/>
    <cellStyle name="level1a 3 4 5 6" xfId="6596"/>
    <cellStyle name="level1a 3 4 5 6 2" xfId="6597"/>
    <cellStyle name="level1a 3 4 5 6 2 2" xfId="6598"/>
    <cellStyle name="level1a 3 4 5 7" xfId="6599"/>
    <cellStyle name="level1a 3 4 5 7 2" xfId="6600"/>
    <cellStyle name="level1a 3 4 5 8" xfId="6601"/>
    <cellStyle name="level1a 3 4 6" xfId="6602"/>
    <cellStyle name="level1a 3 4 6 2" xfId="6603"/>
    <cellStyle name="level1a 3 4 6 2 2" xfId="6604"/>
    <cellStyle name="level1a 3 4 6 2 2 2" xfId="6605"/>
    <cellStyle name="level1a 3 4 6 2 3" xfId="6606"/>
    <cellStyle name="level1a 3 4 6 2 3 2" xfId="6607"/>
    <cellStyle name="level1a 3 4 6 2 3 2 2" xfId="6608"/>
    <cellStyle name="level1a 3 4 6 2 4" xfId="6609"/>
    <cellStyle name="level1a 3 4 6 3" xfId="6610"/>
    <cellStyle name="level1a 3 4 6 3 2" xfId="6611"/>
    <cellStyle name="level1a 3 4 6 3 2 2" xfId="6612"/>
    <cellStyle name="level1a 3 4 6 3 3" xfId="6613"/>
    <cellStyle name="level1a 3 4 6 3 3 2" xfId="6614"/>
    <cellStyle name="level1a 3 4 6 3 3 2 2" xfId="6615"/>
    <cellStyle name="level1a 3 4 6 3 4" xfId="6616"/>
    <cellStyle name="level1a 3 4 6 3 4 2" xfId="6617"/>
    <cellStyle name="level1a 3 4 6 4" xfId="6618"/>
    <cellStyle name="level1a 3 4 6 5" xfId="6619"/>
    <cellStyle name="level1a 3 4 6 5 2" xfId="6620"/>
    <cellStyle name="level1a 3 4 6 5 2 2" xfId="6621"/>
    <cellStyle name="level1a 3 4 6 6" xfId="6622"/>
    <cellStyle name="level1a 3 4 6 6 2" xfId="6623"/>
    <cellStyle name="level1a 3 4 7" xfId="6624"/>
    <cellStyle name="level1a 3 4 7 2" xfId="6625"/>
    <cellStyle name="level1a 3 4 7 2 2" xfId="6626"/>
    <cellStyle name="level1a 3 4 7 2 2 2" xfId="6627"/>
    <cellStyle name="level1a 3 4 7 2 3" xfId="6628"/>
    <cellStyle name="level1a 3 4 7 2 3 2" xfId="6629"/>
    <cellStyle name="level1a 3 4 7 2 3 2 2" xfId="6630"/>
    <cellStyle name="level1a 3 4 7 2 4" xfId="6631"/>
    <cellStyle name="level1a 3 4 7 3" xfId="6632"/>
    <cellStyle name="level1a 3 4 7 3 2" xfId="6633"/>
    <cellStyle name="level1a 3 4 7 3 2 2" xfId="6634"/>
    <cellStyle name="level1a 3 4 7 3 3" xfId="6635"/>
    <cellStyle name="level1a 3 4 7 3 3 2" xfId="6636"/>
    <cellStyle name="level1a 3 4 7 3 3 2 2" xfId="6637"/>
    <cellStyle name="level1a 3 4 7 3 4" xfId="6638"/>
    <cellStyle name="level1a 3 4 7 3 4 2" xfId="6639"/>
    <cellStyle name="level1a 3 4 7 4" xfId="6640"/>
    <cellStyle name="level1a 3 4 7 5" xfId="6641"/>
    <cellStyle name="level1a 3 4 7 5 2" xfId="6642"/>
    <cellStyle name="level1a 3 4 7 6" xfId="6643"/>
    <cellStyle name="level1a 3 4 7 6 2" xfId="6644"/>
    <cellStyle name="level1a 3 4 7 6 2 2" xfId="6645"/>
    <cellStyle name="level1a 3 4 7 7" xfId="6646"/>
    <cellStyle name="level1a 3 4 7 7 2" xfId="6647"/>
    <cellStyle name="level1a 3 4 8" xfId="6648"/>
    <cellStyle name="level1a 3 4 8 2" xfId="6649"/>
    <cellStyle name="level1a 3 4 8 2 2" xfId="6650"/>
    <cellStyle name="level1a 3 4 8 2 2 2" xfId="6651"/>
    <cellStyle name="level1a 3 4 8 2 3" xfId="6652"/>
    <cellStyle name="level1a 3 4 8 2 3 2" xfId="6653"/>
    <cellStyle name="level1a 3 4 8 2 3 2 2" xfId="6654"/>
    <cellStyle name="level1a 3 4 8 2 4" xfId="6655"/>
    <cellStyle name="level1a 3 4 8 3" xfId="6656"/>
    <cellStyle name="level1a 3 4 8 3 2" xfId="6657"/>
    <cellStyle name="level1a 3 4 8 3 2 2" xfId="6658"/>
    <cellStyle name="level1a 3 4 8 3 3" xfId="6659"/>
    <cellStyle name="level1a 3 4 8 3 3 2" xfId="6660"/>
    <cellStyle name="level1a 3 4 8 3 3 2 2" xfId="6661"/>
    <cellStyle name="level1a 3 4 8 3 4" xfId="6662"/>
    <cellStyle name="level1a 3 4 8 4" xfId="6663"/>
    <cellStyle name="level1a 3 4 8 4 2" xfId="6664"/>
    <cellStyle name="level1a 3 4 8 5" xfId="6665"/>
    <cellStyle name="level1a 3 4 8 5 2" xfId="6666"/>
    <cellStyle name="level1a 3 4 8 5 2 2" xfId="6667"/>
    <cellStyle name="level1a 3 4 8 6" xfId="6668"/>
    <cellStyle name="level1a 3 4 8 6 2" xfId="6669"/>
    <cellStyle name="level1a 3 4 9" xfId="6670"/>
    <cellStyle name="level1a 3 4 9 2" xfId="6671"/>
    <cellStyle name="level1a 3 4 9 2 2" xfId="6672"/>
    <cellStyle name="level1a 3 4 9 3" xfId="6673"/>
    <cellStyle name="level1a 3 4 9 3 2" xfId="6674"/>
    <cellStyle name="level1a 3 4 9 3 2 2" xfId="6675"/>
    <cellStyle name="level1a 3 4 9 4" xfId="6676"/>
    <cellStyle name="level1a 3 4_STUD aligned by INSTIT" xfId="6677"/>
    <cellStyle name="level1a 3 5" xfId="803"/>
    <cellStyle name="level1a 3 5 2" xfId="804"/>
    <cellStyle name="level1a 3 5 2 2" xfId="6678"/>
    <cellStyle name="level1a 3 5 2 2 2" xfId="6679"/>
    <cellStyle name="level1a 3 5 2 2 2 2" xfId="6680"/>
    <cellStyle name="level1a 3 5 2 2 3" xfId="6681"/>
    <cellStyle name="level1a 3 5 2 2 3 2" xfId="6682"/>
    <cellStyle name="level1a 3 5 2 2 3 2 2" xfId="6683"/>
    <cellStyle name="level1a 3 5 2 2 4" xfId="6684"/>
    <cellStyle name="level1a 3 5 2 3" xfId="6685"/>
    <cellStyle name="level1a 3 5 2 3 2" xfId="6686"/>
    <cellStyle name="level1a 3 5 2 3 2 2" xfId="6687"/>
    <cellStyle name="level1a 3 5 2 3 3" xfId="6688"/>
    <cellStyle name="level1a 3 5 2 3 3 2" xfId="6689"/>
    <cellStyle name="level1a 3 5 2 3 3 2 2" xfId="6690"/>
    <cellStyle name="level1a 3 5 2 3 4" xfId="6691"/>
    <cellStyle name="level1a 3 5 2 3 4 2" xfId="6692"/>
    <cellStyle name="level1a 3 5 2 4" xfId="6693"/>
    <cellStyle name="level1a 3 5 2 5" xfId="6694"/>
    <cellStyle name="level1a 3 5 2 5 2" xfId="6695"/>
    <cellStyle name="level1a 3 5 2 6" xfId="6696"/>
    <cellStyle name="level1a 3 5 2 6 2" xfId="6697"/>
    <cellStyle name="level1a 3 5 2 7" xfId="6698"/>
    <cellStyle name="level1a 3 5 3" xfId="805"/>
    <cellStyle name="level1a 3 5 3 2" xfId="6699"/>
    <cellStyle name="level1a 3 5 3 2 2" xfId="6700"/>
    <cellStyle name="level1a 3 5 3 2 2 2" xfId="6701"/>
    <cellStyle name="level1a 3 5 3 2 3" xfId="6702"/>
    <cellStyle name="level1a 3 5 3 2 3 2" xfId="6703"/>
    <cellStyle name="level1a 3 5 3 2 3 2 2" xfId="6704"/>
    <cellStyle name="level1a 3 5 3 2 4" xfId="6705"/>
    <cellStyle name="level1a 3 5 3 3" xfId="6706"/>
    <cellStyle name="level1a 3 5 3 3 2" xfId="6707"/>
    <cellStyle name="level1a 3 5 3 3 2 2" xfId="6708"/>
    <cellStyle name="level1a 3 5 3 3 3" xfId="6709"/>
    <cellStyle name="level1a 3 5 3 3 3 2" xfId="6710"/>
    <cellStyle name="level1a 3 5 3 3 3 2 2" xfId="6711"/>
    <cellStyle name="level1a 3 5 3 3 4" xfId="6712"/>
    <cellStyle name="level1a 3 5 3 3 4 2" xfId="6713"/>
    <cellStyle name="level1a 3 5 3 4" xfId="6714"/>
    <cellStyle name="level1a 3 5 3 5" xfId="6715"/>
    <cellStyle name="level1a 3 5 3 5 2" xfId="6716"/>
    <cellStyle name="level1a 3 5 3 5 2 2" xfId="6717"/>
    <cellStyle name="level1a 3 5 3 6" xfId="6718"/>
    <cellStyle name="level1a 3 5 3 6 2" xfId="6719"/>
    <cellStyle name="level1a 3 5 3 7" xfId="6720"/>
    <cellStyle name="level1a 3 5 4" xfId="6721"/>
    <cellStyle name="level1a 3 5 4 2" xfId="6722"/>
    <cellStyle name="level1a 3 5 4 2 2" xfId="6723"/>
    <cellStyle name="level1a 3 5 4 2 2 2" xfId="6724"/>
    <cellStyle name="level1a 3 5 4 2 3" xfId="6725"/>
    <cellStyle name="level1a 3 5 4 2 3 2" xfId="6726"/>
    <cellStyle name="level1a 3 5 4 2 3 2 2" xfId="6727"/>
    <cellStyle name="level1a 3 5 4 2 4" xfId="6728"/>
    <cellStyle name="level1a 3 5 4 3" xfId="6729"/>
    <cellStyle name="level1a 3 5 4 3 2" xfId="6730"/>
    <cellStyle name="level1a 3 5 4 3 2 2" xfId="6731"/>
    <cellStyle name="level1a 3 5 4 3 3" xfId="6732"/>
    <cellStyle name="level1a 3 5 4 3 3 2" xfId="6733"/>
    <cellStyle name="level1a 3 5 4 3 3 2 2" xfId="6734"/>
    <cellStyle name="level1a 3 5 4 3 4" xfId="6735"/>
    <cellStyle name="level1a 3 5 4 3 4 2" xfId="6736"/>
    <cellStyle name="level1a 3 5 4 4" xfId="6737"/>
    <cellStyle name="level1a 3 5 4 5" xfId="6738"/>
    <cellStyle name="level1a 3 5 4 5 2" xfId="6739"/>
    <cellStyle name="level1a 3 5 4 6" xfId="6740"/>
    <cellStyle name="level1a 3 5 4 6 2" xfId="6741"/>
    <cellStyle name="level1a 3 5 4 6 2 2" xfId="6742"/>
    <cellStyle name="level1a 3 5 4 7" xfId="6743"/>
    <cellStyle name="level1a 3 5 4 7 2" xfId="6744"/>
    <cellStyle name="level1a 3 5 5" xfId="6745"/>
    <cellStyle name="level1a 3 5 5 2" xfId="6746"/>
    <cellStyle name="level1a 3 5 5 2 2" xfId="6747"/>
    <cellStyle name="level1a 3 5 5 2 2 2" xfId="6748"/>
    <cellStyle name="level1a 3 5 5 2 3" xfId="6749"/>
    <cellStyle name="level1a 3 5 5 2 3 2" xfId="6750"/>
    <cellStyle name="level1a 3 5 5 2 3 2 2" xfId="6751"/>
    <cellStyle name="level1a 3 5 5 2 4" xfId="6752"/>
    <cellStyle name="level1a 3 5 5 3" xfId="6753"/>
    <cellStyle name="level1a 3 5 5 3 2" xfId="6754"/>
    <cellStyle name="level1a 3 5 5 3 2 2" xfId="6755"/>
    <cellStyle name="level1a 3 5 5 3 3" xfId="6756"/>
    <cellStyle name="level1a 3 5 5 3 3 2" xfId="6757"/>
    <cellStyle name="level1a 3 5 5 3 3 2 2" xfId="6758"/>
    <cellStyle name="level1a 3 5 5 3 4" xfId="6759"/>
    <cellStyle name="level1a 3 5 5 4" xfId="6760"/>
    <cellStyle name="level1a 3 5 5 4 2" xfId="6761"/>
    <cellStyle name="level1a 3 5 5 5" xfId="6762"/>
    <cellStyle name="level1a 3 5 5 5 2" xfId="6763"/>
    <cellStyle name="level1a 3 5 5 5 2 2" xfId="6764"/>
    <cellStyle name="level1a 3 5 5 6" xfId="6765"/>
    <cellStyle name="level1a 3 5 5 6 2" xfId="6766"/>
    <cellStyle name="level1a 3 5 6" xfId="6767"/>
    <cellStyle name="level1a 3 5 6 2" xfId="6768"/>
    <cellStyle name="level1a 3 5 6 2 2" xfId="6769"/>
    <cellStyle name="level1a 3 5 6 2 2 2" xfId="6770"/>
    <cellStyle name="level1a 3 5 6 2 3" xfId="6771"/>
    <cellStyle name="level1a 3 5 6 2 3 2" xfId="6772"/>
    <cellStyle name="level1a 3 5 6 2 3 2 2" xfId="6773"/>
    <cellStyle name="level1a 3 5 6 2 4" xfId="6774"/>
    <cellStyle name="level1a 3 5 6 3" xfId="6775"/>
    <cellStyle name="level1a 3 5 6 3 2" xfId="6776"/>
    <cellStyle name="level1a 3 5 6 3 2 2" xfId="6777"/>
    <cellStyle name="level1a 3 5 6 3 3" xfId="6778"/>
    <cellStyle name="level1a 3 5 6 3 3 2" xfId="6779"/>
    <cellStyle name="level1a 3 5 6 3 3 2 2" xfId="6780"/>
    <cellStyle name="level1a 3 5 6 3 4" xfId="6781"/>
    <cellStyle name="level1a 3 5 6 4" xfId="6782"/>
    <cellStyle name="level1a 3 5 6 4 2" xfId="6783"/>
    <cellStyle name="level1a 3 5 6 5" xfId="6784"/>
    <cellStyle name="level1a 3 5 6 5 2" xfId="6785"/>
    <cellStyle name="level1a 3 5 6 5 2 2" xfId="6786"/>
    <cellStyle name="level1a 3 5 6 6" xfId="6787"/>
    <cellStyle name="level1a 3 5 6 6 2" xfId="6788"/>
    <cellStyle name="level1a 3 5 7" xfId="6789"/>
    <cellStyle name="level1a 3 5 7 2" xfId="6790"/>
    <cellStyle name="level1a 3 5 7 2 2" xfId="6791"/>
    <cellStyle name="level1a 3 5 7 3" xfId="6792"/>
    <cellStyle name="level1a 3 5 7 3 2" xfId="6793"/>
    <cellStyle name="level1a 3 5 7 3 2 2" xfId="6794"/>
    <cellStyle name="level1a 3 5 7 4" xfId="6795"/>
    <cellStyle name="level1a 3 5 8" xfId="6796"/>
    <cellStyle name="level1a 3 5 8 2" xfId="6797"/>
    <cellStyle name="level1a 3 5 9" xfId="6798"/>
    <cellStyle name="level1a 3 5_STUD aligned by INSTIT" xfId="6799"/>
    <cellStyle name="level1a 3 6" xfId="806"/>
    <cellStyle name="level1a 3 6 10" xfId="6800"/>
    <cellStyle name="level1a 3 6 2" xfId="807"/>
    <cellStyle name="level1a 3 6 2 2" xfId="6801"/>
    <cellStyle name="level1a 3 6 2 2 2" xfId="6802"/>
    <cellStyle name="level1a 3 6 2 2 2 2" xfId="6803"/>
    <cellStyle name="level1a 3 6 2 2 3" xfId="6804"/>
    <cellStyle name="level1a 3 6 2 2 3 2" xfId="6805"/>
    <cellStyle name="level1a 3 6 2 2 3 2 2" xfId="6806"/>
    <cellStyle name="level1a 3 6 2 2 4" xfId="6807"/>
    <cellStyle name="level1a 3 6 2 3" xfId="6808"/>
    <cellStyle name="level1a 3 6 2 3 2" xfId="6809"/>
    <cellStyle name="level1a 3 6 2 3 2 2" xfId="6810"/>
    <cellStyle name="level1a 3 6 2 3 3" xfId="6811"/>
    <cellStyle name="level1a 3 6 2 3 3 2" xfId="6812"/>
    <cellStyle name="level1a 3 6 2 3 3 2 2" xfId="6813"/>
    <cellStyle name="level1a 3 6 2 3 4" xfId="6814"/>
    <cellStyle name="level1a 3 6 2 3 4 2" xfId="6815"/>
    <cellStyle name="level1a 3 6 2 4" xfId="6816"/>
    <cellStyle name="level1a 3 6 2 5" xfId="6817"/>
    <cellStyle name="level1a 3 6 2 5 2" xfId="6818"/>
    <cellStyle name="level1a 3 6 2 6" xfId="6819"/>
    <cellStyle name="level1a 3 6 2 6 2" xfId="6820"/>
    <cellStyle name="level1a 3 6 2 6 2 2" xfId="6821"/>
    <cellStyle name="level1a 3 6 2 7" xfId="6822"/>
    <cellStyle name="level1a 3 6 2 7 2" xfId="6823"/>
    <cellStyle name="level1a 3 6 2 8" xfId="6824"/>
    <cellStyle name="level1a 3 6 3" xfId="808"/>
    <cellStyle name="level1a 3 6 3 2" xfId="6825"/>
    <cellStyle name="level1a 3 6 3 2 2" xfId="6826"/>
    <cellStyle name="level1a 3 6 3 2 2 2" xfId="6827"/>
    <cellStyle name="level1a 3 6 3 2 3" xfId="6828"/>
    <cellStyle name="level1a 3 6 3 2 3 2" xfId="6829"/>
    <cellStyle name="level1a 3 6 3 2 3 2 2" xfId="6830"/>
    <cellStyle name="level1a 3 6 3 2 4" xfId="6831"/>
    <cellStyle name="level1a 3 6 3 3" xfId="6832"/>
    <cellStyle name="level1a 3 6 3 3 2" xfId="6833"/>
    <cellStyle name="level1a 3 6 3 3 2 2" xfId="6834"/>
    <cellStyle name="level1a 3 6 3 3 3" xfId="6835"/>
    <cellStyle name="level1a 3 6 3 3 3 2" xfId="6836"/>
    <cellStyle name="level1a 3 6 3 3 3 2 2" xfId="6837"/>
    <cellStyle name="level1a 3 6 3 3 4" xfId="6838"/>
    <cellStyle name="level1a 3 6 3 3 4 2" xfId="6839"/>
    <cellStyle name="level1a 3 6 3 4" xfId="6840"/>
    <cellStyle name="level1a 3 6 3 5" xfId="6841"/>
    <cellStyle name="level1a 3 6 3 5 2" xfId="6842"/>
    <cellStyle name="level1a 3 6 3 6" xfId="6843"/>
    <cellStyle name="level1a 3 6 4" xfId="6844"/>
    <cellStyle name="level1a 3 6 4 2" xfId="6845"/>
    <cellStyle name="level1a 3 6 4 2 2" xfId="6846"/>
    <cellStyle name="level1a 3 6 4 2 2 2" xfId="6847"/>
    <cellStyle name="level1a 3 6 4 2 3" xfId="6848"/>
    <cellStyle name="level1a 3 6 4 2 3 2" xfId="6849"/>
    <cellStyle name="level1a 3 6 4 2 3 2 2" xfId="6850"/>
    <cellStyle name="level1a 3 6 4 2 4" xfId="6851"/>
    <cellStyle name="level1a 3 6 4 3" xfId="6852"/>
    <cellStyle name="level1a 3 6 4 3 2" xfId="6853"/>
    <cellStyle name="level1a 3 6 4 3 2 2" xfId="6854"/>
    <cellStyle name="level1a 3 6 4 3 3" xfId="6855"/>
    <cellStyle name="level1a 3 6 4 3 3 2" xfId="6856"/>
    <cellStyle name="level1a 3 6 4 3 3 2 2" xfId="6857"/>
    <cellStyle name="level1a 3 6 4 3 4" xfId="6858"/>
    <cellStyle name="level1a 3 6 4 4" xfId="6859"/>
    <cellStyle name="level1a 3 6 4 4 2" xfId="6860"/>
    <cellStyle name="level1a 3 6 4 5" xfId="6861"/>
    <cellStyle name="level1a 3 6 4 5 2" xfId="6862"/>
    <cellStyle name="level1a 3 6 4 5 2 2" xfId="6863"/>
    <cellStyle name="level1a 3 6 4 6" xfId="6864"/>
    <cellStyle name="level1a 3 6 4 6 2" xfId="6865"/>
    <cellStyle name="level1a 3 6 5" xfId="6866"/>
    <cellStyle name="level1a 3 6 5 2" xfId="6867"/>
    <cellStyle name="level1a 3 6 5 2 2" xfId="6868"/>
    <cellStyle name="level1a 3 6 5 2 2 2" xfId="6869"/>
    <cellStyle name="level1a 3 6 5 2 3" xfId="6870"/>
    <cellStyle name="level1a 3 6 5 2 3 2" xfId="6871"/>
    <cellStyle name="level1a 3 6 5 2 3 2 2" xfId="6872"/>
    <cellStyle name="level1a 3 6 5 2 4" xfId="6873"/>
    <cellStyle name="level1a 3 6 5 3" xfId="6874"/>
    <cellStyle name="level1a 3 6 5 3 2" xfId="6875"/>
    <cellStyle name="level1a 3 6 5 3 2 2" xfId="6876"/>
    <cellStyle name="level1a 3 6 5 3 3" xfId="6877"/>
    <cellStyle name="level1a 3 6 5 3 3 2" xfId="6878"/>
    <cellStyle name="level1a 3 6 5 3 3 2 2" xfId="6879"/>
    <cellStyle name="level1a 3 6 5 3 4" xfId="6880"/>
    <cellStyle name="level1a 3 6 5 4" xfId="6881"/>
    <cellStyle name="level1a 3 6 5 4 2" xfId="6882"/>
    <cellStyle name="level1a 3 6 5 5" xfId="6883"/>
    <cellStyle name="level1a 3 6 5 5 2" xfId="6884"/>
    <cellStyle name="level1a 3 6 5 5 2 2" xfId="6885"/>
    <cellStyle name="level1a 3 6 5 6" xfId="6886"/>
    <cellStyle name="level1a 3 6 5 6 2" xfId="6887"/>
    <cellStyle name="level1a 3 6 6" xfId="6888"/>
    <cellStyle name="level1a 3 6 6 2" xfId="6889"/>
    <cellStyle name="level1a 3 6 6 2 2" xfId="6890"/>
    <cellStyle name="level1a 3 6 6 2 2 2" xfId="6891"/>
    <cellStyle name="level1a 3 6 6 2 3" xfId="6892"/>
    <cellStyle name="level1a 3 6 6 2 3 2" xfId="6893"/>
    <cellStyle name="level1a 3 6 6 2 3 2 2" xfId="6894"/>
    <cellStyle name="level1a 3 6 6 2 4" xfId="6895"/>
    <cellStyle name="level1a 3 6 6 3" xfId="6896"/>
    <cellStyle name="level1a 3 6 6 3 2" xfId="6897"/>
    <cellStyle name="level1a 3 6 6 3 2 2" xfId="6898"/>
    <cellStyle name="level1a 3 6 6 3 3" xfId="6899"/>
    <cellStyle name="level1a 3 6 6 3 3 2" xfId="6900"/>
    <cellStyle name="level1a 3 6 6 3 3 2 2" xfId="6901"/>
    <cellStyle name="level1a 3 6 6 3 4" xfId="6902"/>
    <cellStyle name="level1a 3 6 6 4" xfId="6903"/>
    <cellStyle name="level1a 3 6 6 4 2" xfId="6904"/>
    <cellStyle name="level1a 3 6 6 5" xfId="6905"/>
    <cellStyle name="level1a 3 6 6 5 2" xfId="6906"/>
    <cellStyle name="level1a 3 6 6 5 2 2" xfId="6907"/>
    <cellStyle name="level1a 3 6 6 6" xfId="6908"/>
    <cellStyle name="level1a 3 6 6 6 2" xfId="6909"/>
    <cellStyle name="level1a 3 6 7" xfId="6910"/>
    <cellStyle name="level1a 3 6 7 2" xfId="6911"/>
    <cellStyle name="level1a 3 6 7 2 2" xfId="6912"/>
    <cellStyle name="level1a 3 6 7 3" xfId="6913"/>
    <cellStyle name="level1a 3 6 7 3 2" xfId="6914"/>
    <cellStyle name="level1a 3 6 7 3 2 2" xfId="6915"/>
    <cellStyle name="level1a 3 6 7 4" xfId="6916"/>
    <cellStyle name="level1a 3 6 8" xfId="6917"/>
    <cellStyle name="level1a 3 6 8 2" xfId="6918"/>
    <cellStyle name="level1a 3 6 8 2 2" xfId="6919"/>
    <cellStyle name="level1a 3 6 8 3" xfId="6920"/>
    <cellStyle name="level1a 3 6 8 3 2" xfId="6921"/>
    <cellStyle name="level1a 3 6 8 3 2 2" xfId="6922"/>
    <cellStyle name="level1a 3 6 8 4" xfId="6923"/>
    <cellStyle name="level1a 3 6 9" xfId="6924"/>
    <cellStyle name="level1a 3 6 9 2" xfId="6925"/>
    <cellStyle name="level1a 3 6_STUD aligned by INSTIT" xfId="6926"/>
    <cellStyle name="level1a 3 7" xfId="809"/>
    <cellStyle name="level1a 3 7 2" xfId="6927"/>
    <cellStyle name="level1a 3 7 2 2" xfId="6928"/>
    <cellStyle name="level1a 3 7 2 2 2" xfId="6929"/>
    <cellStyle name="level1a 3 7 2 3" xfId="6930"/>
    <cellStyle name="level1a 3 7 2 3 2" xfId="6931"/>
    <cellStyle name="level1a 3 7 2 3 2 2" xfId="6932"/>
    <cellStyle name="level1a 3 7 2 4" xfId="6933"/>
    <cellStyle name="level1a 3 7 3" xfId="6934"/>
    <cellStyle name="level1a 3 7 3 2" xfId="6935"/>
    <cellStyle name="level1a 3 7 3 2 2" xfId="6936"/>
    <cellStyle name="level1a 3 7 3 3" xfId="6937"/>
    <cellStyle name="level1a 3 7 3 3 2" xfId="6938"/>
    <cellStyle name="level1a 3 7 3 3 2 2" xfId="6939"/>
    <cellStyle name="level1a 3 7 3 4" xfId="6940"/>
    <cellStyle name="level1a 3 7 3 4 2" xfId="6941"/>
    <cellStyle name="level1a 3 7 4" xfId="6942"/>
    <cellStyle name="level1a 3 7 5" xfId="6943"/>
    <cellStyle name="level1a 3 7 5 2" xfId="6944"/>
    <cellStyle name="level1a 3 7 6" xfId="6945"/>
    <cellStyle name="level1a 3 7 6 2" xfId="6946"/>
    <cellStyle name="level1a 3 7 7" xfId="6947"/>
    <cellStyle name="level1a 3 8" xfId="810"/>
    <cellStyle name="level1a 3 8 2" xfId="6948"/>
    <cellStyle name="level1a 3 8 2 2" xfId="6949"/>
    <cellStyle name="level1a 3 8 2 2 2" xfId="6950"/>
    <cellStyle name="level1a 3 8 2 3" xfId="6951"/>
    <cellStyle name="level1a 3 8 2 3 2" xfId="6952"/>
    <cellStyle name="level1a 3 8 2 3 2 2" xfId="6953"/>
    <cellStyle name="level1a 3 8 2 4" xfId="6954"/>
    <cellStyle name="level1a 3 8 3" xfId="6955"/>
    <cellStyle name="level1a 3 8 3 2" xfId="6956"/>
    <cellStyle name="level1a 3 8 3 2 2" xfId="6957"/>
    <cellStyle name="level1a 3 8 3 3" xfId="6958"/>
    <cellStyle name="level1a 3 8 3 3 2" xfId="6959"/>
    <cellStyle name="level1a 3 8 3 3 2 2" xfId="6960"/>
    <cellStyle name="level1a 3 8 3 4" xfId="6961"/>
    <cellStyle name="level1a 3 8 3 4 2" xfId="6962"/>
    <cellStyle name="level1a 3 8 4" xfId="6963"/>
    <cellStyle name="level1a 3 8 5" xfId="6964"/>
    <cellStyle name="level1a 3 8 5 2" xfId="6965"/>
    <cellStyle name="level1a 3 8 6" xfId="6966"/>
    <cellStyle name="level1a 3 8 6 2" xfId="6967"/>
    <cellStyle name="level1a 3 8 6 2 2" xfId="6968"/>
    <cellStyle name="level1a 3 8 7" xfId="6969"/>
    <cellStyle name="level1a 3 8 7 2" xfId="6970"/>
    <cellStyle name="level1a 3 8 8" xfId="6971"/>
    <cellStyle name="level1a 3 9" xfId="6972"/>
    <cellStyle name="level1a 3 9 2" xfId="6973"/>
    <cellStyle name="level1a 3 9 2 2" xfId="6974"/>
    <cellStyle name="level1a 3 9 2 2 2" xfId="6975"/>
    <cellStyle name="level1a 3 9 2 3" xfId="6976"/>
    <cellStyle name="level1a 3 9 2 3 2" xfId="6977"/>
    <cellStyle name="level1a 3 9 2 3 2 2" xfId="6978"/>
    <cellStyle name="level1a 3 9 2 4" xfId="6979"/>
    <cellStyle name="level1a 3 9 3" xfId="6980"/>
    <cellStyle name="level1a 3 9 3 2" xfId="6981"/>
    <cellStyle name="level1a 3 9 3 2 2" xfId="6982"/>
    <cellStyle name="level1a 3 9 3 3" xfId="6983"/>
    <cellStyle name="level1a 3 9 3 3 2" xfId="6984"/>
    <cellStyle name="level1a 3 9 3 3 2 2" xfId="6985"/>
    <cellStyle name="level1a 3 9 3 4" xfId="6986"/>
    <cellStyle name="level1a 3 9 3 4 2" xfId="6987"/>
    <cellStyle name="level1a 3 9 4" xfId="6988"/>
    <cellStyle name="level1a 3 9 5" xfId="6989"/>
    <cellStyle name="level1a 3 9 5 2" xfId="6990"/>
    <cellStyle name="level1a 3 9 5 2 2" xfId="6991"/>
    <cellStyle name="level1a 3 9 6" xfId="6992"/>
    <cellStyle name="level1a 3 9 6 2" xfId="6993"/>
    <cellStyle name="level1a 3_STUD aligned by INSTIT" xfId="6994"/>
    <cellStyle name="level1a 4" xfId="360"/>
    <cellStyle name="level1a 4 10" xfId="6995"/>
    <cellStyle name="level1a 4 10 2" xfId="6996"/>
    <cellStyle name="level1a 4 11" xfId="6997"/>
    <cellStyle name="level1a 4 2" xfId="811"/>
    <cellStyle name="level1a 4 2 2" xfId="812"/>
    <cellStyle name="level1a 4 2 2 2" xfId="6998"/>
    <cellStyle name="level1a 4 2 2 2 2" xfId="6999"/>
    <cellStyle name="level1a 4 2 2 2 2 2" xfId="7000"/>
    <cellStyle name="level1a 4 2 2 2 3" xfId="7001"/>
    <cellStyle name="level1a 4 2 2 2 3 2" xfId="7002"/>
    <cellStyle name="level1a 4 2 2 2 3 2 2" xfId="7003"/>
    <cellStyle name="level1a 4 2 2 2 4" xfId="7004"/>
    <cellStyle name="level1a 4 2 2 3" xfId="7005"/>
    <cellStyle name="level1a 4 2 2 3 2" xfId="7006"/>
    <cellStyle name="level1a 4 2 2 3 2 2" xfId="7007"/>
    <cellStyle name="level1a 4 2 2 3 3" xfId="7008"/>
    <cellStyle name="level1a 4 2 2 3 3 2" xfId="7009"/>
    <cellStyle name="level1a 4 2 2 3 3 2 2" xfId="7010"/>
    <cellStyle name="level1a 4 2 2 3 4" xfId="7011"/>
    <cellStyle name="level1a 4 2 2 3 4 2" xfId="7012"/>
    <cellStyle name="level1a 4 2 2 4" xfId="7013"/>
    <cellStyle name="level1a 4 2 2 5" xfId="7014"/>
    <cellStyle name="level1a 4 2 2 5 2" xfId="7015"/>
    <cellStyle name="level1a 4 2 2 6" xfId="7016"/>
    <cellStyle name="level1a 4 2 2 6 2" xfId="7017"/>
    <cellStyle name="level1a 4 2 2 7" xfId="7018"/>
    <cellStyle name="level1a 4 2 3" xfId="813"/>
    <cellStyle name="level1a 4 2 3 2" xfId="7019"/>
    <cellStyle name="level1a 4 2 3 2 2" xfId="7020"/>
    <cellStyle name="level1a 4 2 3 2 2 2" xfId="7021"/>
    <cellStyle name="level1a 4 2 3 2 3" xfId="7022"/>
    <cellStyle name="level1a 4 2 3 2 3 2" xfId="7023"/>
    <cellStyle name="level1a 4 2 3 2 3 2 2" xfId="7024"/>
    <cellStyle name="level1a 4 2 3 2 4" xfId="7025"/>
    <cellStyle name="level1a 4 2 3 3" xfId="7026"/>
    <cellStyle name="level1a 4 2 3 3 2" xfId="7027"/>
    <cellStyle name="level1a 4 2 3 3 2 2" xfId="7028"/>
    <cellStyle name="level1a 4 2 3 3 3" xfId="7029"/>
    <cellStyle name="level1a 4 2 3 3 3 2" xfId="7030"/>
    <cellStyle name="level1a 4 2 3 3 3 2 2" xfId="7031"/>
    <cellStyle name="level1a 4 2 3 3 4" xfId="7032"/>
    <cellStyle name="level1a 4 2 3 3 4 2" xfId="7033"/>
    <cellStyle name="level1a 4 2 3 4" xfId="7034"/>
    <cellStyle name="level1a 4 2 3 5" xfId="7035"/>
    <cellStyle name="level1a 4 2 3 5 2" xfId="7036"/>
    <cellStyle name="level1a 4 2 3 5 2 2" xfId="7037"/>
    <cellStyle name="level1a 4 2 3 6" xfId="7038"/>
    <cellStyle name="level1a 4 2 3 6 2" xfId="7039"/>
    <cellStyle name="level1a 4 2 3 7" xfId="7040"/>
    <cellStyle name="level1a 4 2 4" xfId="7041"/>
    <cellStyle name="level1a 4 2 4 2" xfId="7042"/>
    <cellStyle name="level1a 4 2 4 2 2" xfId="7043"/>
    <cellStyle name="level1a 4 2 4 2 2 2" xfId="7044"/>
    <cellStyle name="level1a 4 2 4 2 3" xfId="7045"/>
    <cellStyle name="level1a 4 2 4 2 3 2" xfId="7046"/>
    <cellStyle name="level1a 4 2 4 2 3 2 2" xfId="7047"/>
    <cellStyle name="level1a 4 2 4 2 4" xfId="7048"/>
    <cellStyle name="level1a 4 2 4 3" xfId="7049"/>
    <cellStyle name="level1a 4 2 4 3 2" xfId="7050"/>
    <cellStyle name="level1a 4 2 4 3 2 2" xfId="7051"/>
    <cellStyle name="level1a 4 2 4 3 3" xfId="7052"/>
    <cellStyle name="level1a 4 2 4 3 3 2" xfId="7053"/>
    <cellStyle name="level1a 4 2 4 3 3 2 2" xfId="7054"/>
    <cellStyle name="level1a 4 2 4 3 4" xfId="7055"/>
    <cellStyle name="level1a 4 2 4 3 4 2" xfId="7056"/>
    <cellStyle name="level1a 4 2 4 4" xfId="7057"/>
    <cellStyle name="level1a 4 2 4 5" xfId="7058"/>
    <cellStyle name="level1a 4 2 4 5 2" xfId="7059"/>
    <cellStyle name="level1a 4 2 4 6" xfId="7060"/>
    <cellStyle name="level1a 4 2 4 6 2" xfId="7061"/>
    <cellStyle name="level1a 4 2 4 6 2 2" xfId="7062"/>
    <cellStyle name="level1a 4 2 4 7" xfId="7063"/>
    <cellStyle name="level1a 4 2 4 7 2" xfId="7064"/>
    <cellStyle name="level1a 4 2 5" xfId="7065"/>
    <cellStyle name="level1a 4 2 5 2" xfId="7066"/>
    <cellStyle name="level1a 4 2 5 2 2" xfId="7067"/>
    <cellStyle name="level1a 4 2 5 2 2 2" xfId="7068"/>
    <cellStyle name="level1a 4 2 5 2 3" xfId="7069"/>
    <cellStyle name="level1a 4 2 5 2 3 2" xfId="7070"/>
    <cellStyle name="level1a 4 2 5 2 3 2 2" xfId="7071"/>
    <cellStyle name="level1a 4 2 5 2 4" xfId="7072"/>
    <cellStyle name="level1a 4 2 5 3" xfId="7073"/>
    <cellStyle name="level1a 4 2 5 3 2" xfId="7074"/>
    <cellStyle name="level1a 4 2 5 3 2 2" xfId="7075"/>
    <cellStyle name="level1a 4 2 5 3 3" xfId="7076"/>
    <cellStyle name="level1a 4 2 5 3 3 2" xfId="7077"/>
    <cellStyle name="level1a 4 2 5 3 3 2 2" xfId="7078"/>
    <cellStyle name="level1a 4 2 5 3 4" xfId="7079"/>
    <cellStyle name="level1a 4 2 5 4" xfId="7080"/>
    <cellStyle name="level1a 4 2 5 4 2" xfId="7081"/>
    <cellStyle name="level1a 4 2 5 5" xfId="7082"/>
    <cellStyle name="level1a 4 2 5 5 2" xfId="7083"/>
    <cellStyle name="level1a 4 2 5 5 2 2" xfId="7084"/>
    <cellStyle name="level1a 4 2 5 6" xfId="7085"/>
    <cellStyle name="level1a 4 2 5 6 2" xfId="7086"/>
    <cellStyle name="level1a 4 2 6" xfId="7087"/>
    <cellStyle name="level1a 4 2 6 2" xfId="7088"/>
    <cellStyle name="level1a 4 2 6 2 2" xfId="7089"/>
    <cellStyle name="level1a 4 2 6 2 2 2" xfId="7090"/>
    <cellStyle name="level1a 4 2 6 2 3" xfId="7091"/>
    <cellStyle name="level1a 4 2 6 2 3 2" xfId="7092"/>
    <cellStyle name="level1a 4 2 6 2 3 2 2" xfId="7093"/>
    <cellStyle name="level1a 4 2 6 2 4" xfId="7094"/>
    <cellStyle name="level1a 4 2 6 3" xfId="7095"/>
    <cellStyle name="level1a 4 2 6 3 2" xfId="7096"/>
    <cellStyle name="level1a 4 2 6 3 2 2" xfId="7097"/>
    <cellStyle name="level1a 4 2 6 3 3" xfId="7098"/>
    <cellStyle name="level1a 4 2 6 3 3 2" xfId="7099"/>
    <cellStyle name="level1a 4 2 6 3 3 2 2" xfId="7100"/>
    <cellStyle name="level1a 4 2 6 3 4" xfId="7101"/>
    <cellStyle name="level1a 4 2 6 4" xfId="7102"/>
    <cellStyle name="level1a 4 2 6 4 2" xfId="7103"/>
    <cellStyle name="level1a 4 2 6 5" xfId="7104"/>
    <cellStyle name="level1a 4 2 6 5 2" xfId="7105"/>
    <cellStyle name="level1a 4 2 6 5 2 2" xfId="7106"/>
    <cellStyle name="level1a 4 2 6 6" xfId="7107"/>
    <cellStyle name="level1a 4 2 6 6 2" xfId="7108"/>
    <cellStyle name="level1a 4 2 7" xfId="7109"/>
    <cellStyle name="level1a 4 2 7 2" xfId="7110"/>
    <cellStyle name="level1a 4 2 7 2 2" xfId="7111"/>
    <cellStyle name="level1a 4 2 7 3" xfId="7112"/>
    <cellStyle name="level1a 4 2 7 3 2" xfId="7113"/>
    <cellStyle name="level1a 4 2 7 3 2 2" xfId="7114"/>
    <cellStyle name="level1a 4 2 7 4" xfId="7115"/>
    <cellStyle name="level1a 4 2 8" xfId="7116"/>
    <cellStyle name="level1a 4 2 8 2" xfId="7117"/>
    <cellStyle name="level1a 4 2 9" xfId="7118"/>
    <cellStyle name="level1a 4 2_STUD aligned by INSTIT" xfId="7119"/>
    <cellStyle name="level1a 4 3" xfId="814"/>
    <cellStyle name="level1a 4 3 10" xfId="7120"/>
    <cellStyle name="level1a 4 3 2" xfId="815"/>
    <cellStyle name="level1a 4 3 2 2" xfId="7121"/>
    <cellStyle name="level1a 4 3 2 2 2" xfId="7122"/>
    <cellStyle name="level1a 4 3 2 2 2 2" xfId="7123"/>
    <cellStyle name="level1a 4 3 2 2 3" xfId="7124"/>
    <cellStyle name="level1a 4 3 2 2 3 2" xfId="7125"/>
    <cellStyle name="level1a 4 3 2 2 3 2 2" xfId="7126"/>
    <cellStyle name="level1a 4 3 2 2 4" xfId="7127"/>
    <cellStyle name="level1a 4 3 2 3" xfId="7128"/>
    <cellStyle name="level1a 4 3 2 3 2" xfId="7129"/>
    <cellStyle name="level1a 4 3 2 3 2 2" xfId="7130"/>
    <cellStyle name="level1a 4 3 2 3 3" xfId="7131"/>
    <cellStyle name="level1a 4 3 2 3 3 2" xfId="7132"/>
    <cellStyle name="level1a 4 3 2 3 3 2 2" xfId="7133"/>
    <cellStyle name="level1a 4 3 2 3 4" xfId="7134"/>
    <cellStyle name="level1a 4 3 2 3 4 2" xfId="7135"/>
    <cellStyle name="level1a 4 3 2 4" xfId="7136"/>
    <cellStyle name="level1a 4 3 2 5" xfId="7137"/>
    <cellStyle name="level1a 4 3 2 5 2" xfId="7138"/>
    <cellStyle name="level1a 4 3 2 5 2 2" xfId="7139"/>
    <cellStyle name="level1a 4 3 2 6" xfId="7140"/>
    <cellStyle name="level1a 4 3 2 6 2" xfId="7141"/>
    <cellStyle name="level1a 4 3 2 7" xfId="7142"/>
    <cellStyle name="level1a 4 3 3" xfId="816"/>
    <cellStyle name="level1a 4 3 3 2" xfId="7143"/>
    <cellStyle name="level1a 4 3 3 2 2" xfId="7144"/>
    <cellStyle name="level1a 4 3 3 2 2 2" xfId="7145"/>
    <cellStyle name="level1a 4 3 3 2 3" xfId="7146"/>
    <cellStyle name="level1a 4 3 3 2 3 2" xfId="7147"/>
    <cellStyle name="level1a 4 3 3 2 3 2 2" xfId="7148"/>
    <cellStyle name="level1a 4 3 3 2 4" xfId="7149"/>
    <cellStyle name="level1a 4 3 3 3" xfId="7150"/>
    <cellStyle name="level1a 4 3 3 3 2" xfId="7151"/>
    <cellStyle name="level1a 4 3 3 3 2 2" xfId="7152"/>
    <cellStyle name="level1a 4 3 3 3 3" xfId="7153"/>
    <cellStyle name="level1a 4 3 3 3 3 2" xfId="7154"/>
    <cellStyle name="level1a 4 3 3 3 3 2 2" xfId="7155"/>
    <cellStyle name="level1a 4 3 3 3 4" xfId="7156"/>
    <cellStyle name="level1a 4 3 3 4" xfId="7157"/>
    <cellStyle name="level1a 4 3 3 4 2" xfId="7158"/>
    <cellStyle name="level1a 4 3 3 5" xfId="7159"/>
    <cellStyle name="level1a 4 3 3 5 2" xfId="7160"/>
    <cellStyle name="level1a 4 3 3 6" xfId="7161"/>
    <cellStyle name="level1a 4 3 4" xfId="7162"/>
    <cellStyle name="level1a 4 3 4 2" xfId="7163"/>
    <cellStyle name="level1a 4 3 4 2 2" xfId="7164"/>
    <cellStyle name="level1a 4 3 4 2 2 2" xfId="7165"/>
    <cellStyle name="level1a 4 3 4 2 3" xfId="7166"/>
    <cellStyle name="level1a 4 3 4 2 3 2" xfId="7167"/>
    <cellStyle name="level1a 4 3 4 2 3 2 2" xfId="7168"/>
    <cellStyle name="level1a 4 3 4 2 4" xfId="7169"/>
    <cellStyle name="level1a 4 3 4 3" xfId="7170"/>
    <cellStyle name="level1a 4 3 4 3 2" xfId="7171"/>
    <cellStyle name="level1a 4 3 4 3 2 2" xfId="7172"/>
    <cellStyle name="level1a 4 3 4 3 3" xfId="7173"/>
    <cellStyle name="level1a 4 3 4 3 3 2" xfId="7174"/>
    <cellStyle name="level1a 4 3 4 3 3 2 2" xfId="7175"/>
    <cellStyle name="level1a 4 3 4 3 4" xfId="7176"/>
    <cellStyle name="level1a 4 3 4 4" xfId="7177"/>
    <cellStyle name="level1a 4 3 4 4 2" xfId="7178"/>
    <cellStyle name="level1a 4 3 4 5" xfId="7179"/>
    <cellStyle name="level1a 4 3 4 5 2" xfId="7180"/>
    <cellStyle name="level1a 4 3 4 5 2 2" xfId="7181"/>
    <cellStyle name="level1a 4 3 4 6" xfId="7182"/>
    <cellStyle name="level1a 4 3 4 6 2" xfId="7183"/>
    <cellStyle name="level1a 4 3 5" xfId="7184"/>
    <cellStyle name="level1a 4 3 5 2" xfId="7185"/>
    <cellStyle name="level1a 4 3 5 2 2" xfId="7186"/>
    <cellStyle name="level1a 4 3 5 2 2 2" xfId="7187"/>
    <cellStyle name="level1a 4 3 5 2 3" xfId="7188"/>
    <cellStyle name="level1a 4 3 5 2 3 2" xfId="7189"/>
    <cellStyle name="level1a 4 3 5 2 3 2 2" xfId="7190"/>
    <cellStyle name="level1a 4 3 5 2 4" xfId="7191"/>
    <cellStyle name="level1a 4 3 5 3" xfId="7192"/>
    <cellStyle name="level1a 4 3 5 3 2" xfId="7193"/>
    <cellStyle name="level1a 4 3 5 3 2 2" xfId="7194"/>
    <cellStyle name="level1a 4 3 5 3 3" xfId="7195"/>
    <cellStyle name="level1a 4 3 5 3 3 2" xfId="7196"/>
    <cellStyle name="level1a 4 3 5 3 3 2 2" xfId="7197"/>
    <cellStyle name="level1a 4 3 5 3 4" xfId="7198"/>
    <cellStyle name="level1a 4 3 5 4" xfId="7199"/>
    <cellStyle name="level1a 4 3 5 4 2" xfId="7200"/>
    <cellStyle name="level1a 4 3 5 5" xfId="7201"/>
    <cellStyle name="level1a 4 3 5 5 2" xfId="7202"/>
    <cellStyle name="level1a 4 3 5 5 2 2" xfId="7203"/>
    <cellStyle name="level1a 4 3 5 6" xfId="7204"/>
    <cellStyle name="level1a 4 3 5 6 2" xfId="7205"/>
    <cellStyle name="level1a 4 3 6" xfId="7206"/>
    <cellStyle name="level1a 4 3 6 2" xfId="7207"/>
    <cellStyle name="level1a 4 3 6 2 2" xfId="7208"/>
    <cellStyle name="level1a 4 3 6 2 2 2" xfId="7209"/>
    <cellStyle name="level1a 4 3 6 2 3" xfId="7210"/>
    <cellStyle name="level1a 4 3 6 2 3 2" xfId="7211"/>
    <cellStyle name="level1a 4 3 6 2 3 2 2" xfId="7212"/>
    <cellStyle name="level1a 4 3 6 2 4" xfId="7213"/>
    <cellStyle name="level1a 4 3 6 3" xfId="7214"/>
    <cellStyle name="level1a 4 3 6 3 2" xfId="7215"/>
    <cellStyle name="level1a 4 3 6 3 2 2" xfId="7216"/>
    <cellStyle name="level1a 4 3 6 3 3" xfId="7217"/>
    <cellStyle name="level1a 4 3 6 3 3 2" xfId="7218"/>
    <cellStyle name="level1a 4 3 6 3 3 2 2" xfId="7219"/>
    <cellStyle name="level1a 4 3 6 3 4" xfId="7220"/>
    <cellStyle name="level1a 4 3 6 4" xfId="7221"/>
    <cellStyle name="level1a 4 3 6 4 2" xfId="7222"/>
    <cellStyle name="level1a 4 3 6 5" xfId="7223"/>
    <cellStyle name="level1a 4 3 6 5 2" xfId="7224"/>
    <cellStyle name="level1a 4 3 6 5 2 2" xfId="7225"/>
    <cellStyle name="level1a 4 3 6 6" xfId="7226"/>
    <cellStyle name="level1a 4 3 6 6 2" xfId="7227"/>
    <cellStyle name="level1a 4 3 7" xfId="7228"/>
    <cellStyle name="level1a 4 3 7 2" xfId="7229"/>
    <cellStyle name="level1a 4 3 7 2 2" xfId="7230"/>
    <cellStyle name="level1a 4 3 7 3" xfId="7231"/>
    <cellStyle name="level1a 4 3 7 3 2" xfId="7232"/>
    <cellStyle name="level1a 4 3 7 3 2 2" xfId="7233"/>
    <cellStyle name="level1a 4 3 7 4" xfId="7234"/>
    <cellStyle name="level1a 4 3 8" xfId="7235"/>
    <cellStyle name="level1a 4 3 8 2" xfId="7236"/>
    <cellStyle name="level1a 4 3 8 2 2" xfId="7237"/>
    <cellStyle name="level1a 4 3 8 3" xfId="7238"/>
    <cellStyle name="level1a 4 3 8 3 2" xfId="7239"/>
    <cellStyle name="level1a 4 3 8 3 2 2" xfId="7240"/>
    <cellStyle name="level1a 4 3 8 4" xfId="7241"/>
    <cellStyle name="level1a 4 3 9" xfId="7242"/>
    <cellStyle name="level1a 4 3 9 2" xfId="7243"/>
    <cellStyle name="level1a 4 3_STUD aligned by INSTIT" xfId="7244"/>
    <cellStyle name="level1a 4 4" xfId="817"/>
    <cellStyle name="level1a 4 4 2" xfId="7245"/>
    <cellStyle name="level1a 4 4 2 2" xfId="7246"/>
    <cellStyle name="level1a 4 4 2 2 2" xfId="7247"/>
    <cellStyle name="level1a 4 4 2 3" xfId="7248"/>
    <cellStyle name="level1a 4 4 2 3 2" xfId="7249"/>
    <cellStyle name="level1a 4 4 2 3 2 2" xfId="7250"/>
    <cellStyle name="level1a 4 4 2 4" xfId="7251"/>
    <cellStyle name="level1a 4 4 3" xfId="7252"/>
    <cellStyle name="level1a 4 4 3 2" xfId="7253"/>
    <cellStyle name="level1a 4 4 3 2 2" xfId="7254"/>
    <cellStyle name="level1a 4 4 3 3" xfId="7255"/>
    <cellStyle name="level1a 4 4 3 3 2" xfId="7256"/>
    <cellStyle name="level1a 4 4 3 3 2 2" xfId="7257"/>
    <cellStyle name="level1a 4 4 3 4" xfId="7258"/>
    <cellStyle name="level1a 4 4 3 4 2" xfId="7259"/>
    <cellStyle name="level1a 4 4 4" xfId="7260"/>
    <cellStyle name="level1a 4 4 5" xfId="7261"/>
    <cellStyle name="level1a 4 4 5 2" xfId="7262"/>
    <cellStyle name="level1a 4 4 6" xfId="7263"/>
    <cellStyle name="level1a 4 4 6 2" xfId="7264"/>
    <cellStyle name="level1a 4 4 7" xfId="7265"/>
    <cellStyle name="level1a 4 5" xfId="818"/>
    <cellStyle name="level1a 4 5 2" xfId="7266"/>
    <cellStyle name="level1a 4 5 2 2" xfId="7267"/>
    <cellStyle name="level1a 4 5 2 2 2" xfId="7268"/>
    <cellStyle name="level1a 4 5 2 3" xfId="7269"/>
    <cellStyle name="level1a 4 5 2 3 2" xfId="7270"/>
    <cellStyle name="level1a 4 5 2 3 2 2" xfId="7271"/>
    <cellStyle name="level1a 4 5 2 4" xfId="7272"/>
    <cellStyle name="level1a 4 5 3" xfId="7273"/>
    <cellStyle name="level1a 4 5 3 2" xfId="7274"/>
    <cellStyle name="level1a 4 5 3 2 2" xfId="7275"/>
    <cellStyle name="level1a 4 5 3 3" xfId="7276"/>
    <cellStyle name="level1a 4 5 3 3 2" xfId="7277"/>
    <cellStyle name="level1a 4 5 3 3 2 2" xfId="7278"/>
    <cellStyle name="level1a 4 5 3 4" xfId="7279"/>
    <cellStyle name="level1a 4 5 3 4 2" xfId="7280"/>
    <cellStyle name="level1a 4 5 4" xfId="7281"/>
    <cellStyle name="level1a 4 5 5" xfId="7282"/>
    <cellStyle name="level1a 4 5 5 2" xfId="7283"/>
    <cellStyle name="level1a 4 5 6" xfId="7284"/>
    <cellStyle name="level1a 4 5 6 2" xfId="7285"/>
    <cellStyle name="level1a 4 5 6 2 2" xfId="7286"/>
    <cellStyle name="level1a 4 5 7" xfId="7287"/>
    <cellStyle name="level1a 4 5 7 2" xfId="7288"/>
    <cellStyle name="level1a 4 5 8" xfId="7289"/>
    <cellStyle name="level1a 4 6" xfId="7290"/>
    <cellStyle name="level1a 4 6 2" xfId="7291"/>
    <cellStyle name="level1a 4 6 2 2" xfId="7292"/>
    <cellStyle name="level1a 4 6 2 2 2" xfId="7293"/>
    <cellStyle name="level1a 4 6 2 3" xfId="7294"/>
    <cellStyle name="level1a 4 6 2 3 2" xfId="7295"/>
    <cellStyle name="level1a 4 6 2 3 2 2" xfId="7296"/>
    <cellStyle name="level1a 4 6 2 4" xfId="7297"/>
    <cellStyle name="level1a 4 6 3" xfId="7298"/>
    <cellStyle name="level1a 4 6 3 2" xfId="7299"/>
    <cellStyle name="level1a 4 6 3 2 2" xfId="7300"/>
    <cellStyle name="level1a 4 6 3 3" xfId="7301"/>
    <cellStyle name="level1a 4 6 3 3 2" xfId="7302"/>
    <cellStyle name="level1a 4 6 3 3 2 2" xfId="7303"/>
    <cellStyle name="level1a 4 6 3 4" xfId="7304"/>
    <cellStyle name="level1a 4 6 3 4 2" xfId="7305"/>
    <cellStyle name="level1a 4 6 4" xfId="7306"/>
    <cellStyle name="level1a 4 6 5" xfId="7307"/>
    <cellStyle name="level1a 4 6 5 2" xfId="7308"/>
    <cellStyle name="level1a 4 6 5 2 2" xfId="7309"/>
    <cellStyle name="level1a 4 6 6" xfId="7310"/>
    <cellStyle name="level1a 4 6 6 2" xfId="7311"/>
    <cellStyle name="level1a 4 7" xfId="7312"/>
    <cellStyle name="level1a 4 7 2" xfId="7313"/>
    <cellStyle name="level1a 4 7 2 2" xfId="7314"/>
    <cellStyle name="level1a 4 7 2 2 2" xfId="7315"/>
    <cellStyle name="level1a 4 7 2 3" xfId="7316"/>
    <cellStyle name="level1a 4 7 2 3 2" xfId="7317"/>
    <cellStyle name="level1a 4 7 2 3 2 2" xfId="7318"/>
    <cellStyle name="level1a 4 7 2 4" xfId="7319"/>
    <cellStyle name="level1a 4 7 3" xfId="7320"/>
    <cellStyle name="level1a 4 7 3 2" xfId="7321"/>
    <cellStyle name="level1a 4 7 3 2 2" xfId="7322"/>
    <cellStyle name="level1a 4 7 3 3" xfId="7323"/>
    <cellStyle name="level1a 4 7 3 3 2" xfId="7324"/>
    <cellStyle name="level1a 4 7 3 3 2 2" xfId="7325"/>
    <cellStyle name="level1a 4 7 3 4" xfId="7326"/>
    <cellStyle name="level1a 4 7 3 4 2" xfId="7327"/>
    <cellStyle name="level1a 4 7 4" xfId="7328"/>
    <cellStyle name="level1a 4 7 5" xfId="7329"/>
    <cellStyle name="level1a 4 7 5 2" xfId="7330"/>
    <cellStyle name="level1a 4 7 6" xfId="7331"/>
    <cellStyle name="level1a 4 7 6 2" xfId="7332"/>
    <cellStyle name="level1a 4 7 6 2 2" xfId="7333"/>
    <cellStyle name="level1a 4 7 7" xfId="7334"/>
    <cellStyle name="level1a 4 7 7 2" xfId="7335"/>
    <cellStyle name="level1a 4 8" xfId="7336"/>
    <cellStyle name="level1a 4 8 2" xfId="7337"/>
    <cellStyle name="level1a 4 8 2 2" xfId="7338"/>
    <cellStyle name="level1a 4 8 2 2 2" xfId="7339"/>
    <cellStyle name="level1a 4 8 2 3" xfId="7340"/>
    <cellStyle name="level1a 4 8 2 3 2" xfId="7341"/>
    <cellStyle name="level1a 4 8 2 3 2 2" xfId="7342"/>
    <cellStyle name="level1a 4 8 2 4" xfId="7343"/>
    <cellStyle name="level1a 4 8 3" xfId="7344"/>
    <cellStyle name="level1a 4 8 3 2" xfId="7345"/>
    <cellStyle name="level1a 4 8 3 2 2" xfId="7346"/>
    <cellStyle name="level1a 4 8 3 3" xfId="7347"/>
    <cellStyle name="level1a 4 8 3 3 2" xfId="7348"/>
    <cellStyle name="level1a 4 8 3 3 2 2" xfId="7349"/>
    <cellStyle name="level1a 4 8 3 4" xfId="7350"/>
    <cellStyle name="level1a 4 8 4" xfId="7351"/>
    <cellStyle name="level1a 4 8 4 2" xfId="7352"/>
    <cellStyle name="level1a 4 8 5" xfId="7353"/>
    <cellStyle name="level1a 4 8 5 2" xfId="7354"/>
    <cellStyle name="level1a 4 8 5 2 2" xfId="7355"/>
    <cellStyle name="level1a 4 8 6" xfId="7356"/>
    <cellStyle name="level1a 4 8 6 2" xfId="7357"/>
    <cellStyle name="level1a 4 9" xfId="7358"/>
    <cellStyle name="level1a 4 9 2" xfId="7359"/>
    <cellStyle name="level1a 4 9 2 2" xfId="7360"/>
    <cellStyle name="level1a 4 9 3" xfId="7361"/>
    <cellStyle name="level1a 4 9 3 2" xfId="7362"/>
    <cellStyle name="level1a 4 9 3 2 2" xfId="7363"/>
    <cellStyle name="level1a 4 9 4" xfId="7364"/>
    <cellStyle name="level1a 4_STUD aligned by INSTIT" xfId="7365"/>
    <cellStyle name="level1a 5" xfId="361"/>
    <cellStyle name="level1a 5 2" xfId="819"/>
    <cellStyle name="level1a 5 2 2" xfId="7366"/>
    <cellStyle name="level1a 5 2 2 2" xfId="7367"/>
    <cellStyle name="level1a 5 2 2 2 2" xfId="7368"/>
    <cellStyle name="level1a 5 2 2 3" xfId="7369"/>
    <cellStyle name="level1a 5 2 2 3 2" xfId="7370"/>
    <cellStyle name="level1a 5 2 2 3 2 2" xfId="7371"/>
    <cellStyle name="level1a 5 2 2 4" xfId="7372"/>
    <cellStyle name="level1a 5 2 3" xfId="7373"/>
    <cellStyle name="level1a 5 2 3 2" xfId="7374"/>
    <cellStyle name="level1a 5 2 3 2 2" xfId="7375"/>
    <cellStyle name="level1a 5 2 3 3" xfId="7376"/>
    <cellStyle name="level1a 5 2 3 3 2" xfId="7377"/>
    <cellStyle name="level1a 5 2 3 3 2 2" xfId="7378"/>
    <cellStyle name="level1a 5 2 3 4" xfId="7379"/>
    <cellStyle name="level1a 5 2 3 4 2" xfId="7380"/>
    <cellStyle name="level1a 5 2 4" xfId="7381"/>
    <cellStyle name="level1a 5 2 5" xfId="7382"/>
    <cellStyle name="level1a 5 2 5 2" xfId="7383"/>
    <cellStyle name="level1a 5 2 6" xfId="7384"/>
    <cellStyle name="level1a 5 2 6 2" xfId="7385"/>
    <cellStyle name="level1a 5 2 7" xfId="7386"/>
    <cellStyle name="level1a 5 3" xfId="820"/>
    <cellStyle name="level1a 5 3 2" xfId="7387"/>
    <cellStyle name="level1a 5 3 2 2" xfId="7388"/>
    <cellStyle name="level1a 5 3 2 2 2" xfId="7389"/>
    <cellStyle name="level1a 5 3 2 3" xfId="7390"/>
    <cellStyle name="level1a 5 3 2 3 2" xfId="7391"/>
    <cellStyle name="level1a 5 3 2 3 2 2" xfId="7392"/>
    <cellStyle name="level1a 5 3 2 4" xfId="7393"/>
    <cellStyle name="level1a 5 3 3" xfId="7394"/>
    <cellStyle name="level1a 5 3 3 2" xfId="7395"/>
    <cellStyle name="level1a 5 3 3 2 2" xfId="7396"/>
    <cellStyle name="level1a 5 3 3 3" xfId="7397"/>
    <cellStyle name="level1a 5 3 3 3 2" xfId="7398"/>
    <cellStyle name="level1a 5 3 3 3 2 2" xfId="7399"/>
    <cellStyle name="level1a 5 3 3 4" xfId="7400"/>
    <cellStyle name="level1a 5 3 3 4 2" xfId="7401"/>
    <cellStyle name="level1a 5 3 4" xfId="7402"/>
    <cellStyle name="level1a 5 3 5" xfId="7403"/>
    <cellStyle name="level1a 5 3 5 2" xfId="7404"/>
    <cellStyle name="level1a 5 3 5 2 2" xfId="7405"/>
    <cellStyle name="level1a 5 3 6" xfId="7406"/>
    <cellStyle name="level1a 5 3 6 2" xfId="7407"/>
    <cellStyle name="level1a 5 3 7" xfId="7408"/>
    <cellStyle name="level1a 5 4" xfId="7409"/>
    <cellStyle name="level1a 5 4 2" xfId="7410"/>
    <cellStyle name="level1a 5 4 2 2" xfId="7411"/>
    <cellStyle name="level1a 5 4 2 2 2" xfId="7412"/>
    <cellStyle name="level1a 5 4 2 3" xfId="7413"/>
    <cellStyle name="level1a 5 4 2 3 2" xfId="7414"/>
    <cellStyle name="level1a 5 4 2 3 2 2" xfId="7415"/>
    <cellStyle name="level1a 5 4 2 4" xfId="7416"/>
    <cellStyle name="level1a 5 4 3" xfId="7417"/>
    <cellStyle name="level1a 5 4 3 2" xfId="7418"/>
    <cellStyle name="level1a 5 4 3 2 2" xfId="7419"/>
    <cellStyle name="level1a 5 4 3 3" xfId="7420"/>
    <cellStyle name="level1a 5 4 3 3 2" xfId="7421"/>
    <cellStyle name="level1a 5 4 3 3 2 2" xfId="7422"/>
    <cellStyle name="level1a 5 4 3 4" xfId="7423"/>
    <cellStyle name="level1a 5 4 3 4 2" xfId="7424"/>
    <cellStyle name="level1a 5 4 4" xfId="7425"/>
    <cellStyle name="level1a 5 4 5" xfId="7426"/>
    <cellStyle name="level1a 5 4 5 2" xfId="7427"/>
    <cellStyle name="level1a 5 4 6" xfId="7428"/>
    <cellStyle name="level1a 5 4 6 2" xfId="7429"/>
    <cellStyle name="level1a 5 4 6 2 2" xfId="7430"/>
    <cellStyle name="level1a 5 4 7" xfId="7431"/>
    <cellStyle name="level1a 5 4 7 2" xfId="7432"/>
    <cellStyle name="level1a 5 5" xfId="7433"/>
    <cellStyle name="level1a 5 5 2" xfId="7434"/>
    <cellStyle name="level1a 5 5 2 2" xfId="7435"/>
    <cellStyle name="level1a 5 5 2 2 2" xfId="7436"/>
    <cellStyle name="level1a 5 5 2 3" xfId="7437"/>
    <cellStyle name="level1a 5 5 2 3 2" xfId="7438"/>
    <cellStyle name="level1a 5 5 2 3 2 2" xfId="7439"/>
    <cellStyle name="level1a 5 5 2 4" xfId="7440"/>
    <cellStyle name="level1a 5 5 3" xfId="7441"/>
    <cellStyle name="level1a 5 5 3 2" xfId="7442"/>
    <cellStyle name="level1a 5 5 3 2 2" xfId="7443"/>
    <cellStyle name="level1a 5 5 3 3" xfId="7444"/>
    <cellStyle name="level1a 5 5 3 3 2" xfId="7445"/>
    <cellStyle name="level1a 5 5 3 3 2 2" xfId="7446"/>
    <cellStyle name="level1a 5 5 3 4" xfId="7447"/>
    <cellStyle name="level1a 5 5 4" xfId="7448"/>
    <cellStyle name="level1a 5 5 4 2" xfId="7449"/>
    <cellStyle name="level1a 5 5 5" xfId="7450"/>
    <cellStyle name="level1a 5 5 5 2" xfId="7451"/>
    <cellStyle name="level1a 5 5 5 2 2" xfId="7452"/>
    <cellStyle name="level1a 5 5 6" xfId="7453"/>
    <cellStyle name="level1a 5 5 6 2" xfId="7454"/>
    <cellStyle name="level1a 5 6" xfId="7455"/>
    <cellStyle name="level1a 5 6 2" xfId="7456"/>
    <cellStyle name="level1a 5 6 2 2" xfId="7457"/>
    <cellStyle name="level1a 5 6 2 2 2" xfId="7458"/>
    <cellStyle name="level1a 5 6 2 3" xfId="7459"/>
    <cellStyle name="level1a 5 6 2 3 2" xfId="7460"/>
    <cellStyle name="level1a 5 6 2 3 2 2" xfId="7461"/>
    <cellStyle name="level1a 5 6 2 4" xfId="7462"/>
    <cellStyle name="level1a 5 6 3" xfId="7463"/>
    <cellStyle name="level1a 5 6 3 2" xfId="7464"/>
    <cellStyle name="level1a 5 6 3 2 2" xfId="7465"/>
    <cellStyle name="level1a 5 6 3 3" xfId="7466"/>
    <cellStyle name="level1a 5 6 3 3 2" xfId="7467"/>
    <cellStyle name="level1a 5 6 3 3 2 2" xfId="7468"/>
    <cellStyle name="level1a 5 6 3 4" xfId="7469"/>
    <cellStyle name="level1a 5 6 4" xfId="7470"/>
    <cellStyle name="level1a 5 6 4 2" xfId="7471"/>
    <cellStyle name="level1a 5 6 5" xfId="7472"/>
    <cellStyle name="level1a 5 6 5 2" xfId="7473"/>
    <cellStyle name="level1a 5 6 5 2 2" xfId="7474"/>
    <cellStyle name="level1a 5 6 6" xfId="7475"/>
    <cellStyle name="level1a 5 6 6 2" xfId="7476"/>
    <cellStyle name="level1a 5 7" xfId="7477"/>
    <cellStyle name="level1a 5 7 2" xfId="7478"/>
    <cellStyle name="level1a 5 7 2 2" xfId="7479"/>
    <cellStyle name="level1a 5 7 3" xfId="7480"/>
    <cellStyle name="level1a 5 7 3 2" xfId="7481"/>
    <cellStyle name="level1a 5 7 3 2 2" xfId="7482"/>
    <cellStyle name="level1a 5 7 4" xfId="7483"/>
    <cellStyle name="level1a 5 8" xfId="7484"/>
    <cellStyle name="level1a 5 8 2" xfId="7485"/>
    <cellStyle name="level1a 5 9" xfId="7486"/>
    <cellStyle name="level1a 5_STUD aligned by INSTIT" xfId="7487"/>
    <cellStyle name="level1a 6" xfId="362"/>
    <cellStyle name="level1a 6 10" xfId="7488"/>
    <cellStyle name="level1a 6 2" xfId="821"/>
    <cellStyle name="level1a 6 2 2" xfId="7489"/>
    <cellStyle name="level1a 6 2 2 2" xfId="7490"/>
    <cellStyle name="level1a 6 2 2 2 2" xfId="7491"/>
    <cellStyle name="level1a 6 2 2 3" xfId="7492"/>
    <cellStyle name="level1a 6 2 2 3 2" xfId="7493"/>
    <cellStyle name="level1a 6 2 2 3 2 2" xfId="7494"/>
    <cellStyle name="level1a 6 2 2 4" xfId="7495"/>
    <cellStyle name="level1a 6 2 3" xfId="7496"/>
    <cellStyle name="level1a 6 2 3 2" xfId="7497"/>
    <cellStyle name="level1a 6 2 3 2 2" xfId="7498"/>
    <cellStyle name="level1a 6 2 3 3" xfId="7499"/>
    <cellStyle name="level1a 6 2 3 3 2" xfId="7500"/>
    <cellStyle name="level1a 6 2 3 3 2 2" xfId="7501"/>
    <cellStyle name="level1a 6 2 3 4" xfId="7502"/>
    <cellStyle name="level1a 6 2 3 4 2" xfId="7503"/>
    <cellStyle name="level1a 6 2 4" xfId="7504"/>
    <cellStyle name="level1a 6 2 5" xfId="7505"/>
    <cellStyle name="level1a 6 2 5 2" xfId="7506"/>
    <cellStyle name="level1a 6 2 6" xfId="7507"/>
    <cellStyle name="level1a 6 2 6 2" xfId="7508"/>
    <cellStyle name="level1a 6 2 6 2 2" xfId="7509"/>
    <cellStyle name="level1a 6 2 7" xfId="7510"/>
    <cellStyle name="level1a 6 2 7 2" xfId="7511"/>
    <cellStyle name="level1a 6 2 8" xfId="7512"/>
    <cellStyle name="level1a 6 3" xfId="822"/>
    <cellStyle name="level1a 6 3 2" xfId="7513"/>
    <cellStyle name="level1a 6 3 2 2" xfId="7514"/>
    <cellStyle name="level1a 6 3 2 2 2" xfId="7515"/>
    <cellStyle name="level1a 6 3 2 3" xfId="7516"/>
    <cellStyle name="level1a 6 3 2 3 2" xfId="7517"/>
    <cellStyle name="level1a 6 3 2 3 2 2" xfId="7518"/>
    <cellStyle name="level1a 6 3 2 4" xfId="7519"/>
    <cellStyle name="level1a 6 3 3" xfId="7520"/>
    <cellStyle name="level1a 6 3 3 2" xfId="7521"/>
    <cellStyle name="level1a 6 3 3 2 2" xfId="7522"/>
    <cellStyle name="level1a 6 3 3 3" xfId="7523"/>
    <cellStyle name="level1a 6 3 3 3 2" xfId="7524"/>
    <cellStyle name="level1a 6 3 3 3 2 2" xfId="7525"/>
    <cellStyle name="level1a 6 3 3 4" xfId="7526"/>
    <cellStyle name="level1a 6 3 3 4 2" xfId="7527"/>
    <cellStyle name="level1a 6 3 4" xfId="7528"/>
    <cellStyle name="level1a 6 3 5" xfId="7529"/>
    <cellStyle name="level1a 6 3 5 2" xfId="7530"/>
    <cellStyle name="level1a 6 3 6" xfId="7531"/>
    <cellStyle name="level1a 6 4" xfId="7532"/>
    <cellStyle name="level1a 6 4 2" xfId="7533"/>
    <cellStyle name="level1a 6 4 2 2" xfId="7534"/>
    <cellStyle name="level1a 6 4 2 2 2" xfId="7535"/>
    <cellStyle name="level1a 6 4 2 3" xfId="7536"/>
    <cellStyle name="level1a 6 4 2 3 2" xfId="7537"/>
    <cellStyle name="level1a 6 4 2 3 2 2" xfId="7538"/>
    <cellStyle name="level1a 6 4 2 4" xfId="7539"/>
    <cellStyle name="level1a 6 4 3" xfId="7540"/>
    <cellStyle name="level1a 6 4 3 2" xfId="7541"/>
    <cellStyle name="level1a 6 4 3 2 2" xfId="7542"/>
    <cellStyle name="level1a 6 4 3 3" xfId="7543"/>
    <cellStyle name="level1a 6 4 3 3 2" xfId="7544"/>
    <cellStyle name="level1a 6 4 3 3 2 2" xfId="7545"/>
    <cellStyle name="level1a 6 4 3 4" xfId="7546"/>
    <cellStyle name="level1a 6 4 4" xfId="7547"/>
    <cellStyle name="level1a 6 4 4 2" xfId="7548"/>
    <cellStyle name="level1a 6 4 5" xfId="7549"/>
    <cellStyle name="level1a 6 4 5 2" xfId="7550"/>
    <cellStyle name="level1a 6 4 5 2 2" xfId="7551"/>
    <cellStyle name="level1a 6 4 6" xfId="7552"/>
    <cellStyle name="level1a 6 4 6 2" xfId="7553"/>
    <cellStyle name="level1a 6 5" xfId="7554"/>
    <cellStyle name="level1a 6 5 2" xfId="7555"/>
    <cellStyle name="level1a 6 5 2 2" xfId="7556"/>
    <cellStyle name="level1a 6 5 2 2 2" xfId="7557"/>
    <cellStyle name="level1a 6 5 2 3" xfId="7558"/>
    <cellStyle name="level1a 6 5 2 3 2" xfId="7559"/>
    <cellStyle name="level1a 6 5 2 3 2 2" xfId="7560"/>
    <cellStyle name="level1a 6 5 2 4" xfId="7561"/>
    <cellStyle name="level1a 6 5 3" xfId="7562"/>
    <cellStyle name="level1a 6 5 3 2" xfId="7563"/>
    <cellStyle name="level1a 6 5 3 2 2" xfId="7564"/>
    <cellStyle name="level1a 6 5 3 3" xfId="7565"/>
    <cellStyle name="level1a 6 5 3 3 2" xfId="7566"/>
    <cellStyle name="level1a 6 5 3 3 2 2" xfId="7567"/>
    <cellStyle name="level1a 6 5 3 4" xfId="7568"/>
    <cellStyle name="level1a 6 5 4" xfId="7569"/>
    <cellStyle name="level1a 6 5 4 2" xfId="7570"/>
    <cellStyle name="level1a 6 5 5" xfId="7571"/>
    <cellStyle name="level1a 6 5 5 2" xfId="7572"/>
    <cellStyle name="level1a 6 5 5 2 2" xfId="7573"/>
    <cellStyle name="level1a 6 5 6" xfId="7574"/>
    <cellStyle name="level1a 6 5 6 2" xfId="7575"/>
    <cellStyle name="level1a 6 6" xfId="7576"/>
    <cellStyle name="level1a 6 6 2" xfId="7577"/>
    <cellStyle name="level1a 6 6 2 2" xfId="7578"/>
    <cellStyle name="level1a 6 6 2 2 2" xfId="7579"/>
    <cellStyle name="level1a 6 6 2 3" xfId="7580"/>
    <cellStyle name="level1a 6 6 2 3 2" xfId="7581"/>
    <cellStyle name="level1a 6 6 2 3 2 2" xfId="7582"/>
    <cellStyle name="level1a 6 6 2 4" xfId="7583"/>
    <cellStyle name="level1a 6 6 3" xfId="7584"/>
    <cellStyle name="level1a 6 6 3 2" xfId="7585"/>
    <cellStyle name="level1a 6 6 3 2 2" xfId="7586"/>
    <cellStyle name="level1a 6 6 3 3" xfId="7587"/>
    <cellStyle name="level1a 6 6 3 3 2" xfId="7588"/>
    <cellStyle name="level1a 6 6 3 3 2 2" xfId="7589"/>
    <cellStyle name="level1a 6 6 3 4" xfId="7590"/>
    <cellStyle name="level1a 6 6 4" xfId="7591"/>
    <cellStyle name="level1a 6 6 4 2" xfId="7592"/>
    <cellStyle name="level1a 6 6 5" xfId="7593"/>
    <cellStyle name="level1a 6 6 5 2" xfId="7594"/>
    <cellStyle name="level1a 6 6 5 2 2" xfId="7595"/>
    <cellStyle name="level1a 6 6 6" xfId="7596"/>
    <cellStyle name="level1a 6 6 6 2" xfId="7597"/>
    <cellStyle name="level1a 6 7" xfId="7598"/>
    <cellStyle name="level1a 6 7 2" xfId="7599"/>
    <cellStyle name="level1a 6 7 2 2" xfId="7600"/>
    <cellStyle name="level1a 6 7 3" xfId="7601"/>
    <cellStyle name="level1a 6 7 3 2" xfId="7602"/>
    <cellStyle name="level1a 6 7 3 2 2" xfId="7603"/>
    <cellStyle name="level1a 6 7 4" xfId="7604"/>
    <cellStyle name="level1a 6 8" xfId="7605"/>
    <cellStyle name="level1a 6 8 2" xfId="7606"/>
    <cellStyle name="level1a 6 8 2 2" xfId="7607"/>
    <cellStyle name="level1a 6 8 3" xfId="7608"/>
    <cellStyle name="level1a 6 8 3 2" xfId="7609"/>
    <cellStyle name="level1a 6 8 3 2 2" xfId="7610"/>
    <cellStyle name="level1a 6 8 4" xfId="7611"/>
    <cellStyle name="level1a 6 9" xfId="7612"/>
    <cellStyle name="level1a 6 9 2" xfId="7613"/>
    <cellStyle name="level1a 6_STUD aligned by INSTIT" xfId="7614"/>
    <cellStyle name="level1a 7" xfId="363"/>
    <cellStyle name="level1a 7 2" xfId="7615"/>
    <cellStyle name="level1a 7 2 2" xfId="7616"/>
    <cellStyle name="level1a 7 2 2 2" xfId="7617"/>
    <cellStyle name="level1a 7 2 3" xfId="7618"/>
    <cellStyle name="level1a 7 2 3 2" xfId="7619"/>
    <cellStyle name="level1a 7 2 3 2 2" xfId="7620"/>
    <cellStyle name="level1a 7 2 4" xfId="7621"/>
    <cellStyle name="level1a 7 3" xfId="7622"/>
    <cellStyle name="level1a 7 3 2" xfId="7623"/>
    <cellStyle name="level1a 7 3 2 2" xfId="7624"/>
    <cellStyle name="level1a 7 3 3" xfId="7625"/>
    <cellStyle name="level1a 7 3 3 2" xfId="7626"/>
    <cellStyle name="level1a 7 3 3 2 2" xfId="7627"/>
    <cellStyle name="level1a 7 3 4" xfId="7628"/>
    <cellStyle name="level1a 7 3 4 2" xfId="7629"/>
    <cellStyle name="level1a 7 4" xfId="7630"/>
    <cellStyle name="level1a 7 5" xfId="7631"/>
    <cellStyle name="level1a 7 5 2" xfId="7632"/>
    <cellStyle name="level1a 7 6" xfId="7633"/>
    <cellStyle name="level1a 7 6 2" xfId="7634"/>
    <cellStyle name="level1a 7 7" xfId="7635"/>
    <cellStyle name="level1a 8" xfId="364"/>
    <cellStyle name="level1a 8 2" xfId="7636"/>
    <cellStyle name="level1a 8 2 2" xfId="7637"/>
    <cellStyle name="level1a 8 2 2 2" xfId="7638"/>
    <cellStyle name="level1a 8 2 3" xfId="7639"/>
    <cellStyle name="level1a 8 2 3 2" xfId="7640"/>
    <cellStyle name="level1a 8 2 3 2 2" xfId="7641"/>
    <cellStyle name="level1a 8 2 4" xfId="7642"/>
    <cellStyle name="level1a 8 3" xfId="7643"/>
    <cellStyle name="level1a 8 3 2" xfId="7644"/>
    <cellStyle name="level1a 8 3 2 2" xfId="7645"/>
    <cellStyle name="level1a 8 3 3" xfId="7646"/>
    <cellStyle name="level1a 8 3 3 2" xfId="7647"/>
    <cellStyle name="level1a 8 3 3 2 2" xfId="7648"/>
    <cellStyle name="level1a 8 3 4" xfId="7649"/>
    <cellStyle name="level1a 8 3 4 2" xfId="7650"/>
    <cellStyle name="level1a 8 4" xfId="7651"/>
    <cellStyle name="level1a 8 5" xfId="7652"/>
    <cellStyle name="level1a 8 5 2" xfId="7653"/>
    <cellStyle name="level1a 8 6" xfId="7654"/>
    <cellStyle name="level1a 8 6 2" xfId="7655"/>
    <cellStyle name="level1a 8 6 2 2" xfId="7656"/>
    <cellStyle name="level1a 8 7" xfId="7657"/>
    <cellStyle name="level1a 8 7 2" xfId="7658"/>
    <cellStyle name="level1a 8 8" xfId="7659"/>
    <cellStyle name="level1a 9" xfId="365"/>
    <cellStyle name="level1a 9 2" xfId="7660"/>
    <cellStyle name="level1a 9 2 2" xfId="7661"/>
    <cellStyle name="level1a 9 2 2 2" xfId="7662"/>
    <cellStyle name="level1a 9 2 3" xfId="7663"/>
    <cellStyle name="level1a 9 2 3 2" xfId="7664"/>
    <cellStyle name="level1a 9 2 3 2 2" xfId="7665"/>
    <cellStyle name="level1a 9 2 4" xfId="7666"/>
    <cellStyle name="level1a 9 3" xfId="7667"/>
    <cellStyle name="level1a 9 3 2" xfId="7668"/>
    <cellStyle name="level1a 9 3 2 2" xfId="7669"/>
    <cellStyle name="level1a 9 3 3" xfId="7670"/>
    <cellStyle name="level1a 9 3 3 2" xfId="7671"/>
    <cellStyle name="level1a 9 3 3 2 2" xfId="7672"/>
    <cellStyle name="level1a 9 3 4" xfId="7673"/>
    <cellStyle name="level1a 9 3 4 2" xfId="7674"/>
    <cellStyle name="level1a 9 4" xfId="7675"/>
    <cellStyle name="level1a 9 5" xfId="7676"/>
    <cellStyle name="level1a 9 5 2" xfId="7677"/>
    <cellStyle name="level1a 9 5 2 2" xfId="7678"/>
    <cellStyle name="level1a 9 6" xfId="7679"/>
    <cellStyle name="level1a 9 6 2" xfId="7680"/>
    <cellStyle name="level1a 9 7" xfId="7681"/>
    <cellStyle name="level1a_STUD aligned by INSTIT" xfId="7682"/>
    <cellStyle name="level2" xfId="366"/>
    <cellStyle name="level2 2" xfId="367"/>
    <cellStyle name="level2 2 2" xfId="7683"/>
    <cellStyle name="level2 3" xfId="368"/>
    <cellStyle name="level2 4" xfId="7684"/>
    <cellStyle name="level2a" xfId="369"/>
    <cellStyle name="level2a 2" xfId="370"/>
    <cellStyle name="level2a 2 2" xfId="639"/>
    <cellStyle name="level2a 2 2 2" xfId="823"/>
    <cellStyle name="level2a 2 2 2 2" xfId="824"/>
    <cellStyle name="level2a 2 2 2 2 2" xfId="7685"/>
    <cellStyle name="level2a 2 2 2 2 2 2" xfId="7686"/>
    <cellStyle name="level2a 2 2 2 2 3" xfId="7687"/>
    <cellStyle name="level2a 2 2 2 2 3 2" xfId="7688"/>
    <cellStyle name="level2a 2 2 2 3" xfId="825"/>
    <cellStyle name="level2a 2 2 2 3 2" xfId="7689"/>
    <cellStyle name="level2a 2 2 2 3 3" xfId="7690"/>
    <cellStyle name="level2a 2 2 2_STUD aligned by INSTIT" xfId="7691"/>
    <cellStyle name="level2a 2 2 3" xfId="826"/>
    <cellStyle name="level2a 2 2 3 2" xfId="827"/>
    <cellStyle name="level2a 2 2 3 2 2" xfId="7692"/>
    <cellStyle name="level2a 2 2 3 2 2 2" xfId="7693"/>
    <cellStyle name="level2a 2 2 3 2 3" xfId="7694"/>
    <cellStyle name="level2a 2 2 3 2 3 2" xfId="7695"/>
    <cellStyle name="level2a 2 2 3 2 4" xfId="7696"/>
    <cellStyle name="level2a 2 2 3 3" xfId="7697"/>
    <cellStyle name="level2a 2 2 3 3 2" xfId="7698"/>
    <cellStyle name="level2a 2 2 3 3 2 2" xfId="7699"/>
    <cellStyle name="level2a 2 2 3 3 3" xfId="7700"/>
    <cellStyle name="level2a 2 2 3 3 3 2" xfId="7701"/>
    <cellStyle name="level2a 2 2 3 3 4" xfId="7702"/>
    <cellStyle name="level2a 2 2 3 3 4 2" xfId="7703"/>
    <cellStyle name="level2a 2 2 3 3 5" xfId="7704"/>
    <cellStyle name="level2a 2 2 3 4" xfId="7705"/>
    <cellStyle name="level2a 2 2 3 4 2" xfId="7706"/>
    <cellStyle name="level2a 2 2 4" xfId="828"/>
    <cellStyle name="level2a 2 2 4 2" xfId="7707"/>
    <cellStyle name="level2a 2 2 4 2 2" xfId="7708"/>
    <cellStyle name="level2a 2 2 4 3" xfId="7709"/>
    <cellStyle name="level2a 2 2 4 3 2" xfId="7710"/>
    <cellStyle name="level2a 2 2 4 4" xfId="7711"/>
    <cellStyle name="level2a 2 2 5" xfId="7712"/>
    <cellStyle name="level2a 2 2 5 2" xfId="7713"/>
    <cellStyle name="level2a 2 2 5 2 2" xfId="7714"/>
    <cellStyle name="level2a 2 2 5 3" xfId="7715"/>
    <cellStyle name="level2a 2 2 6" xfId="7716"/>
    <cellStyle name="level2a 2 2 6 2" xfId="7717"/>
    <cellStyle name="level2a 2 2_STUD aligned by INSTIT" xfId="7718"/>
    <cellStyle name="level2a 2 3" xfId="829"/>
    <cellStyle name="level2a 2 3 2" xfId="830"/>
    <cellStyle name="level2a 2 3 2 2" xfId="831"/>
    <cellStyle name="level2a 2 3 2 2 2" xfId="7719"/>
    <cellStyle name="level2a 2 3 2 2 2 2" xfId="7720"/>
    <cellStyle name="level2a 2 3 2 2 3" xfId="7721"/>
    <cellStyle name="level2a 2 3 2 2 3 2" xfId="7722"/>
    <cellStyle name="level2a 2 3 2 3" xfId="832"/>
    <cellStyle name="level2a 2 3 2 3 2" xfId="7723"/>
    <cellStyle name="level2a 2 3 2 3 3" xfId="7724"/>
    <cellStyle name="level2a 2 3 2_STUD aligned by INSTIT" xfId="7725"/>
    <cellStyle name="level2a 2 3 3" xfId="833"/>
    <cellStyle name="level2a 2 3 3 2" xfId="834"/>
    <cellStyle name="level2a 2 3 3 2 2" xfId="7726"/>
    <cellStyle name="level2a 2 3 3 2 2 2" xfId="7727"/>
    <cellStyle name="level2a 2 3 3 2 3" xfId="7728"/>
    <cellStyle name="level2a 2 3 3 2 3 2" xfId="7729"/>
    <cellStyle name="level2a 2 3 3 2 4" xfId="7730"/>
    <cellStyle name="level2a 2 3 3 3" xfId="7731"/>
    <cellStyle name="level2a 2 3 3 3 2" xfId="7732"/>
    <cellStyle name="level2a 2 3 3 3 2 2" xfId="7733"/>
    <cellStyle name="level2a 2 3 3 3 3" xfId="7734"/>
    <cellStyle name="level2a 2 3 3 3 3 2" xfId="7735"/>
    <cellStyle name="level2a 2 3 3 3 4" xfId="7736"/>
    <cellStyle name="level2a 2 3 3 3 4 2" xfId="7737"/>
    <cellStyle name="level2a 2 3 3 3 5" xfId="7738"/>
    <cellStyle name="level2a 2 3 3 4" xfId="7739"/>
    <cellStyle name="level2a 2 3 3 4 2" xfId="7740"/>
    <cellStyle name="level2a 2 3 4" xfId="835"/>
    <cellStyle name="level2a 2 3 4 2" xfId="7741"/>
    <cellStyle name="level2a 2 3 4 2 2" xfId="7742"/>
    <cellStyle name="level2a 2 3 4 3" xfId="7743"/>
    <cellStyle name="level2a 2 3 4 3 2" xfId="7744"/>
    <cellStyle name="level2a 2 3 4 4" xfId="7745"/>
    <cellStyle name="level2a 2 3 5" xfId="7746"/>
    <cellStyle name="level2a 2 3 5 2" xfId="7747"/>
    <cellStyle name="level2a 2 3 5 2 2" xfId="7748"/>
    <cellStyle name="level2a 2 3 5 3" xfId="7749"/>
    <cellStyle name="level2a 2 3 6" xfId="7750"/>
    <cellStyle name="level2a 2 3 6 2" xfId="7751"/>
    <cellStyle name="level2a 2 3_STUD aligned by INSTIT" xfId="7752"/>
    <cellStyle name="level2a 2 4" xfId="7753"/>
    <cellStyle name="level2a 2 4 2" xfId="7754"/>
    <cellStyle name="level2a 2 4 2 2" xfId="7755"/>
    <cellStyle name="level2a 2 4 3" xfId="7756"/>
    <cellStyle name="level2a 2 5" xfId="7757"/>
    <cellStyle name="level2a 2 5 2" xfId="7758"/>
    <cellStyle name="level2a 2_STUD aligned by INSTIT" xfId="7759"/>
    <cellStyle name="level2a 3" xfId="371"/>
    <cellStyle name="level2a 3 2" xfId="836"/>
    <cellStyle name="level2a 3 2 2" xfId="837"/>
    <cellStyle name="level2a 3 2 2 2" xfId="7760"/>
    <cellStyle name="level2a 3 2 2 2 2" xfId="7761"/>
    <cellStyle name="level2a 3 2 2 3" xfId="7762"/>
    <cellStyle name="level2a 3 2 2 3 2" xfId="7763"/>
    <cellStyle name="level2a 3 2 3" xfId="838"/>
    <cellStyle name="level2a 3 2 3 2" xfId="7764"/>
    <cellStyle name="level2a 3 2 3 3" xfId="7765"/>
    <cellStyle name="level2a 3 2_STUD aligned by INSTIT" xfId="7766"/>
    <cellStyle name="level2a 3 3" xfId="839"/>
    <cellStyle name="level2a 3 3 2" xfId="840"/>
    <cellStyle name="level2a 3 3 2 2" xfId="7767"/>
    <cellStyle name="level2a 3 3 2 2 2" xfId="7768"/>
    <cellStyle name="level2a 3 3 2 3" xfId="7769"/>
    <cellStyle name="level2a 3 3 2 3 2" xfId="7770"/>
    <cellStyle name="level2a 3 3 2 4" xfId="7771"/>
    <cellStyle name="level2a 3 3 3" xfId="7772"/>
    <cellStyle name="level2a 3 3 3 2" xfId="7773"/>
    <cellStyle name="level2a 3 3 3 2 2" xfId="7774"/>
    <cellStyle name="level2a 3 3 3 3" xfId="7775"/>
    <cellStyle name="level2a 3 3 3 3 2" xfId="7776"/>
    <cellStyle name="level2a 3 3 3 4" xfId="7777"/>
    <cellStyle name="level2a 3 3 3 4 2" xfId="7778"/>
    <cellStyle name="level2a 3 3 3 5" xfId="7779"/>
    <cellStyle name="level2a 3 3 4" xfId="7780"/>
    <cellStyle name="level2a 3 3 4 2" xfId="7781"/>
    <cellStyle name="level2a 3 4" xfId="841"/>
    <cellStyle name="level2a 3 4 2" xfId="7782"/>
    <cellStyle name="level2a 3 4 2 2" xfId="7783"/>
    <cellStyle name="level2a 3 4 3" xfId="7784"/>
    <cellStyle name="level2a 3 4 3 2" xfId="7785"/>
    <cellStyle name="level2a 3 4 4" xfId="7786"/>
    <cellStyle name="level2a 3 5" xfId="7787"/>
    <cellStyle name="level2a 3 5 2" xfId="7788"/>
    <cellStyle name="level2a 3 5 2 2" xfId="7789"/>
    <cellStyle name="level2a 3 5 3" xfId="7790"/>
    <cellStyle name="level2a 3 6" xfId="7791"/>
    <cellStyle name="level2a 3 6 2" xfId="7792"/>
    <cellStyle name="level2a 3_STUD aligned by INSTIT" xfId="7793"/>
    <cellStyle name="level2a 4" xfId="629"/>
    <cellStyle name="level2a 4 2" xfId="842"/>
    <cellStyle name="level2a 4 2 2" xfId="843"/>
    <cellStyle name="level2a 4 2 2 2" xfId="7794"/>
    <cellStyle name="level2a 4 2 2 2 2" xfId="7795"/>
    <cellStyle name="level2a 4 2 2 3" xfId="7796"/>
    <cellStyle name="level2a 4 2 2 3 2" xfId="7797"/>
    <cellStyle name="level2a 4 2 3" xfId="844"/>
    <cellStyle name="level2a 4 2 3 2" xfId="7798"/>
    <cellStyle name="level2a 4 2 3 3" xfId="7799"/>
    <cellStyle name="level2a 4 2_STUD aligned by INSTIT" xfId="7800"/>
    <cellStyle name="level2a 4 3" xfId="845"/>
    <cellStyle name="level2a 4 3 2" xfId="846"/>
    <cellStyle name="level2a 4 3 2 2" xfId="7801"/>
    <cellStyle name="level2a 4 3 2 2 2" xfId="7802"/>
    <cellStyle name="level2a 4 3 2 3" xfId="7803"/>
    <cellStyle name="level2a 4 3 2 3 2" xfId="7804"/>
    <cellStyle name="level2a 4 3 2 4" xfId="7805"/>
    <cellStyle name="level2a 4 3 3" xfId="7806"/>
    <cellStyle name="level2a 4 3 3 2" xfId="7807"/>
    <cellStyle name="level2a 4 3 3 2 2" xfId="7808"/>
    <cellStyle name="level2a 4 3 3 3" xfId="7809"/>
    <cellStyle name="level2a 4 3 3 3 2" xfId="7810"/>
    <cellStyle name="level2a 4 3 3 4" xfId="7811"/>
    <cellStyle name="level2a 4 3 3 4 2" xfId="7812"/>
    <cellStyle name="level2a 4 3 3 5" xfId="7813"/>
    <cellStyle name="level2a 4 3 4" xfId="7814"/>
    <cellStyle name="level2a 4 3 4 2" xfId="7815"/>
    <cellStyle name="level2a 4 4" xfId="847"/>
    <cellStyle name="level2a 4 4 2" xfId="7816"/>
    <cellStyle name="level2a 4 4 2 2" xfId="7817"/>
    <cellStyle name="level2a 4 4 3" xfId="7818"/>
    <cellStyle name="level2a 4 4 3 2" xfId="7819"/>
    <cellStyle name="level2a 4 4 4" xfId="7820"/>
    <cellStyle name="level2a 4 5" xfId="7821"/>
    <cellStyle name="level2a 4 5 2" xfId="7822"/>
    <cellStyle name="level2a 4 5 2 2" xfId="7823"/>
    <cellStyle name="level2a 4 5 3" xfId="7824"/>
    <cellStyle name="level2a 4 6" xfId="7825"/>
    <cellStyle name="level2a 4 6 2" xfId="7826"/>
    <cellStyle name="level2a 4_STUD aligned by INSTIT" xfId="7827"/>
    <cellStyle name="level2a 5" xfId="7828"/>
    <cellStyle name="level2a 5 2" xfId="7829"/>
    <cellStyle name="level2a 5 2 2" xfId="7830"/>
    <cellStyle name="level2a 5 3" xfId="7831"/>
    <cellStyle name="level2a 6" xfId="7832"/>
    <cellStyle name="level2a 6 2" xfId="7833"/>
    <cellStyle name="level2a_STUD aligned by INSTIT" xfId="7834"/>
    <cellStyle name="level3" xfId="3"/>
    <cellStyle name="level3 2" xfId="11"/>
    <cellStyle name="level3 2 2" xfId="24"/>
    <cellStyle name="level3 2 2 2" xfId="640"/>
    <cellStyle name="level3 2 2 2 2" xfId="848"/>
    <cellStyle name="level3 2 2 2 2 2" xfId="7835"/>
    <cellStyle name="level3 2 2 2 2 2 2" xfId="7836"/>
    <cellStyle name="level3 2 2 2 2 2 2 2" xfId="7837"/>
    <cellStyle name="level3 2 2 2 2 2 3" xfId="7838"/>
    <cellStyle name="level3 2 2 2 2 3" xfId="7839"/>
    <cellStyle name="level3 2 2 2 2 3 2" xfId="7840"/>
    <cellStyle name="level3 2 2 2 2 3 2 2" xfId="7841"/>
    <cellStyle name="level3 2 2 2 2 3 3" xfId="7842"/>
    <cellStyle name="level3 2 2 2 2 4" xfId="7843"/>
    <cellStyle name="level3 2 2 2 2 4 2" xfId="7844"/>
    <cellStyle name="level3 2 2 2 2 5" xfId="7845"/>
    <cellStyle name="level3 2 2 2 3" xfId="7846"/>
    <cellStyle name="level3 2 2 2 3 2" xfId="7847"/>
    <cellStyle name="level3 2 2 2 3 2 2" xfId="7848"/>
    <cellStyle name="level3 2 2 2 3 3" xfId="7849"/>
    <cellStyle name="level3 2 2 3" xfId="849"/>
    <cellStyle name="level3 2 2 3 2" xfId="7850"/>
    <cellStyle name="level3 2 2 3 2 2" xfId="7851"/>
    <cellStyle name="level3 2 2 3 2 2 2" xfId="7852"/>
    <cellStyle name="level3 2 2 3 2 3" xfId="7853"/>
    <cellStyle name="level3 2 2 3 3" xfId="7854"/>
    <cellStyle name="level3 2 2 3 3 2" xfId="7855"/>
    <cellStyle name="level3 2 2 3 3 2 2" xfId="7856"/>
    <cellStyle name="level3 2 2 3 3 3" xfId="7857"/>
    <cellStyle name="level3 2 2 4" xfId="7858"/>
    <cellStyle name="level3 2 2 4 2" xfId="7859"/>
    <cellStyle name="level3 2 2 4 2 2" xfId="7860"/>
    <cellStyle name="level3 2 2 4 3" xfId="7861"/>
    <cellStyle name="level3 2 2 5" xfId="374"/>
    <cellStyle name="level3 2 3" xfId="375"/>
    <cellStyle name="level3 2 3 2" xfId="850"/>
    <cellStyle name="level3 2 3 2 2" xfId="7862"/>
    <cellStyle name="level3 2 3 2 2 2" xfId="7863"/>
    <cellStyle name="level3 2 3 2 2 2 2" xfId="7864"/>
    <cellStyle name="level3 2 3 2 2 3" xfId="7865"/>
    <cellStyle name="level3 2 3 2 3" xfId="7866"/>
    <cellStyle name="level3 2 3 2 3 2" xfId="7867"/>
    <cellStyle name="level3 2 3 2 3 2 2" xfId="7868"/>
    <cellStyle name="level3 2 3 2 3 3" xfId="7869"/>
    <cellStyle name="level3 2 3 3" xfId="7870"/>
    <cellStyle name="level3 2 3 3 2" xfId="7871"/>
    <cellStyle name="level3 2 3 3 2 2" xfId="7872"/>
    <cellStyle name="level3 2 3 3 2 2 2" xfId="7873"/>
    <cellStyle name="level3 2 3 3 2 3" xfId="7874"/>
    <cellStyle name="level3 2 3 3 3" xfId="7875"/>
    <cellStyle name="level3 2 3 3 3 2" xfId="7876"/>
    <cellStyle name="level3 2 3 3 3 2 2" xfId="7877"/>
    <cellStyle name="level3 2 3 3 3 3" xfId="7878"/>
    <cellStyle name="level3 2 3 3 4" xfId="7879"/>
    <cellStyle name="level3 2 3 3 4 2" xfId="7880"/>
    <cellStyle name="level3 2 3 3 5" xfId="7881"/>
    <cellStyle name="level3 2 3 4" xfId="7882"/>
    <cellStyle name="level3 2 3 4 2" xfId="7883"/>
    <cellStyle name="level3 2 3 4 2 2" xfId="7884"/>
    <cellStyle name="level3 2 3 4 3" xfId="7885"/>
    <cellStyle name="level3 2 4" xfId="630"/>
    <cellStyle name="level3 2 4 2" xfId="7886"/>
    <cellStyle name="level3 2 4 2 2" xfId="7887"/>
    <cellStyle name="level3 2 4 2 2 2" xfId="7888"/>
    <cellStyle name="level3 2 4 2 3" xfId="7889"/>
    <cellStyle name="level3 2 4 3" xfId="7890"/>
    <cellStyle name="level3 2 4 3 2" xfId="7891"/>
    <cellStyle name="level3 2 4 3 2 2" xfId="7892"/>
    <cellStyle name="level3 2 4 3 3" xfId="7893"/>
    <cellStyle name="level3 2 4 4" xfId="7894"/>
    <cellStyle name="level3 2 4 4 2" xfId="7895"/>
    <cellStyle name="level3 2 4 5" xfId="7896"/>
    <cellStyle name="level3 2 4 6" xfId="7897"/>
    <cellStyle name="level3 2 5" xfId="7898"/>
    <cellStyle name="level3 2 5 2" xfId="7899"/>
    <cellStyle name="level3 2 5 2 2" xfId="7900"/>
    <cellStyle name="level3 2 5 3" xfId="7901"/>
    <cellStyle name="level3 2 6" xfId="373"/>
    <cellStyle name="level3 3" xfId="23"/>
    <cellStyle name="level3 3 2" xfId="641"/>
    <cellStyle name="level3 3 2 2" xfId="851"/>
    <cellStyle name="level3 3 2 2 2" xfId="7902"/>
    <cellStyle name="level3 3 2 2 2 2" xfId="7903"/>
    <cellStyle name="level3 3 2 2 2 2 2" xfId="7904"/>
    <cellStyle name="level3 3 2 2 2 3" xfId="7905"/>
    <cellStyle name="level3 3 2 2 3" xfId="7906"/>
    <cellStyle name="level3 3 2 2 3 2" xfId="7907"/>
    <cellStyle name="level3 3 2 2 3 2 2" xfId="7908"/>
    <cellStyle name="level3 3 2 2 3 3" xfId="7909"/>
    <cellStyle name="level3 3 2 2 4" xfId="7910"/>
    <cellStyle name="level3 3 2 2 4 2" xfId="7911"/>
    <cellStyle name="level3 3 2 2 5" xfId="7912"/>
    <cellStyle name="level3 3 2 3" xfId="7913"/>
    <cellStyle name="level3 3 2 3 2" xfId="7914"/>
    <cellStyle name="level3 3 2 3 2 2" xfId="7915"/>
    <cellStyle name="level3 3 2 3 3" xfId="7916"/>
    <cellStyle name="level3 3 3" xfId="852"/>
    <cellStyle name="level3 3 3 2" xfId="7917"/>
    <cellStyle name="level3 3 3 2 2" xfId="7918"/>
    <cellStyle name="level3 3 3 2 2 2" xfId="7919"/>
    <cellStyle name="level3 3 3 2 3" xfId="7920"/>
    <cellStyle name="level3 3 3 3" xfId="7921"/>
    <cellStyle name="level3 3 3 3 2" xfId="7922"/>
    <cellStyle name="level3 3 3 3 2 2" xfId="7923"/>
    <cellStyle name="level3 3 3 3 3" xfId="7924"/>
    <cellStyle name="level3 3 4" xfId="7925"/>
    <cellStyle name="level3 3 4 2" xfId="7926"/>
    <cellStyle name="level3 3 4 2 2" xfId="7927"/>
    <cellStyle name="level3 3 4 3" xfId="7928"/>
    <cellStyle name="level3 3 5" xfId="376"/>
    <cellStyle name="level3 4" xfId="377"/>
    <cellStyle name="level3 4 2" xfId="853"/>
    <cellStyle name="level3 4 2 2" xfId="7929"/>
    <cellStyle name="level3 4 2 2 2" xfId="7930"/>
    <cellStyle name="level3 4 2 2 2 2" xfId="7931"/>
    <cellStyle name="level3 4 2 2 3" xfId="7932"/>
    <cellStyle name="level3 4 2 3" xfId="7933"/>
    <cellStyle name="level3 4 2 3 2" xfId="7934"/>
    <cellStyle name="level3 4 2 3 2 2" xfId="7935"/>
    <cellStyle name="level3 4 2 3 3" xfId="7936"/>
    <cellStyle name="level3 4 3" xfId="7937"/>
    <cellStyle name="level3 4 3 2" xfId="7938"/>
    <cellStyle name="level3 4 3 2 2" xfId="7939"/>
    <cellStyle name="level3 4 3 2 2 2" xfId="7940"/>
    <cellStyle name="level3 4 3 2 3" xfId="7941"/>
    <cellStyle name="level3 4 3 3" xfId="7942"/>
    <cellStyle name="level3 4 3 3 2" xfId="7943"/>
    <cellStyle name="level3 4 3 3 2 2" xfId="7944"/>
    <cellStyle name="level3 4 3 3 3" xfId="7945"/>
    <cellStyle name="level3 4 3 4" xfId="7946"/>
    <cellStyle name="level3 4 3 4 2" xfId="7947"/>
    <cellStyle name="level3 4 3 5" xfId="7948"/>
    <cellStyle name="level3 4 4" xfId="7949"/>
    <cellStyle name="level3 4 4 2" xfId="7950"/>
    <cellStyle name="level3 4 4 2 2" xfId="7951"/>
    <cellStyle name="level3 4 4 3" xfId="7952"/>
    <cellStyle name="level3 5" xfId="621"/>
    <cellStyle name="level3 5 2" xfId="7953"/>
    <cellStyle name="level3 5 2 2" xfId="7954"/>
    <cellStyle name="level3 5 2 2 2" xfId="7955"/>
    <cellStyle name="level3 5 2 3" xfId="7956"/>
    <cellStyle name="level3 5 3" xfId="7957"/>
    <cellStyle name="level3 5 3 2" xfId="7958"/>
    <cellStyle name="level3 5 3 2 2" xfId="7959"/>
    <cellStyle name="level3 5 3 3" xfId="7960"/>
    <cellStyle name="level3 5 4" xfId="7961"/>
    <cellStyle name="level3 5 4 2" xfId="7962"/>
    <cellStyle name="level3 5 5" xfId="7963"/>
    <cellStyle name="level3 5 6" xfId="7964"/>
    <cellStyle name="level3 6" xfId="7965"/>
    <cellStyle name="level3 6 2" xfId="7966"/>
    <cellStyle name="level3 6 2 2" xfId="7967"/>
    <cellStyle name="level3 6 3" xfId="7968"/>
    <cellStyle name="level3 7" xfId="372"/>
    <cellStyle name="level3_STUD aligned by INSTIT" xfId="7969"/>
    <cellStyle name="Linked Cell 2" xfId="89"/>
    <cellStyle name="Neutral 2" xfId="90"/>
    <cellStyle name="Neutral 3" xfId="91"/>
    <cellStyle name="Normal" xfId="0" builtinId="0"/>
    <cellStyle name="Normal 10" xfId="29"/>
    <cellStyle name="Normal 10 2" xfId="92"/>
    <cellStyle name="Normal 10 2 2" xfId="93"/>
    <cellStyle name="Normal 10 2 2 2" xfId="94"/>
    <cellStyle name="Normal 10 2 2 2 2" xfId="95"/>
    <cellStyle name="Normal 10 2 2 2 2 2" xfId="40135"/>
    <cellStyle name="Normal 10 2 2 2 2 2 2" xfId="40229"/>
    <cellStyle name="Normal 10 2 2 2 3" xfId="40136"/>
    <cellStyle name="Normal 10 2 2 3" xfId="96"/>
    <cellStyle name="Normal 10 2 2 3 2" xfId="40137"/>
    <cellStyle name="Normal 10 2 2 4" xfId="660"/>
    <cellStyle name="Normal 10 2 3" xfId="97"/>
    <cellStyle name="Normal 10 2 3 2" xfId="98"/>
    <cellStyle name="Normal 10 2 3 2 2" xfId="40138"/>
    <cellStyle name="Normal 10 2 3 3" xfId="40139"/>
    <cellStyle name="Normal 10 2 4" xfId="99"/>
    <cellStyle name="Normal 10 2 4 2" xfId="40140"/>
    <cellStyle name="Normal 10 2 5" xfId="378"/>
    <cellStyle name="Normal 10 2 6" xfId="40201"/>
    <cellStyle name="Normal 10 3" xfId="28"/>
    <cellStyle name="Normal 10 3 2" xfId="100"/>
    <cellStyle name="Normal 10 3 2 2" xfId="101"/>
    <cellStyle name="Normal 10 3 2 2 2" xfId="40141"/>
    <cellStyle name="Normal 10 3 2 3" xfId="40142"/>
    <cellStyle name="Normal 10 3 3" xfId="102"/>
    <cellStyle name="Normal 10 3 3 2" xfId="40143"/>
    <cellStyle name="Normal 10 3 4" xfId="40144"/>
    <cellStyle name="Normal 10 3 5" xfId="40202"/>
    <cellStyle name="Normal 10 4" xfId="103"/>
    <cellStyle name="Normal 10 4 2" xfId="104"/>
    <cellStyle name="Normal 10 4 2 2" xfId="40145"/>
    <cellStyle name="Normal 10 4 3" xfId="40110"/>
    <cellStyle name="Normal 10 5" xfId="105"/>
    <cellStyle name="Normal 10 5 2" xfId="40146"/>
    <cellStyle name="Normal 10 6" xfId="106"/>
    <cellStyle name="Normal 10 7" xfId="107"/>
    <cellStyle name="Normal 10 8" xfId="40203"/>
    <cellStyle name="Normal 11" xfId="31"/>
    <cellStyle name="Normal 11 2" xfId="15"/>
    <cellStyle name="Normal 11 3" xfId="7970"/>
    <cellStyle name="Normal 11 3 2" xfId="7971"/>
    <cellStyle name="Normal 11 3 3" xfId="7972"/>
    <cellStyle name="Normal 11 4" xfId="7973"/>
    <cellStyle name="Normal 11 5" xfId="7974"/>
    <cellStyle name="Normal 11 6" xfId="7975"/>
    <cellStyle name="Normal 11 7" xfId="7976"/>
    <cellStyle name="Normal 11 8" xfId="379"/>
    <cellStyle name="Normal 11 9" xfId="40204"/>
    <cellStyle name="Normal 11_STUD aligned by INSTIT" xfId="7977"/>
    <cellStyle name="Normal 12" xfId="34"/>
    <cellStyle name="Normal 12 2" xfId="37"/>
    <cellStyle name="Normal 12 2 2" xfId="854"/>
    <cellStyle name="Normal 12 3" xfId="1189"/>
    <cellStyle name="Normal 12 4" xfId="380"/>
    <cellStyle name="Normal 12 5" xfId="40205"/>
    <cellStyle name="Normal 12 6" xfId="40206"/>
    <cellStyle name="Normal 13" xfId="32"/>
    <cellStyle name="Normal 13 2" xfId="659"/>
    <cellStyle name="Normal 13 2 2" xfId="7978"/>
    <cellStyle name="Normal 13 3" xfId="7979"/>
    <cellStyle name="Normal 13 4" xfId="666"/>
    <cellStyle name="Normal 13 5" xfId="7980"/>
    <cellStyle name="Normal 13 6" xfId="855"/>
    <cellStyle name="Normal 13 7" xfId="40207"/>
    <cellStyle name="Normal 14" xfId="108"/>
    <cellStyle name="Normal 14 2" xfId="109"/>
    <cellStyle name="Normal 14 2 2" xfId="7981"/>
    <cellStyle name="Normal 14 3" xfId="7982"/>
    <cellStyle name="Normal 14 4" xfId="7983"/>
    <cellStyle name="Normal 14 5" xfId="856"/>
    <cellStyle name="Normal 15" xfId="110"/>
    <cellStyle name="Normal 15 2" xfId="111"/>
    <cellStyle name="Normal 15 2 2" xfId="7984"/>
    <cellStyle name="Normal 15 3" xfId="112"/>
    <cellStyle name="Normal 15 3 2" xfId="7985"/>
    <cellStyle name="Normal 15 4" xfId="7986"/>
    <cellStyle name="Normal 15 5" xfId="40107"/>
    <cellStyle name="Normal 15 6" xfId="661"/>
    <cellStyle name="Normal 16" xfId="113"/>
    <cellStyle name="Normal 16 2" xfId="114"/>
    <cellStyle name="Normal 16 2 2" xfId="7988"/>
    <cellStyle name="Normal 16 3" xfId="115"/>
    <cellStyle name="Normal 16 3 2" xfId="7989"/>
    <cellStyle name="Normal 16 4" xfId="7987"/>
    <cellStyle name="Normal 17" xfId="116"/>
    <cellStyle name="Normal 17 2" xfId="7991"/>
    <cellStyle name="Normal 17 3" xfId="7992"/>
    <cellStyle name="Normal 17 4" xfId="7990"/>
    <cellStyle name="Normal 18" xfId="117"/>
    <cellStyle name="Normal 18 2" xfId="7994"/>
    <cellStyle name="Normal 18 3" xfId="7995"/>
    <cellStyle name="Normal 18 4" xfId="7993"/>
    <cellStyle name="Normal 19" xfId="118"/>
    <cellStyle name="Normal 19 2" xfId="7996"/>
    <cellStyle name="Normal 19 3" xfId="7997"/>
    <cellStyle name="Normal 19 4" xfId="7998"/>
    <cellStyle name="Normal 19 5" xfId="857"/>
    <cellStyle name="Normal 2" xfId="10"/>
    <cellStyle name="Normal 2 2" xfId="35"/>
    <cellStyle name="Normal 2 2 2" xfId="383"/>
    <cellStyle name="Normal 2 2 2 2" xfId="7999"/>
    <cellStyle name="Normal 2 2 3" xfId="382"/>
    <cellStyle name="Normal 2 2 4" xfId="40208"/>
    <cellStyle name="Normal 2 2 5" xfId="40226"/>
    <cellStyle name="Normal 2 3" xfId="33"/>
    <cellStyle name="Normal 2 3 2" xfId="8000"/>
    <cellStyle name="Normal 2 3 3" xfId="384"/>
    <cellStyle name="Normal 2 4" xfId="239"/>
    <cellStyle name="Normal 2 4 2" xfId="385"/>
    <cellStyle name="Normal 2 5" xfId="8001"/>
    <cellStyle name="Normal 2 6" xfId="381"/>
    <cellStyle name="Normal 2 7" xfId="40209"/>
    <cellStyle name="Normal 2_STO" xfId="119"/>
    <cellStyle name="Normal 20" xfId="120"/>
    <cellStyle name="Normal 20 2" xfId="8002"/>
    <cellStyle name="Normal 20 2 2" xfId="40210"/>
    <cellStyle name="Normal 20 2 3" xfId="40211"/>
    <cellStyle name="Normal 20 3" xfId="40212"/>
    <cellStyle name="Normal 21" xfId="240"/>
    <cellStyle name="Normal 21 2" xfId="40108"/>
    <cellStyle name="Normal 21 3" xfId="8003"/>
    <cellStyle name="Normal 21 4" xfId="40213"/>
    <cellStyle name="Normal 22" xfId="241"/>
    <cellStyle name="Normal 22 2" xfId="40106"/>
    <cellStyle name="Normal 23" xfId="242"/>
    <cellStyle name="Normal 23 2" xfId="40109"/>
    <cellStyle name="Normal 23 2 2" xfId="40214"/>
    <cellStyle name="Normal 23 3" xfId="40215"/>
    <cellStyle name="Normal 23 4" xfId="40216"/>
    <cellStyle name="Normal 24" xfId="243"/>
    <cellStyle name="Normal 25" xfId="40197"/>
    <cellStyle name="Normal 25 2" xfId="40230"/>
    <cellStyle name="Normal 26" xfId="40198"/>
    <cellStyle name="Normal 27" xfId="40217"/>
    <cellStyle name="Normal 28" xfId="40228"/>
    <cellStyle name="Normal 3" xfId="8"/>
    <cellStyle name="Normal 3 10" xfId="40218"/>
    <cellStyle name="Normal 3 2" xfId="36"/>
    <cellStyle name="Normal 3 2 2" xfId="39"/>
    <cellStyle name="Normal 3 2 2 2" xfId="858"/>
    <cellStyle name="Normal 3 2 2 3" xfId="388"/>
    <cellStyle name="Normal 3 2 3" xfId="389"/>
    <cellStyle name="Normal 3 2 4" xfId="8004"/>
    <cellStyle name="Normal 3 2 5" xfId="387"/>
    <cellStyle name="Normal 3 3" xfId="121"/>
    <cellStyle name="Normal 3 3 2" xfId="122"/>
    <cellStyle name="Normal 3 3 2 2" xfId="123"/>
    <cellStyle name="Normal 3 3 2 2 2" xfId="40147"/>
    <cellStyle name="Normal 3 3 2 3" xfId="8005"/>
    <cellStyle name="Normal 3 3 3" xfId="124"/>
    <cellStyle name="Normal 3 3 4" xfId="125"/>
    <cellStyle name="Normal 3 3 5" xfId="126"/>
    <cellStyle name="Normal 3 3 6" xfId="127"/>
    <cellStyle name="Normal 3 3 6 2" xfId="40148"/>
    <cellStyle name="Normal 3 3 7" xfId="390"/>
    <cellStyle name="Normal 3 4" xfId="128"/>
    <cellStyle name="Normal 3 4 2" xfId="129"/>
    <cellStyle name="Normal 3 4 2 2" xfId="8006"/>
    <cellStyle name="Normal 3 4 3" xfId="391"/>
    <cellStyle name="Normal 3 5" xfId="130"/>
    <cellStyle name="Normal 3 5 2" xfId="392"/>
    <cellStyle name="Normal 3 6" xfId="131"/>
    <cellStyle name="Normal 3 6 2" xfId="8007"/>
    <cellStyle name="Normal 3 7" xfId="132"/>
    <cellStyle name="Normal 3 8" xfId="133"/>
    <cellStyle name="Normal 3 8 2" xfId="40149"/>
    <cellStyle name="Normal 3 9" xfId="386"/>
    <cellStyle name="Normal 4" xfId="18"/>
    <cellStyle name="Normal 4 2" xfId="25"/>
    <cellStyle name="Normal 4 2 2" xfId="134"/>
    <cellStyle name="Normal 4 2 2 2" xfId="135"/>
    <cellStyle name="Normal 4 2 2 2 2" xfId="8008"/>
    <cellStyle name="Normal 4 2 2 2 2 2" xfId="8009"/>
    <cellStyle name="Normal 4 2 2 2 2 3" xfId="8010"/>
    <cellStyle name="Normal 4 2 2 2 3" xfId="8011"/>
    <cellStyle name="Normal 4 2 2 2 4" xfId="8012"/>
    <cellStyle name="Normal 4 2 2 2 5" xfId="8013"/>
    <cellStyle name="Normal 4 2 2 2 6" xfId="8014"/>
    <cellStyle name="Normal 4 2 2 2 7" xfId="859"/>
    <cellStyle name="Normal 4 2 2 2_STUD aligned by INSTIT" xfId="8015"/>
    <cellStyle name="Normal 4 2 2 3" xfId="8016"/>
    <cellStyle name="Normal 4 2 2 3 2" xfId="8017"/>
    <cellStyle name="Normal 4 2 2 3 3" xfId="8018"/>
    <cellStyle name="Normal 4 2 2 4" xfId="8019"/>
    <cellStyle name="Normal 4 2 2 5" xfId="8020"/>
    <cellStyle name="Normal 4 2 2 6" xfId="8021"/>
    <cellStyle name="Normal 4 2 2 7" xfId="8022"/>
    <cellStyle name="Normal 4 2 2 8" xfId="395"/>
    <cellStyle name="Normal 4 2 2_STUD aligned by INSTIT" xfId="8023"/>
    <cellStyle name="Normal 4 2 3" xfId="136"/>
    <cellStyle name="Normal 4 2 3 2" xfId="8024"/>
    <cellStyle name="Normal 4 2 3 2 2" xfId="8025"/>
    <cellStyle name="Normal 4 2 3 2 3" xfId="8026"/>
    <cellStyle name="Normal 4 2 3 3" xfId="8027"/>
    <cellStyle name="Normal 4 2 3 4" xfId="8028"/>
    <cellStyle name="Normal 4 2 3 5" xfId="8029"/>
    <cellStyle name="Normal 4 2 3 6" xfId="8030"/>
    <cellStyle name="Normal 4 2 3 7" xfId="396"/>
    <cellStyle name="Normal 4 2 3_STUD aligned by INSTIT" xfId="8031"/>
    <cellStyle name="Normal 4 2 4" xfId="137"/>
    <cellStyle name="Normal 4 2 4 2" xfId="8033"/>
    <cellStyle name="Normal 4 2 4 3" xfId="8034"/>
    <cellStyle name="Normal 4 2 4 4" xfId="8032"/>
    <cellStyle name="Normal 4 2 5" xfId="138"/>
    <cellStyle name="Normal 4 2 5 2" xfId="8035"/>
    <cellStyle name="Normal 4 2 6" xfId="139"/>
    <cellStyle name="Normal 4 2 6 2" xfId="8036"/>
    <cellStyle name="Normal 4 2 7" xfId="8037"/>
    <cellStyle name="Normal 4 2 8" xfId="8038"/>
    <cellStyle name="Normal 4 2 9" xfId="394"/>
    <cellStyle name="Normal 4 2_STUD aligned by INSTIT" xfId="8039"/>
    <cellStyle name="Normal 4 3" xfId="140"/>
    <cellStyle name="Normal 4 3 2" xfId="141"/>
    <cellStyle name="Normal 4 3 2 2" xfId="142"/>
    <cellStyle name="Normal 4 3 2 2 2" xfId="40150"/>
    <cellStyle name="Normal 4 3 2 3" xfId="40151"/>
    <cellStyle name="Normal 4 3 3" xfId="143"/>
    <cellStyle name="Normal 4 3 4" xfId="144"/>
    <cellStyle name="Normal 4 3 5" xfId="145"/>
    <cellStyle name="Normal 4 3 6" xfId="146"/>
    <cellStyle name="Normal 4 3 6 2" xfId="40152"/>
    <cellStyle name="Normal 4 3 7" xfId="397"/>
    <cellStyle name="Normal 4 4" xfId="147"/>
    <cellStyle name="Normal 4 4 2" xfId="148"/>
    <cellStyle name="Normal 4 4 2 2" xfId="40153"/>
    <cellStyle name="Normal 4 4 3" xfId="398"/>
    <cellStyle name="Normal 4 5" xfId="149"/>
    <cellStyle name="Normal 4 5 2" xfId="8040"/>
    <cellStyle name="Normal 4 6" xfId="150"/>
    <cellStyle name="Normal 4 7" xfId="151"/>
    <cellStyle name="Normal 4 8" xfId="152"/>
    <cellStyle name="Normal 4 8 2" xfId="40154"/>
    <cellStyle name="Normal 4 9" xfId="393"/>
    <cellStyle name="Normal 5" xfId="20"/>
    <cellStyle name="Normal 5 2" xfId="153"/>
    <cellStyle name="Normal 5 2 2" xfId="154"/>
    <cellStyle name="Normal 5 2 2 2" xfId="40155"/>
    <cellStyle name="Normal 5 2 3" xfId="400"/>
    <cellStyle name="Normal 5 3" xfId="155"/>
    <cellStyle name="Normal 5 3 2" xfId="8041"/>
    <cellStyle name="Normal 5 3 3" xfId="401"/>
    <cellStyle name="Normal 5 4" xfId="156"/>
    <cellStyle name="Normal 5 5" xfId="157"/>
    <cellStyle name="Normal 5 6" xfId="158"/>
    <cellStyle name="Normal 5 6 2" xfId="40156"/>
    <cellStyle name="Normal 5 7" xfId="399"/>
    <cellStyle name="Normal 5 7 2" xfId="40219"/>
    <cellStyle name="Normal 5 8" xfId="40220"/>
    <cellStyle name="Normal 6" xfId="21"/>
    <cellStyle name="Normal 6 10" xfId="402"/>
    <cellStyle name="Normal 6 11" xfId="40221"/>
    <cellStyle name="Normal 6 2" xfId="26"/>
    <cellStyle name="Normal 6 2 10" xfId="40222"/>
    <cellStyle name="Normal 6 2 2" xfId="404"/>
    <cellStyle name="Normal 6 2 2 2" xfId="860"/>
    <cellStyle name="Normal 6 2 2 2 2" xfId="8042"/>
    <cellStyle name="Normal 6 2 2 2 2 2" xfId="8043"/>
    <cellStyle name="Normal 6 2 2 2 2 3" xfId="8044"/>
    <cellStyle name="Normal 6 2 2 2 3" xfId="8045"/>
    <cellStyle name="Normal 6 2 2 2 4" xfId="8046"/>
    <cellStyle name="Normal 6 2 2 2 5" xfId="8047"/>
    <cellStyle name="Normal 6 2 2 2 6" xfId="8048"/>
    <cellStyle name="Normal 6 2 2 2_STUD aligned by INSTIT" xfId="8049"/>
    <cellStyle name="Normal 6 2 2 3" xfId="8050"/>
    <cellStyle name="Normal 6 2 2 3 2" xfId="8051"/>
    <cellStyle name="Normal 6 2 2 3 3" xfId="8052"/>
    <cellStyle name="Normal 6 2 2 4" xfId="8053"/>
    <cellStyle name="Normal 6 2 2 5" xfId="8054"/>
    <cellStyle name="Normal 6 2 2 6" xfId="8055"/>
    <cellStyle name="Normal 6 2 2 7" xfId="8056"/>
    <cellStyle name="Normal 6 2 2_STUD aligned by INSTIT" xfId="8057"/>
    <cellStyle name="Normal 6 2 3" xfId="861"/>
    <cellStyle name="Normal 6 2 3 2" xfId="8058"/>
    <cellStyle name="Normal 6 2 3 2 2" xfId="8059"/>
    <cellStyle name="Normal 6 2 3 2 3" xfId="8060"/>
    <cellStyle name="Normal 6 2 3 3" xfId="8061"/>
    <cellStyle name="Normal 6 2 3 4" xfId="8062"/>
    <cellStyle name="Normal 6 2 3 5" xfId="8063"/>
    <cellStyle name="Normal 6 2 3 6" xfId="8064"/>
    <cellStyle name="Normal 6 2 3_STUD aligned by INSTIT" xfId="8065"/>
    <cellStyle name="Normal 6 2 4" xfId="8066"/>
    <cellStyle name="Normal 6 2 4 2" xfId="8067"/>
    <cellStyle name="Normal 6 2 4 3" xfId="8068"/>
    <cellStyle name="Normal 6 2 5" xfId="8069"/>
    <cellStyle name="Normal 6 2 6" xfId="8070"/>
    <cellStyle name="Normal 6 2 7" xfId="8071"/>
    <cellStyle name="Normal 6 2 8" xfId="8072"/>
    <cellStyle name="Normal 6 2 9" xfId="403"/>
    <cellStyle name="Normal 6 2_STUD aligned by INSTIT" xfId="8073"/>
    <cellStyle name="Normal 6 3" xfId="405"/>
    <cellStyle name="Normal 6 3 2" xfId="656"/>
    <cellStyle name="Normal 6 3 2 2" xfId="8074"/>
    <cellStyle name="Normal 6 3 2 2 2" xfId="8075"/>
    <cellStyle name="Normal 6 3 2 2 3" xfId="8076"/>
    <cellStyle name="Normal 6 3 2 3" xfId="8077"/>
    <cellStyle name="Normal 6 3 2 4" xfId="8078"/>
    <cellStyle name="Normal 6 3 2 5" xfId="8079"/>
    <cellStyle name="Normal 6 3 2 6" xfId="8080"/>
    <cellStyle name="Normal 6 3 2 7" xfId="40223"/>
    <cellStyle name="Normal 6 3 2_STUD aligned by INSTIT" xfId="8081"/>
    <cellStyle name="Normal 6 3 3" xfId="8082"/>
    <cellStyle name="Normal 6 3 3 2" xfId="8083"/>
    <cellStyle name="Normal 6 3 3 3" xfId="8084"/>
    <cellStyle name="Normal 6 3 4" xfId="8085"/>
    <cellStyle name="Normal 6 3 5" xfId="8086"/>
    <cellStyle name="Normal 6 3 6" xfId="8087"/>
    <cellStyle name="Normal 6 3 7" xfId="8088"/>
    <cellStyle name="Normal 6 3 8" xfId="40224"/>
    <cellStyle name="Normal 6 3_STUD aligned by INSTIT" xfId="8089"/>
    <cellStyle name="Normal 6 4" xfId="862"/>
    <cellStyle name="Normal 6 4 2" xfId="8090"/>
    <cellStyle name="Normal 6 4 2 2" xfId="8091"/>
    <cellStyle name="Normal 6 4 2 3" xfId="8092"/>
    <cellStyle name="Normal 6 4 3" xfId="8093"/>
    <cellStyle name="Normal 6 4 4" xfId="8094"/>
    <cellStyle name="Normal 6 4 5" xfId="8095"/>
    <cellStyle name="Normal 6 4 6" xfId="8096"/>
    <cellStyle name="Normal 6 4_STUD aligned by INSTIT" xfId="8097"/>
    <cellStyle name="Normal 6 5" xfId="8098"/>
    <cellStyle name="Normal 6 5 2" xfId="8099"/>
    <cellStyle name="Normal 6 5 3" xfId="8100"/>
    <cellStyle name="Normal 6 6" xfId="8101"/>
    <cellStyle name="Normal 6 7" xfId="8102"/>
    <cellStyle name="Normal 6 8" xfId="8103"/>
    <cellStyle name="Normal 6 9" xfId="8104"/>
    <cellStyle name="Normal 6_STUD aligned by INSTIT" xfId="8105"/>
    <cellStyle name="Normal 63" xfId="159"/>
    <cellStyle name="Normal 7" xfId="27"/>
    <cellStyle name="Normal 7 10" xfId="40225"/>
    <cellStyle name="Normal 7 2" xfId="160"/>
    <cellStyle name="Normal 7 2 2" xfId="161"/>
    <cellStyle name="Normal 7 2 2 2" xfId="162"/>
    <cellStyle name="Normal 7 2 2 2 2" xfId="163"/>
    <cellStyle name="Normal 7 2 2 2 2 2" xfId="40157"/>
    <cellStyle name="Normal 7 2 2 2 3" xfId="40158"/>
    <cellStyle name="Normal 7 2 2 3" xfId="164"/>
    <cellStyle name="Normal 7 2 2 3 2" xfId="40159"/>
    <cellStyle name="Normal 7 2 2 4" xfId="40160"/>
    <cellStyle name="Normal 7 2 3" xfId="165"/>
    <cellStyle name="Normal 7 2 3 2" xfId="166"/>
    <cellStyle name="Normal 7 2 3 2 2" xfId="40161"/>
    <cellStyle name="Normal 7 2 3 3" xfId="40162"/>
    <cellStyle name="Normal 7 2 4" xfId="167"/>
    <cellStyle name="Normal 7 2 5" xfId="168"/>
    <cellStyle name="Normal 7 2 5 2" xfId="169"/>
    <cellStyle name="Normal 7 2 5 2 2" xfId="40163"/>
    <cellStyle name="Normal 7 2 5 3" xfId="40164"/>
    <cellStyle name="Normal 7 2 6" xfId="170"/>
    <cellStyle name="Normal 7 2 6 2" xfId="171"/>
    <cellStyle name="Normal 7 2 6 2 2" xfId="40165"/>
    <cellStyle name="Normal 7 2 6 3" xfId="40166"/>
    <cellStyle name="Normal 7 2 7" xfId="8106"/>
    <cellStyle name="Normal 7 3" xfId="172"/>
    <cellStyle name="Normal 7 3 2" xfId="173"/>
    <cellStyle name="Normal 7 3 2 2" xfId="174"/>
    <cellStyle name="Normal 7 3 2 2 2" xfId="40167"/>
    <cellStyle name="Normal 7 3 2 3" xfId="40168"/>
    <cellStyle name="Normal 7 3 3" xfId="175"/>
    <cellStyle name="Normal 7 3 3 2" xfId="40169"/>
    <cellStyle name="Normal 7 3 4" xfId="40170"/>
    <cellStyle name="Normal 7 4" xfId="176"/>
    <cellStyle name="Normal 7 4 2" xfId="177"/>
    <cellStyle name="Normal 7 4 2 2" xfId="40171"/>
    <cellStyle name="Normal 7 4 3" xfId="40172"/>
    <cellStyle name="Normal 7 5" xfId="178"/>
    <cellStyle name="Normal 7 6" xfId="179"/>
    <cellStyle name="Normal 7 6 2" xfId="180"/>
    <cellStyle name="Normal 7 6 2 2" xfId="40173"/>
    <cellStyle name="Normal 7 6 3" xfId="40174"/>
    <cellStyle name="Normal 7 7" xfId="181"/>
    <cellStyle name="Normal 7 8" xfId="182"/>
    <cellStyle name="Normal 7 8 2" xfId="183"/>
    <cellStyle name="Normal 7 8 2 2" xfId="40175"/>
    <cellStyle name="Normal 7 8 3" xfId="40176"/>
    <cellStyle name="Normal 7 9" xfId="406"/>
    <cellStyle name="Normal 8" xfId="22"/>
    <cellStyle name="Normal 8 2" xfId="184"/>
    <cellStyle name="Normal 8 2 2" xfId="185"/>
    <cellStyle name="Normal 8 2 2 2" xfId="186"/>
    <cellStyle name="Normal 8 2 2 2 2" xfId="187"/>
    <cellStyle name="Normal 8 2 2 2 2 2" xfId="8108"/>
    <cellStyle name="Normal 8 2 2 2 3" xfId="8109"/>
    <cellStyle name="Normal 8 2 2 2 4" xfId="8107"/>
    <cellStyle name="Normal 8 2 2 3" xfId="188"/>
    <cellStyle name="Normal 8 2 2 3 2" xfId="8110"/>
    <cellStyle name="Normal 8 2 2 4" xfId="8111"/>
    <cellStyle name="Normal 8 2 2 5" xfId="8112"/>
    <cellStyle name="Normal 8 2 2 6" xfId="8113"/>
    <cellStyle name="Normal 8 2 2 7" xfId="863"/>
    <cellStyle name="Normal 8 2 2_STUD aligned by INSTIT" xfId="8114"/>
    <cellStyle name="Normal 8 2 3" xfId="189"/>
    <cellStyle name="Normal 8 2 3 2" xfId="190"/>
    <cellStyle name="Normal 8 2 3 2 2" xfId="8116"/>
    <cellStyle name="Normal 8 2 3 3" xfId="8117"/>
    <cellStyle name="Normal 8 2 3 4" xfId="8115"/>
    <cellStyle name="Normal 8 2 4" xfId="191"/>
    <cellStyle name="Normal 8 2 4 2" xfId="8118"/>
    <cellStyle name="Normal 8 2 5" xfId="8119"/>
    <cellStyle name="Normal 8 2 6" xfId="8120"/>
    <cellStyle name="Normal 8 2 7" xfId="8121"/>
    <cellStyle name="Normal 8 2 8" xfId="408"/>
    <cellStyle name="Normal 8 2_STUD aligned by INSTIT" xfId="8122"/>
    <cellStyle name="Normal 8 3" xfId="192"/>
    <cellStyle name="Normal 8 3 2" xfId="193"/>
    <cellStyle name="Normal 8 3 2 2" xfId="194"/>
    <cellStyle name="Normal 8 3 2 2 2" xfId="8124"/>
    <cellStyle name="Normal 8 3 2 3" xfId="8125"/>
    <cellStyle name="Normal 8 3 2 4" xfId="8123"/>
    <cellStyle name="Normal 8 3 3" xfId="195"/>
    <cellStyle name="Normal 8 3 3 2" xfId="8126"/>
    <cellStyle name="Normal 8 3 4" xfId="8127"/>
    <cellStyle name="Normal 8 3 5" xfId="8128"/>
    <cellStyle name="Normal 8 3 6" xfId="8129"/>
    <cellStyle name="Normal 8 3 7" xfId="864"/>
    <cellStyle name="Normal 8 3_STUD aligned by INSTIT" xfId="8130"/>
    <cellStyle name="Normal 8 4" xfId="196"/>
    <cellStyle name="Normal 8 4 2" xfId="197"/>
    <cellStyle name="Normal 8 4 2 2" xfId="8132"/>
    <cellStyle name="Normal 8 4 3" xfId="8133"/>
    <cellStyle name="Normal 8 4 4" xfId="8131"/>
    <cellStyle name="Normal 8 5" xfId="198"/>
    <cellStyle name="Normal 8 5 2" xfId="8134"/>
    <cellStyle name="Normal 8 6" xfId="199"/>
    <cellStyle name="Normal 8 6 2" xfId="200"/>
    <cellStyle name="Normal 8 6 2 2" xfId="40177"/>
    <cellStyle name="Normal 8 6 3" xfId="8135"/>
    <cellStyle name="Normal 8 7" xfId="201"/>
    <cellStyle name="Normal 8 7 2" xfId="202"/>
    <cellStyle name="Normal 8 7 2 2" xfId="40178"/>
    <cellStyle name="Normal 8 7 3" xfId="8136"/>
    <cellStyle name="Normal 8 8" xfId="8137"/>
    <cellStyle name="Normal 8 9" xfId="407"/>
    <cellStyle name="Normal 8_STUD aligned by INSTIT" xfId="8138"/>
    <cellStyle name="Normal 81" xfId="203"/>
    <cellStyle name="Normal 83" xfId="204"/>
    <cellStyle name="Normal 84" xfId="205"/>
    <cellStyle name="Normal 86" xfId="206"/>
    <cellStyle name="Normal 87" xfId="207"/>
    <cellStyle name="Normal 88" xfId="208"/>
    <cellStyle name="Normal 89" xfId="209"/>
    <cellStyle name="Normal 9" xfId="30"/>
    <cellStyle name="Normal 9 2" xfId="210"/>
    <cellStyle name="Normal 9 2 2" xfId="211"/>
    <cellStyle name="Normal 9 2 2 2" xfId="212"/>
    <cellStyle name="Normal 9 2 2 2 2" xfId="213"/>
    <cellStyle name="Normal 9 2 2 2 2 2" xfId="40179"/>
    <cellStyle name="Normal 9 2 2 2 3" xfId="40180"/>
    <cellStyle name="Normal 9 2 2 3" xfId="214"/>
    <cellStyle name="Normal 9 2 2 3 2" xfId="40181"/>
    <cellStyle name="Normal 9 2 2 4" xfId="40182"/>
    <cellStyle name="Normal 9 2 3" xfId="215"/>
    <cellStyle name="Normal 9 2 3 2" xfId="216"/>
    <cellStyle name="Normal 9 2 3 2 2" xfId="40183"/>
    <cellStyle name="Normal 9 2 3 3" xfId="40184"/>
    <cellStyle name="Normal 9 2 4" xfId="217"/>
    <cellStyle name="Normal 9 2 4 2" xfId="40185"/>
    <cellStyle name="Normal 9 2 5" xfId="8139"/>
    <cellStyle name="Normal 9 3" xfId="218"/>
    <cellStyle name="Normal 9 3 2" xfId="219"/>
    <cellStyle name="Normal 9 3 2 2" xfId="220"/>
    <cellStyle name="Normal 9 3 2 2 2" xfId="40186"/>
    <cellStyle name="Normal 9 3 2 3" xfId="40187"/>
    <cellStyle name="Normal 9 3 3" xfId="221"/>
    <cellStyle name="Normal 9 3 3 2" xfId="40188"/>
    <cellStyle name="Normal 9 3 4" xfId="40189"/>
    <cellStyle name="Normal 9 4" xfId="222"/>
    <cellStyle name="Normal 9 4 2" xfId="223"/>
    <cellStyle name="Normal 9 4 2 2" xfId="40190"/>
    <cellStyle name="Normal 9 4 3" xfId="40191"/>
    <cellStyle name="Normal 9 5" xfId="224"/>
    <cellStyle name="Normal 9 6" xfId="225"/>
    <cellStyle name="Normal 9 6 2" xfId="226"/>
    <cellStyle name="Normal 9 6 2 2" xfId="40192"/>
    <cellStyle name="Normal 9 6 3" xfId="40193"/>
    <cellStyle name="Normal 9 7" xfId="227"/>
    <cellStyle name="Normal 9 7 2" xfId="228"/>
    <cellStyle name="Normal 9 7 2 2" xfId="40194"/>
    <cellStyle name="Normal 9 7 3" xfId="40195"/>
    <cellStyle name="Normal 9 8" xfId="409"/>
    <cellStyle name="Normal 90" xfId="229"/>
    <cellStyle name="Normal 91" xfId="230"/>
    <cellStyle name="Normal 92" xfId="231"/>
    <cellStyle name="Normal_15_Dim_DSD- MATRIX- SNA Alignment V0 1" xfId="38"/>
    <cellStyle name="Note 2" xfId="232"/>
    <cellStyle name="Note 2 2" xfId="233"/>
    <cellStyle name="Note 2 3" xfId="234"/>
    <cellStyle name="Note 2 4" xfId="40196"/>
    <cellStyle name="Output 2" xfId="235"/>
    <cellStyle name="row" xfId="4"/>
    <cellStyle name="row 10" xfId="8140"/>
    <cellStyle name="row 11" xfId="8141"/>
    <cellStyle name="row 12" xfId="8142"/>
    <cellStyle name="row 13" xfId="410"/>
    <cellStyle name="row 2" xfId="17"/>
    <cellStyle name="row 2 10" xfId="412"/>
    <cellStyle name="row 2 10 2" xfId="8143"/>
    <cellStyle name="row 2 10 2 2" xfId="8144"/>
    <cellStyle name="row 2 10 3" xfId="8145"/>
    <cellStyle name="row 2 10 3 2" xfId="8146"/>
    <cellStyle name="row 2 10 4" xfId="8147"/>
    <cellStyle name="row 2 10 5" xfId="8148"/>
    <cellStyle name="row 2 10 6" xfId="8149"/>
    <cellStyle name="row 2 10 7" xfId="8150"/>
    <cellStyle name="row 2 10 8" xfId="8151"/>
    <cellStyle name="row 2 11" xfId="413"/>
    <cellStyle name="row 2 11 2" xfId="8152"/>
    <cellStyle name="row 2 11 2 2" xfId="8153"/>
    <cellStyle name="row 2 11 3" xfId="8154"/>
    <cellStyle name="row 2 11 3 2" xfId="8155"/>
    <cellStyle name="row 2 11 4" xfId="8156"/>
    <cellStyle name="row 2 11 5" xfId="8157"/>
    <cellStyle name="row 2 11 6" xfId="8158"/>
    <cellStyle name="row 2 11 7" xfId="8159"/>
    <cellStyle name="row 2 11 8" xfId="8160"/>
    <cellStyle name="row 2 12" xfId="625"/>
    <cellStyle name="row 2 12 2" xfId="8161"/>
    <cellStyle name="row 2 13" xfId="8162"/>
    <cellStyle name="row 2 14" xfId="8163"/>
    <cellStyle name="row 2 15" xfId="8164"/>
    <cellStyle name="row 2 16" xfId="8165"/>
    <cellStyle name="row 2 17" xfId="411"/>
    <cellStyle name="row 2 2" xfId="414"/>
    <cellStyle name="row 2 2 2" xfId="415"/>
    <cellStyle name="row 2 2 2 2" xfId="865"/>
    <cellStyle name="row 2 2 2 2 2" xfId="8166"/>
    <cellStyle name="row 2 2 2 2 3" xfId="8167"/>
    <cellStyle name="row 2 2 2 2 4" xfId="8168"/>
    <cellStyle name="row 2 2 2 2 5" xfId="8169"/>
    <cellStyle name="row 2 2 2 2 6" xfId="8170"/>
    <cellStyle name="row 2 2 2 3" xfId="8171"/>
    <cellStyle name="row 2 2 2 4" xfId="8172"/>
    <cellStyle name="row 2 2 2 5" xfId="8173"/>
    <cellStyle name="row 2 2 2 6" xfId="8174"/>
    <cellStyle name="row 2 2 2_STUD aligned by INSTIT" xfId="8175"/>
    <cellStyle name="row 2 2 3" xfId="416"/>
    <cellStyle name="row 2 2 3 2" xfId="8176"/>
    <cellStyle name="row 2 2 3 3" xfId="8177"/>
    <cellStyle name="row 2 2 3 4" xfId="8178"/>
    <cellStyle name="row 2 2 3 5" xfId="8179"/>
    <cellStyle name="row 2 2 3 6" xfId="8180"/>
    <cellStyle name="row 2 2 4" xfId="417"/>
    <cellStyle name="row 2 2 4 2" xfId="8181"/>
    <cellStyle name="row 2 2 5" xfId="8182"/>
    <cellStyle name="row 2 2 6" xfId="8183"/>
    <cellStyle name="row 2 2 7" xfId="8184"/>
    <cellStyle name="row 2 2_STUD aligned by INSTIT" xfId="8185"/>
    <cellStyle name="row 2 3" xfId="418"/>
    <cellStyle name="row 2 3 2" xfId="866"/>
    <cellStyle name="row 2 3 2 2" xfId="8186"/>
    <cellStyle name="row 2 3 2 3" xfId="8187"/>
    <cellStyle name="row 2 3 2 4" xfId="8188"/>
    <cellStyle name="row 2 3 2 5" xfId="8189"/>
    <cellStyle name="row 2 3 2 6" xfId="8190"/>
    <cellStyle name="row 2 3 3" xfId="8191"/>
    <cellStyle name="row 2 3 4" xfId="8192"/>
    <cellStyle name="row 2 3 5" xfId="8193"/>
    <cellStyle name="row 2 3 6" xfId="8194"/>
    <cellStyle name="row 2 3_STUD aligned by INSTIT" xfId="8195"/>
    <cellStyle name="row 2 4" xfId="419"/>
    <cellStyle name="row 2 4 10" xfId="8196"/>
    <cellStyle name="row 2 4 11" xfId="8197"/>
    <cellStyle name="row 2 4 2" xfId="867"/>
    <cellStyle name="row 2 4 2 2" xfId="8198"/>
    <cellStyle name="row 2 4 2 3" xfId="8199"/>
    <cellStyle name="row 2 4 2 4" xfId="8200"/>
    <cellStyle name="row 2 4 2 5" xfId="8201"/>
    <cellStyle name="row 2 4 2 6" xfId="8202"/>
    <cellStyle name="row 2 4 3" xfId="8203"/>
    <cellStyle name="row 2 4 3 2" xfId="8204"/>
    <cellStyle name="row 2 4 3 2 2" xfId="8205"/>
    <cellStyle name="row 2 4 3 3" xfId="8206"/>
    <cellStyle name="row 2 4 3 3 2" xfId="8207"/>
    <cellStyle name="row 2 4 3 4" xfId="8208"/>
    <cellStyle name="row 2 4 3 5" xfId="8209"/>
    <cellStyle name="row 2 4 3 6" xfId="8210"/>
    <cellStyle name="row 2 4 3 7" xfId="8211"/>
    <cellStyle name="row 2 4 4" xfId="8212"/>
    <cellStyle name="row 2 4 4 2" xfId="8213"/>
    <cellStyle name="row 2 4 4 2 2" xfId="8214"/>
    <cellStyle name="row 2 4 4 3" xfId="8215"/>
    <cellStyle name="row 2 4 4 3 2" xfId="8216"/>
    <cellStyle name="row 2 4 4 4" xfId="8217"/>
    <cellStyle name="row 2 4 4 5" xfId="8218"/>
    <cellStyle name="row 2 4 4 6" xfId="8219"/>
    <cellStyle name="row 2 4 4 7" xfId="8220"/>
    <cellStyle name="row 2 4 5" xfId="8221"/>
    <cellStyle name="row 2 4 5 2" xfId="8222"/>
    <cellStyle name="row 2 4 5 2 2" xfId="8223"/>
    <cellStyle name="row 2 4 5 3" xfId="8224"/>
    <cellStyle name="row 2 4 5 3 2" xfId="8225"/>
    <cellStyle name="row 2 4 5 4" xfId="8226"/>
    <cellStyle name="row 2 4 5 5" xfId="8227"/>
    <cellStyle name="row 2 4 5 6" xfId="8228"/>
    <cellStyle name="row 2 4 5 7" xfId="8229"/>
    <cellStyle name="row 2 4 6" xfId="8230"/>
    <cellStyle name="row 2 4 6 2" xfId="8231"/>
    <cellStyle name="row 2 4 6 2 2" xfId="8232"/>
    <cellStyle name="row 2 4 6 3" xfId="8233"/>
    <cellStyle name="row 2 4 6 3 2" xfId="8234"/>
    <cellStyle name="row 2 4 6 4" xfId="8235"/>
    <cellStyle name="row 2 4 6 5" xfId="8236"/>
    <cellStyle name="row 2 4 6 6" xfId="8237"/>
    <cellStyle name="row 2 4 6 7" xfId="8238"/>
    <cellStyle name="row 2 4 7" xfId="8239"/>
    <cellStyle name="row 2 4 8" xfId="8240"/>
    <cellStyle name="row 2 4 9" xfId="8241"/>
    <cellStyle name="row 2 4_STUD aligned by INSTIT" xfId="8242"/>
    <cellStyle name="row 2 5" xfId="420"/>
    <cellStyle name="row 2 5 10" xfId="8243"/>
    <cellStyle name="row 2 5 11" xfId="8244"/>
    <cellStyle name="row 2 5 12" xfId="8245"/>
    <cellStyle name="row 2 5 2" xfId="868"/>
    <cellStyle name="row 2 5 2 2" xfId="8246"/>
    <cellStyle name="row 2 5 2 2 2" xfId="8247"/>
    <cellStyle name="row 2 5 2 3" xfId="8248"/>
    <cellStyle name="row 2 5 2 3 2" xfId="8249"/>
    <cellStyle name="row 2 5 2 4" xfId="8250"/>
    <cellStyle name="row 2 5 2 5" xfId="8251"/>
    <cellStyle name="row 2 5 2 6" xfId="8252"/>
    <cellStyle name="row 2 5 2 7" xfId="8253"/>
    <cellStyle name="row 2 5 3" xfId="8254"/>
    <cellStyle name="row 2 5 3 2" xfId="8255"/>
    <cellStyle name="row 2 5 3 2 2" xfId="8256"/>
    <cellStyle name="row 2 5 3 3" xfId="8257"/>
    <cellStyle name="row 2 5 3 3 2" xfId="8258"/>
    <cellStyle name="row 2 5 3 4" xfId="8259"/>
    <cellStyle name="row 2 5 3 5" xfId="8260"/>
    <cellStyle name="row 2 5 3 6" xfId="8261"/>
    <cellStyle name="row 2 5 3 7" xfId="8262"/>
    <cellStyle name="row 2 5 3 8" xfId="8263"/>
    <cellStyle name="row 2 5 4" xfId="8264"/>
    <cellStyle name="row 2 5 4 2" xfId="8265"/>
    <cellStyle name="row 2 5 4 2 2" xfId="8266"/>
    <cellStyle name="row 2 5 4 3" xfId="8267"/>
    <cellStyle name="row 2 5 4 3 2" xfId="8268"/>
    <cellStyle name="row 2 5 4 4" xfId="8269"/>
    <cellStyle name="row 2 5 4 5" xfId="8270"/>
    <cellStyle name="row 2 5 4 6" xfId="8271"/>
    <cellStyle name="row 2 5 4 7" xfId="8272"/>
    <cellStyle name="row 2 5 5" xfId="8273"/>
    <cellStyle name="row 2 5 5 2" xfId="8274"/>
    <cellStyle name="row 2 5 5 2 2" xfId="8275"/>
    <cellStyle name="row 2 5 5 3" xfId="8276"/>
    <cellStyle name="row 2 5 5 3 2" xfId="8277"/>
    <cellStyle name="row 2 5 5 4" xfId="8278"/>
    <cellStyle name="row 2 5 5 5" xfId="8279"/>
    <cellStyle name="row 2 5 5 6" xfId="8280"/>
    <cellStyle name="row 2 5 5 7" xfId="8281"/>
    <cellStyle name="row 2 5 6" xfId="8282"/>
    <cellStyle name="row 2 5 6 2" xfId="8283"/>
    <cellStyle name="row 2 5 6 2 2" xfId="8284"/>
    <cellStyle name="row 2 5 6 3" xfId="8285"/>
    <cellStyle name="row 2 5 6 3 2" xfId="8286"/>
    <cellStyle name="row 2 5 6 4" xfId="8287"/>
    <cellStyle name="row 2 5 6 5" xfId="8288"/>
    <cellStyle name="row 2 5 6 6" xfId="8289"/>
    <cellStyle name="row 2 5 6 7" xfId="8290"/>
    <cellStyle name="row 2 5 7" xfId="8291"/>
    <cellStyle name="row 2 5 7 2" xfId="8292"/>
    <cellStyle name="row 2 5 8" xfId="8293"/>
    <cellStyle name="row 2 5 8 2" xfId="8294"/>
    <cellStyle name="row 2 5 9" xfId="8295"/>
    <cellStyle name="row 2 5_STUD aligned by INSTIT" xfId="8296"/>
    <cellStyle name="row 2 6" xfId="421"/>
    <cellStyle name="row 2 6 10" xfId="8297"/>
    <cellStyle name="row 2 6 11" xfId="8298"/>
    <cellStyle name="row 2 6 12" xfId="8299"/>
    <cellStyle name="row 2 6 2" xfId="869"/>
    <cellStyle name="row 2 6 2 2" xfId="8300"/>
    <cellStyle name="row 2 6 2 2 2" xfId="8301"/>
    <cellStyle name="row 2 6 2 3" xfId="8302"/>
    <cellStyle name="row 2 6 2 3 2" xfId="8303"/>
    <cellStyle name="row 2 6 2 4" xfId="8304"/>
    <cellStyle name="row 2 6 2 5" xfId="8305"/>
    <cellStyle name="row 2 6 2 6" xfId="8306"/>
    <cellStyle name="row 2 6 2 7" xfId="8307"/>
    <cellStyle name="row 2 6 3" xfId="8308"/>
    <cellStyle name="row 2 6 3 2" xfId="8309"/>
    <cellStyle name="row 2 6 3 2 2" xfId="8310"/>
    <cellStyle name="row 2 6 3 3" xfId="8311"/>
    <cellStyle name="row 2 6 3 3 2" xfId="8312"/>
    <cellStyle name="row 2 6 3 4" xfId="8313"/>
    <cellStyle name="row 2 6 3 5" xfId="8314"/>
    <cellStyle name="row 2 6 3 6" xfId="8315"/>
    <cellStyle name="row 2 6 3 7" xfId="8316"/>
    <cellStyle name="row 2 6 3 8" xfId="8317"/>
    <cellStyle name="row 2 6 4" xfId="8318"/>
    <cellStyle name="row 2 6 4 2" xfId="8319"/>
    <cellStyle name="row 2 6 4 2 2" xfId="8320"/>
    <cellStyle name="row 2 6 4 3" xfId="8321"/>
    <cellStyle name="row 2 6 4 3 2" xfId="8322"/>
    <cellStyle name="row 2 6 4 4" xfId="8323"/>
    <cellStyle name="row 2 6 4 5" xfId="8324"/>
    <cellStyle name="row 2 6 4 6" xfId="8325"/>
    <cellStyle name="row 2 6 4 7" xfId="8326"/>
    <cellStyle name="row 2 6 5" xfId="8327"/>
    <cellStyle name="row 2 6 5 2" xfId="8328"/>
    <cellStyle name="row 2 6 5 2 2" xfId="8329"/>
    <cellStyle name="row 2 6 5 3" xfId="8330"/>
    <cellStyle name="row 2 6 5 3 2" xfId="8331"/>
    <cellStyle name="row 2 6 5 4" xfId="8332"/>
    <cellStyle name="row 2 6 5 5" xfId="8333"/>
    <cellStyle name="row 2 6 5 6" xfId="8334"/>
    <cellStyle name="row 2 6 5 7" xfId="8335"/>
    <cellStyle name="row 2 6 6" xfId="8336"/>
    <cellStyle name="row 2 6 6 2" xfId="8337"/>
    <cellStyle name="row 2 6 6 2 2" xfId="8338"/>
    <cellStyle name="row 2 6 6 3" xfId="8339"/>
    <cellStyle name="row 2 6 6 3 2" xfId="8340"/>
    <cellStyle name="row 2 6 6 4" xfId="8341"/>
    <cellStyle name="row 2 6 6 5" xfId="8342"/>
    <cellStyle name="row 2 6 6 6" xfId="8343"/>
    <cellStyle name="row 2 6 6 7" xfId="8344"/>
    <cellStyle name="row 2 6 7" xfId="8345"/>
    <cellStyle name="row 2 6 7 2" xfId="8346"/>
    <cellStyle name="row 2 6 8" xfId="8347"/>
    <cellStyle name="row 2 6 8 2" xfId="8348"/>
    <cellStyle name="row 2 6 9" xfId="8349"/>
    <cellStyle name="row 2 6_STUD aligned by INSTIT" xfId="8350"/>
    <cellStyle name="row 2 7" xfId="422"/>
    <cellStyle name="row 2 7 2" xfId="8351"/>
    <cellStyle name="row 2 7 3" xfId="8352"/>
    <cellStyle name="row 2 7 4" xfId="8353"/>
    <cellStyle name="row 2 7 5" xfId="8354"/>
    <cellStyle name="row 2 7 6" xfId="8355"/>
    <cellStyle name="row 2 8" xfId="423"/>
    <cellStyle name="row 2 8 2" xfId="8356"/>
    <cellStyle name="row 2 8 2 2" xfId="8357"/>
    <cellStyle name="row 2 8 3" xfId="8358"/>
    <cellStyle name="row 2 8 3 2" xfId="8359"/>
    <cellStyle name="row 2 8 4" xfId="8360"/>
    <cellStyle name="row 2 8 5" xfId="8361"/>
    <cellStyle name="row 2 8 6" xfId="8362"/>
    <cellStyle name="row 2 8 7" xfId="8363"/>
    <cellStyle name="row 2 8 8" xfId="8364"/>
    <cellStyle name="row 2 9" xfId="424"/>
    <cellStyle name="row 2 9 2" xfId="8365"/>
    <cellStyle name="row 2 9 2 2" xfId="8366"/>
    <cellStyle name="row 2 9 3" xfId="8367"/>
    <cellStyle name="row 2 9 3 2" xfId="8368"/>
    <cellStyle name="row 2 9 4" xfId="8369"/>
    <cellStyle name="row 2 9 5" xfId="8370"/>
    <cellStyle name="row 2 9 6" xfId="8371"/>
    <cellStyle name="row 2 9 7" xfId="8372"/>
    <cellStyle name="row 2 9 8" xfId="8373"/>
    <cellStyle name="row 2_STUD aligned by INSTIT" xfId="8374"/>
    <cellStyle name="row 3" xfId="425"/>
    <cellStyle name="row 3 2" xfId="426"/>
    <cellStyle name="row 3 2 2" xfId="870"/>
    <cellStyle name="row 3 2 2 2" xfId="8375"/>
    <cellStyle name="row 3 2 2 3" xfId="8376"/>
    <cellStyle name="row 3 2 2 4" xfId="8377"/>
    <cellStyle name="row 3 2 2 5" xfId="8378"/>
    <cellStyle name="row 3 2 2 6" xfId="8379"/>
    <cellStyle name="row 3 2 3" xfId="8380"/>
    <cellStyle name="row 3 2 4" xfId="8381"/>
    <cellStyle name="row 3 2 5" xfId="8382"/>
    <cellStyle name="row 3 2 6" xfId="8383"/>
    <cellStyle name="row 3 2_STUD aligned by INSTIT" xfId="8384"/>
    <cellStyle name="row 3 3" xfId="427"/>
    <cellStyle name="row 3 3 2" xfId="8385"/>
    <cellStyle name="row 3 3 3" xfId="8386"/>
    <cellStyle name="row 3 3 4" xfId="8387"/>
    <cellStyle name="row 3 3 5" xfId="8388"/>
    <cellStyle name="row 3 3 6" xfId="8389"/>
    <cellStyle name="row 3 4" xfId="428"/>
    <cellStyle name="row 3 4 2" xfId="8390"/>
    <cellStyle name="row 3 5" xfId="8391"/>
    <cellStyle name="row 3 6" xfId="8392"/>
    <cellStyle name="row 3 7" xfId="8393"/>
    <cellStyle name="row 3 8" xfId="8394"/>
    <cellStyle name="row 3_STUD aligned by INSTIT" xfId="8395"/>
    <cellStyle name="row 4" xfId="429"/>
    <cellStyle name="row 4 10" xfId="430"/>
    <cellStyle name="row 4 11" xfId="633"/>
    <cellStyle name="row 4 2" xfId="431"/>
    <cellStyle name="row 4 2 2" xfId="871"/>
    <cellStyle name="row 4 2 2 2" xfId="8396"/>
    <cellStyle name="row 4 2 2 3" xfId="8397"/>
    <cellStyle name="row 4 2 2 4" xfId="8398"/>
    <cellStyle name="row 4 2 2 5" xfId="8399"/>
    <cellStyle name="row 4 2 2 6" xfId="8400"/>
    <cellStyle name="row 4 2 3" xfId="8401"/>
    <cellStyle name="row 4 2 4" xfId="8402"/>
    <cellStyle name="row 4 2 5" xfId="8403"/>
    <cellStyle name="row 4 2 6" xfId="8404"/>
    <cellStyle name="row 4 2_STUD aligned by INSTIT" xfId="8405"/>
    <cellStyle name="row 4 3" xfId="432"/>
    <cellStyle name="row 4 3 2" xfId="8406"/>
    <cellStyle name="row 4 3 3" xfId="8407"/>
    <cellStyle name="row 4 3 4" xfId="8408"/>
    <cellStyle name="row 4 3 5" xfId="8409"/>
    <cellStyle name="row 4 3 6" xfId="8410"/>
    <cellStyle name="row 4 4" xfId="433"/>
    <cellStyle name="row 4 4 2" xfId="8411"/>
    <cellStyle name="row 4 5" xfId="434"/>
    <cellStyle name="row 4 5 2" xfId="8412"/>
    <cellStyle name="row 4 6" xfId="435"/>
    <cellStyle name="row 4 6 2" xfId="8413"/>
    <cellStyle name="row 4 7" xfId="436"/>
    <cellStyle name="row 4 7 2" xfId="8414"/>
    <cellStyle name="row 4 8" xfId="437"/>
    <cellStyle name="row 4 8 2" xfId="8415"/>
    <cellStyle name="row 4 9" xfId="438"/>
    <cellStyle name="row 4_STUD aligned by INSTIT" xfId="8416"/>
    <cellStyle name="row 5" xfId="439"/>
    <cellStyle name="row 5 10" xfId="8417"/>
    <cellStyle name="row 5 11" xfId="8418"/>
    <cellStyle name="row 5 2" xfId="872"/>
    <cellStyle name="row 5 2 2" xfId="8419"/>
    <cellStyle name="row 5 2 3" xfId="8420"/>
    <cellStyle name="row 5 2 4" xfId="8421"/>
    <cellStyle name="row 5 2 5" xfId="8422"/>
    <cellStyle name="row 5 2 6" xfId="8423"/>
    <cellStyle name="row 5 3" xfId="8424"/>
    <cellStyle name="row 5 3 2" xfId="8425"/>
    <cellStyle name="row 5 3 2 2" xfId="8426"/>
    <cellStyle name="row 5 3 3" xfId="8427"/>
    <cellStyle name="row 5 3 3 2" xfId="8428"/>
    <cellStyle name="row 5 3 4" xfId="8429"/>
    <cellStyle name="row 5 3 5" xfId="8430"/>
    <cellStyle name="row 5 3 6" xfId="8431"/>
    <cellStyle name="row 5 3 7" xfId="8432"/>
    <cellStyle name="row 5 4" xfId="8433"/>
    <cellStyle name="row 5 4 2" xfId="8434"/>
    <cellStyle name="row 5 4 2 2" xfId="8435"/>
    <cellStyle name="row 5 4 3" xfId="8436"/>
    <cellStyle name="row 5 4 3 2" xfId="8437"/>
    <cellStyle name="row 5 4 4" xfId="8438"/>
    <cellStyle name="row 5 4 5" xfId="8439"/>
    <cellStyle name="row 5 4 6" xfId="8440"/>
    <cellStyle name="row 5 4 7" xfId="8441"/>
    <cellStyle name="row 5 5" xfId="8442"/>
    <cellStyle name="row 5 5 2" xfId="8443"/>
    <cellStyle name="row 5 5 2 2" xfId="8444"/>
    <cellStyle name="row 5 5 3" xfId="8445"/>
    <cellStyle name="row 5 5 3 2" xfId="8446"/>
    <cellStyle name="row 5 5 4" xfId="8447"/>
    <cellStyle name="row 5 5 5" xfId="8448"/>
    <cellStyle name="row 5 5 6" xfId="8449"/>
    <cellStyle name="row 5 5 7" xfId="8450"/>
    <cellStyle name="row 5 6" xfId="8451"/>
    <cellStyle name="row 5 6 2" xfId="8452"/>
    <cellStyle name="row 5 6 2 2" xfId="8453"/>
    <cellStyle name="row 5 6 3" xfId="8454"/>
    <cellStyle name="row 5 6 3 2" xfId="8455"/>
    <cellStyle name="row 5 6 4" xfId="8456"/>
    <cellStyle name="row 5 6 5" xfId="8457"/>
    <cellStyle name="row 5 6 6" xfId="8458"/>
    <cellStyle name="row 5 6 7" xfId="8459"/>
    <cellStyle name="row 5 7" xfId="8460"/>
    <cellStyle name="row 5 8" xfId="8461"/>
    <cellStyle name="row 5 9" xfId="8462"/>
    <cellStyle name="row 5_STUD aligned by INSTIT" xfId="8463"/>
    <cellStyle name="row 6" xfId="873"/>
    <cellStyle name="row 6 10" xfId="8464"/>
    <cellStyle name="row 6 11" xfId="8465"/>
    <cellStyle name="row 6 12" xfId="8466"/>
    <cellStyle name="row 6 2" xfId="874"/>
    <cellStyle name="row 6 2 2" xfId="8467"/>
    <cellStyle name="row 6 2 2 2" xfId="8468"/>
    <cellStyle name="row 6 2 3" xfId="8469"/>
    <cellStyle name="row 6 2 3 2" xfId="8470"/>
    <cellStyle name="row 6 2 4" xfId="8471"/>
    <cellStyle name="row 6 2 5" xfId="8472"/>
    <cellStyle name="row 6 2 6" xfId="8473"/>
    <cellStyle name="row 6 2 7" xfId="8474"/>
    <cellStyle name="row 6 3" xfId="8475"/>
    <cellStyle name="row 6 3 2" xfId="8476"/>
    <cellStyle name="row 6 3 2 2" xfId="8477"/>
    <cellStyle name="row 6 3 3" xfId="8478"/>
    <cellStyle name="row 6 3 3 2" xfId="8479"/>
    <cellStyle name="row 6 3 4" xfId="8480"/>
    <cellStyle name="row 6 3 5" xfId="8481"/>
    <cellStyle name="row 6 3 6" xfId="8482"/>
    <cellStyle name="row 6 3 7" xfId="8483"/>
    <cellStyle name="row 6 3 8" xfId="8484"/>
    <cellStyle name="row 6 4" xfId="8485"/>
    <cellStyle name="row 6 4 2" xfId="8486"/>
    <cellStyle name="row 6 4 2 2" xfId="8487"/>
    <cellStyle name="row 6 4 3" xfId="8488"/>
    <cellStyle name="row 6 4 3 2" xfId="8489"/>
    <cellStyle name="row 6 4 4" xfId="8490"/>
    <cellStyle name="row 6 4 5" xfId="8491"/>
    <cellStyle name="row 6 4 6" xfId="8492"/>
    <cellStyle name="row 6 4 7" xfId="8493"/>
    <cellStyle name="row 6 5" xfId="8494"/>
    <cellStyle name="row 6 5 2" xfId="8495"/>
    <cellStyle name="row 6 5 2 2" xfId="8496"/>
    <cellStyle name="row 6 5 3" xfId="8497"/>
    <cellStyle name="row 6 5 3 2" xfId="8498"/>
    <cellStyle name="row 6 5 4" xfId="8499"/>
    <cellStyle name="row 6 5 5" xfId="8500"/>
    <cellStyle name="row 6 5 6" xfId="8501"/>
    <cellStyle name="row 6 5 7" xfId="8502"/>
    <cellStyle name="row 6 6" xfId="8503"/>
    <cellStyle name="row 6 6 2" xfId="8504"/>
    <cellStyle name="row 6 6 2 2" xfId="8505"/>
    <cellStyle name="row 6 6 3" xfId="8506"/>
    <cellStyle name="row 6 6 3 2" xfId="8507"/>
    <cellStyle name="row 6 6 4" xfId="8508"/>
    <cellStyle name="row 6 6 5" xfId="8509"/>
    <cellStyle name="row 6 6 6" xfId="8510"/>
    <cellStyle name="row 6 6 7" xfId="8511"/>
    <cellStyle name="row 6 7" xfId="8512"/>
    <cellStyle name="row 6 7 2" xfId="8513"/>
    <cellStyle name="row 6 8" xfId="8514"/>
    <cellStyle name="row 6 8 2" xfId="8515"/>
    <cellStyle name="row 6 9" xfId="8516"/>
    <cellStyle name="row 6_STUD aligned by INSTIT" xfId="8517"/>
    <cellStyle name="row 7" xfId="875"/>
    <cellStyle name="row 7 2" xfId="8518"/>
    <cellStyle name="row 7 3" xfId="8519"/>
    <cellStyle name="row 7 4" xfId="8520"/>
    <cellStyle name="row 7 5" xfId="8521"/>
    <cellStyle name="row 7 6" xfId="8522"/>
    <cellStyle name="row 8" xfId="8523"/>
    <cellStyle name="row 9" xfId="8524"/>
    <cellStyle name="row_ENRLSUP5" xfId="440"/>
    <cellStyle name="RowCodes" xfId="441"/>
    <cellStyle name="Row-Col Headings" xfId="442"/>
    <cellStyle name="RowTitles" xfId="443"/>
    <cellStyle name="RowTitles 2" xfId="444"/>
    <cellStyle name="RowTitles 2 10" xfId="654"/>
    <cellStyle name="RowTitles 2 2" xfId="445"/>
    <cellStyle name="RowTitles 2 2 2" xfId="876"/>
    <cellStyle name="RowTitles 2 2 2 2" xfId="8525"/>
    <cellStyle name="RowTitles 2 2 2 3" xfId="8526"/>
    <cellStyle name="RowTitles 2 2 2 4" xfId="8527"/>
    <cellStyle name="RowTitles 2 2 2 5" xfId="8528"/>
    <cellStyle name="RowTitles 2 2 2 6" xfId="8529"/>
    <cellStyle name="RowTitles 2 2 3" xfId="8530"/>
    <cellStyle name="RowTitles 2 2 4" xfId="8531"/>
    <cellStyle name="RowTitles 2 2 5" xfId="8532"/>
    <cellStyle name="RowTitles 2 2 6" xfId="8533"/>
    <cellStyle name="RowTitles 2 2_STUD aligned by INSTIT" xfId="8534"/>
    <cellStyle name="RowTitles 2 3" xfId="446"/>
    <cellStyle name="RowTitles 2 3 2" xfId="8535"/>
    <cellStyle name="RowTitles 2 3 3" xfId="8536"/>
    <cellStyle name="RowTitles 2 3 4" xfId="8537"/>
    <cellStyle name="RowTitles 2 3 5" xfId="8538"/>
    <cellStyle name="RowTitles 2 3 6" xfId="8539"/>
    <cellStyle name="RowTitles 2 4" xfId="447"/>
    <cellStyle name="RowTitles 2 4 2" xfId="8540"/>
    <cellStyle name="RowTitles 2 5" xfId="448"/>
    <cellStyle name="RowTitles 2 5 2" xfId="8541"/>
    <cellStyle name="RowTitles 2 6" xfId="449"/>
    <cellStyle name="RowTitles 2 6 2" xfId="8542"/>
    <cellStyle name="RowTitles 2 7" xfId="450"/>
    <cellStyle name="RowTitles 2 7 2" xfId="8543"/>
    <cellStyle name="RowTitles 2 8" xfId="451"/>
    <cellStyle name="RowTitles 2 9" xfId="452"/>
    <cellStyle name="RowTitles 2_STUD aligned by INSTIT" xfId="8544"/>
    <cellStyle name="RowTitles 3" xfId="877"/>
    <cellStyle name="RowTitles 3 2" xfId="878"/>
    <cellStyle name="RowTitles 3 2 2" xfId="8545"/>
    <cellStyle name="RowTitles 3 2 3" xfId="8546"/>
    <cellStyle name="RowTitles 3 2 4" xfId="8547"/>
    <cellStyle name="RowTitles 3 2 5" xfId="8548"/>
    <cellStyle name="RowTitles 3 2 6" xfId="8549"/>
    <cellStyle name="RowTitles 3 3" xfId="8550"/>
    <cellStyle name="RowTitles 3 4" xfId="8551"/>
    <cellStyle name="RowTitles 3 5" xfId="8552"/>
    <cellStyle name="RowTitles 3 6" xfId="8553"/>
    <cellStyle name="RowTitles 3_STUD aligned by INSTIT" xfId="8554"/>
    <cellStyle name="RowTitles 4" xfId="879"/>
    <cellStyle name="RowTitles 4 2" xfId="8555"/>
    <cellStyle name="RowTitles 4 3" xfId="8556"/>
    <cellStyle name="RowTitles 4 4" xfId="8557"/>
    <cellStyle name="RowTitles 4 5" xfId="8558"/>
    <cellStyle name="RowTitles 4 6" xfId="8559"/>
    <cellStyle name="RowTitles 5" xfId="8560"/>
    <cellStyle name="RowTitles 6" xfId="8561"/>
    <cellStyle name="RowTitles 7" xfId="8562"/>
    <cellStyle name="RowTitles 8" xfId="8563"/>
    <cellStyle name="RowTitles_CENTRAL_GOVT" xfId="6"/>
    <cellStyle name="RowTitles1-Detail" xfId="7"/>
    <cellStyle name="RowTitles1-Detail 10" xfId="453"/>
    <cellStyle name="RowTitles1-Detail 10 2" xfId="8564"/>
    <cellStyle name="RowTitles1-Detail 10 2 2" xfId="8565"/>
    <cellStyle name="RowTitles1-Detail 10 2 2 2" xfId="8566"/>
    <cellStyle name="RowTitles1-Detail 10 2 2 2 2" xfId="8567"/>
    <cellStyle name="RowTitles1-Detail 10 2 2 3" xfId="8568"/>
    <cellStyle name="RowTitles1-Detail 10 2 3" xfId="8569"/>
    <cellStyle name="RowTitles1-Detail 10 2 3 2" xfId="8570"/>
    <cellStyle name="RowTitles1-Detail 10 2 3 2 2" xfId="8571"/>
    <cellStyle name="RowTitles1-Detail 10 2 4" xfId="8572"/>
    <cellStyle name="RowTitles1-Detail 10 2 4 2" xfId="8573"/>
    <cellStyle name="RowTitles1-Detail 10 2 5" xfId="8574"/>
    <cellStyle name="RowTitles1-Detail 10 3" xfId="8575"/>
    <cellStyle name="RowTitles1-Detail 10 3 2" xfId="8576"/>
    <cellStyle name="RowTitles1-Detail 10 3 2 2" xfId="8577"/>
    <cellStyle name="RowTitles1-Detail 10 3 2 2 2" xfId="8578"/>
    <cellStyle name="RowTitles1-Detail 10 3 2 3" xfId="8579"/>
    <cellStyle name="RowTitles1-Detail 10 3 3" xfId="8580"/>
    <cellStyle name="RowTitles1-Detail 10 3 3 2" xfId="8581"/>
    <cellStyle name="RowTitles1-Detail 10 3 3 2 2" xfId="8582"/>
    <cellStyle name="RowTitles1-Detail 10 3 4" xfId="8583"/>
    <cellStyle name="RowTitles1-Detail 10 3 4 2" xfId="8584"/>
    <cellStyle name="RowTitles1-Detail 10 3 5" xfId="8585"/>
    <cellStyle name="RowTitles1-Detail 10 4" xfId="8586"/>
    <cellStyle name="RowTitles1-Detail 10 4 2" xfId="8587"/>
    <cellStyle name="RowTitles1-Detail 10 4 2 2" xfId="8588"/>
    <cellStyle name="RowTitles1-Detail 10 4 3" xfId="8589"/>
    <cellStyle name="RowTitles1-Detail 10 5" xfId="8590"/>
    <cellStyle name="RowTitles1-Detail 10 5 2" xfId="8591"/>
    <cellStyle name="RowTitles1-Detail 10 5 2 2" xfId="8592"/>
    <cellStyle name="RowTitles1-Detail 10 6" xfId="8593"/>
    <cellStyle name="RowTitles1-Detail 10 6 2" xfId="8594"/>
    <cellStyle name="RowTitles1-Detail 10 7" xfId="8595"/>
    <cellStyle name="RowTitles1-Detail 10 8" xfId="8596"/>
    <cellStyle name="RowTitles1-Detail 11" xfId="454"/>
    <cellStyle name="RowTitles1-Detail 11 2" xfId="8597"/>
    <cellStyle name="RowTitles1-Detail 11 2 2" xfId="8598"/>
    <cellStyle name="RowTitles1-Detail 11 2 2 2" xfId="8599"/>
    <cellStyle name="RowTitles1-Detail 11 2 2 2 2" xfId="8600"/>
    <cellStyle name="RowTitles1-Detail 11 2 2 3" xfId="8601"/>
    <cellStyle name="RowTitles1-Detail 11 2 3" xfId="8602"/>
    <cellStyle name="RowTitles1-Detail 11 2 3 2" xfId="8603"/>
    <cellStyle name="RowTitles1-Detail 11 2 3 2 2" xfId="8604"/>
    <cellStyle name="RowTitles1-Detail 11 2 4" xfId="8605"/>
    <cellStyle name="RowTitles1-Detail 11 2 4 2" xfId="8606"/>
    <cellStyle name="RowTitles1-Detail 11 2 5" xfId="8607"/>
    <cellStyle name="RowTitles1-Detail 11 3" xfId="8608"/>
    <cellStyle name="RowTitles1-Detail 11 3 2" xfId="8609"/>
    <cellStyle name="RowTitles1-Detail 11 3 2 2" xfId="8610"/>
    <cellStyle name="RowTitles1-Detail 11 3 2 2 2" xfId="8611"/>
    <cellStyle name="RowTitles1-Detail 11 3 2 3" xfId="8612"/>
    <cellStyle name="RowTitles1-Detail 11 3 3" xfId="8613"/>
    <cellStyle name="RowTitles1-Detail 11 3 3 2" xfId="8614"/>
    <cellStyle name="RowTitles1-Detail 11 3 3 2 2" xfId="8615"/>
    <cellStyle name="RowTitles1-Detail 11 3 4" xfId="8616"/>
    <cellStyle name="RowTitles1-Detail 11 3 4 2" xfId="8617"/>
    <cellStyle name="RowTitles1-Detail 11 3 5" xfId="8618"/>
    <cellStyle name="RowTitles1-Detail 11 4" xfId="8619"/>
    <cellStyle name="RowTitles1-Detail 11 4 2" xfId="8620"/>
    <cellStyle name="RowTitles1-Detail 11 4 2 2" xfId="8621"/>
    <cellStyle name="RowTitles1-Detail 11 4 3" xfId="8622"/>
    <cellStyle name="RowTitles1-Detail 11 5" xfId="8623"/>
    <cellStyle name="RowTitles1-Detail 11 5 2" xfId="8624"/>
    <cellStyle name="RowTitles1-Detail 11 5 2 2" xfId="8625"/>
    <cellStyle name="RowTitles1-Detail 11 6" xfId="8626"/>
    <cellStyle name="RowTitles1-Detail 11 6 2" xfId="8627"/>
    <cellStyle name="RowTitles1-Detail 11 7" xfId="8628"/>
    <cellStyle name="RowTitles1-Detail 11 8" xfId="8629"/>
    <cellStyle name="RowTitles1-Detail 12" xfId="455"/>
    <cellStyle name="RowTitles1-Detail 12 2" xfId="8630"/>
    <cellStyle name="RowTitles1-Detail 12 2 2" xfId="8631"/>
    <cellStyle name="RowTitles1-Detail 12 2 2 2" xfId="8632"/>
    <cellStyle name="RowTitles1-Detail 12 2 2 2 2" xfId="8633"/>
    <cellStyle name="RowTitles1-Detail 12 2 2 3" xfId="8634"/>
    <cellStyle name="RowTitles1-Detail 12 2 3" xfId="8635"/>
    <cellStyle name="RowTitles1-Detail 12 2 3 2" xfId="8636"/>
    <cellStyle name="RowTitles1-Detail 12 2 3 2 2" xfId="8637"/>
    <cellStyle name="RowTitles1-Detail 12 2 4" xfId="8638"/>
    <cellStyle name="RowTitles1-Detail 12 2 4 2" xfId="8639"/>
    <cellStyle name="RowTitles1-Detail 12 2 5" xfId="8640"/>
    <cellStyle name="RowTitles1-Detail 12 3" xfId="8641"/>
    <cellStyle name="RowTitles1-Detail 12 3 2" xfId="8642"/>
    <cellStyle name="RowTitles1-Detail 12 3 2 2" xfId="8643"/>
    <cellStyle name="RowTitles1-Detail 12 3 2 2 2" xfId="8644"/>
    <cellStyle name="RowTitles1-Detail 12 3 2 3" xfId="8645"/>
    <cellStyle name="RowTitles1-Detail 12 3 3" xfId="8646"/>
    <cellStyle name="RowTitles1-Detail 12 3 3 2" xfId="8647"/>
    <cellStyle name="RowTitles1-Detail 12 3 3 2 2" xfId="8648"/>
    <cellStyle name="RowTitles1-Detail 12 3 4" xfId="8649"/>
    <cellStyle name="RowTitles1-Detail 12 3 4 2" xfId="8650"/>
    <cellStyle name="RowTitles1-Detail 12 3 5" xfId="8651"/>
    <cellStyle name="RowTitles1-Detail 12 4" xfId="8652"/>
    <cellStyle name="RowTitles1-Detail 12 4 2" xfId="8653"/>
    <cellStyle name="RowTitles1-Detail 12 4 2 2" xfId="8654"/>
    <cellStyle name="RowTitles1-Detail 12 4 3" xfId="8655"/>
    <cellStyle name="RowTitles1-Detail 12 5" xfId="8656"/>
    <cellStyle name="RowTitles1-Detail 12 5 2" xfId="8657"/>
    <cellStyle name="RowTitles1-Detail 12 5 2 2" xfId="8658"/>
    <cellStyle name="RowTitles1-Detail 12 6" xfId="8659"/>
    <cellStyle name="RowTitles1-Detail 12 6 2" xfId="8660"/>
    <cellStyle name="RowTitles1-Detail 12 7" xfId="8661"/>
    <cellStyle name="RowTitles1-Detail 12 8" xfId="8662"/>
    <cellStyle name="RowTitles1-Detail 13" xfId="456"/>
    <cellStyle name="RowTitles1-Detail 13 2" xfId="8663"/>
    <cellStyle name="RowTitles1-Detail 13 2 2" xfId="8664"/>
    <cellStyle name="RowTitles1-Detail 13 2 2 2" xfId="8665"/>
    <cellStyle name="RowTitles1-Detail 13 2 3" xfId="8666"/>
    <cellStyle name="RowTitles1-Detail 13 3" xfId="8667"/>
    <cellStyle name="RowTitles1-Detail 13 3 2" xfId="8668"/>
    <cellStyle name="RowTitles1-Detail 13 3 2 2" xfId="8669"/>
    <cellStyle name="RowTitles1-Detail 13 4" xfId="8670"/>
    <cellStyle name="RowTitles1-Detail 13 4 2" xfId="8671"/>
    <cellStyle name="RowTitles1-Detail 13 5" xfId="8672"/>
    <cellStyle name="RowTitles1-Detail 13 6" xfId="8673"/>
    <cellStyle name="RowTitles1-Detail 14" xfId="457"/>
    <cellStyle name="RowTitles1-Detail 14 2" xfId="8674"/>
    <cellStyle name="RowTitles1-Detail 14 2 2" xfId="8675"/>
    <cellStyle name="RowTitles1-Detail 14 3" xfId="8676"/>
    <cellStyle name="RowTitles1-Detail 15" xfId="623"/>
    <cellStyle name="RowTitles1-Detail 15 2" xfId="8677"/>
    <cellStyle name="RowTitles1-Detail 15 2 2" xfId="8678"/>
    <cellStyle name="RowTitles1-Detail 15 3" xfId="8679"/>
    <cellStyle name="RowTitles1-Detail 16" xfId="8680"/>
    <cellStyle name="RowTitles1-Detail 2" xfId="458"/>
    <cellStyle name="RowTitles1-Detail 2 10" xfId="459"/>
    <cellStyle name="RowTitles1-Detail 2 10 2" xfId="8681"/>
    <cellStyle name="RowTitles1-Detail 2 10 2 2" xfId="8682"/>
    <cellStyle name="RowTitles1-Detail 2 10 2 2 2" xfId="8683"/>
    <cellStyle name="RowTitles1-Detail 2 10 2 2 2 2" xfId="8684"/>
    <cellStyle name="RowTitles1-Detail 2 10 2 2 3" xfId="8685"/>
    <cellStyle name="RowTitles1-Detail 2 10 2 3" xfId="8686"/>
    <cellStyle name="RowTitles1-Detail 2 10 2 3 2" xfId="8687"/>
    <cellStyle name="RowTitles1-Detail 2 10 2 3 2 2" xfId="8688"/>
    <cellStyle name="RowTitles1-Detail 2 10 2 4" xfId="8689"/>
    <cellStyle name="RowTitles1-Detail 2 10 2 4 2" xfId="8690"/>
    <cellStyle name="RowTitles1-Detail 2 10 2 5" xfId="8691"/>
    <cellStyle name="RowTitles1-Detail 2 10 3" xfId="8692"/>
    <cellStyle name="RowTitles1-Detail 2 10 3 2" xfId="8693"/>
    <cellStyle name="RowTitles1-Detail 2 10 3 2 2" xfId="8694"/>
    <cellStyle name="RowTitles1-Detail 2 10 3 2 2 2" xfId="8695"/>
    <cellStyle name="RowTitles1-Detail 2 10 3 2 3" xfId="8696"/>
    <cellStyle name="RowTitles1-Detail 2 10 3 3" xfId="8697"/>
    <cellStyle name="RowTitles1-Detail 2 10 3 3 2" xfId="8698"/>
    <cellStyle name="RowTitles1-Detail 2 10 3 3 2 2" xfId="8699"/>
    <cellStyle name="RowTitles1-Detail 2 10 3 4" xfId="8700"/>
    <cellStyle name="RowTitles1-Detail 2 10 3 4 2" xfId="8701"/>
    <cellStyle name="RowTitles1-Detail 2 10 3 5" xfId="8702"/>
    <cellStyle name="RowTitles1-Detail 2 10 4" xfId="8703"/>
    <cellStyle name="RowTitles1-Detail 2 10 4 2" xfId="8704"/>
    <cellStyle name="RowTitles1-Detail 2 10 5" xfId="8705"/>
    <cellStyle name="RowTitles1-Detail 2 10 5 2" xfId="8706"/>
    <cellStyle name="RowTitles1-Detail 2 10 5 2 2" xfId="8707"/>
    <cellStyle name="RowTitles1-Detail 2 10 5 3" xfId="8708"/>
    <cellStyle name="RowTitles1-Detail 2 10 6" xfId="8709"/>
    <cellStyle name="RowTitles1-Detail 2 10 6 2" xfId="8710"/>
    <cellStyle name="RowTitles1-Detail 2 10 6 2 2" xfId="8711"/>
    <cellStyle name="RowTitles1-Detail 2 10 7" xfId="8712"/>
    <cellStyle name="RowTitles1-Detail 2 10 7 2" xfId="8713"/>
    <cellStyle name="RowTitles1-Detail 2 10 8" xfId="8714"/>
    <cellStyle name="RowTitles1-Detail 2 10 9" xfId="8715"/>
    <cellStyle name="RowTitles1-Detail 2 11" xfId="460"/>
    <cellStyle name="RowTitles1-Detail 2 11 2" xfId="8716"/>
    <cellStyle name="RowTitles1-Detail 2 11 2 2" xfId="8717"/>
    <cellStyle name="RowTitles1-Detail 2 11 2 2 2" xfId="8718"/>
    <cellStyle name="RowTitles1-Detail 2 11 2 2 2 2" xfId="8719"/>
    <cellStyle name="RowTitles1-Detail 2 11 2 2 3" xfId="8720"/>
    <cellStyle name="RowTitles1-Detail 2 11 2 3" xfId="8721"/>
    <cellStyle name="RowTitles1-Detail 2 11 2 3 2" xfId="8722"/>
    <cellStyle name="RowTitles1-Detail 2 11 2 3 2 2" xfId="8723"/>
    <cellStyle name="RowTitles1-Detail 2 11 2 4" xfId="8724"/>
    <cellStyle name="RowTitles1-Detail 2 11 2 4 2" xfId="8725"/>
    <cellStyle name="RowTitles1-Detail 2 11 2 5" xfId="8726"/>
    <cellStyle name="RowTitles1-Detail 2 11 3" xfId="8727"/>
    <cellStyle name="RowTitles1-Detail 2 11 3 2" xfId="8728"/>
    <cellStyle name="RowTitles1-Detail 2 11 3 2 2" xfId="8729"/>
    <cellStyle name="RowTitles1-Detail 2 11 3 2 2 2" xfId="8730"/>
    <cellStyle name="RowTitles1-Detail 2 11 3 2 3" xfId="8731"/>
    <cellStyle name="RowTitles1-Detail 2 11 3 3" xfId="8732"/>
    <cellStyle name="RowTitles1-Detail 2 11 3 3 2" xfId="8733"/>
    <cellStyle name="RowTitles1-Detail 2 11 3 3 2 2" xfId="8734"/>
    <cellStyle name="RowTitles1-Detail 2 11 3 4" xfId="8735"/>
    <cellStyle name="RowTitles1-Detail 2 11 3 4 2" xfId="8736"/>
    <cellStyle name="RowTitles1-Detail 2 11 3 5" xfId="8737"/>
    <cellStyle name="RowTitles1-Detail 2 11 4" xfId="8738"/>
    <cellStyle name="RowTitles1-Detail 2 11 4 2" xfId="8739"/>
    <cellStyle name="RowTitles1-Detail 2 11 4 2 2" xfId="8740"/>
    <cellStyle name="RowTitles1-Detail 2 11 4 3" xfId="8741"/>
    <cellStyle name="RowTitles1-Detail 2 11 5" xfId="8742"/>
    <cellStyle name="RowTitles1-Detail 2 11 5 2" xfId="8743"/>
    <cellStyle name="RowTitles1-Detail 2 11 5 2 2" xfId="8744"/>
    <cellStyle name="RowTitles1-Detail 2 11 6" xfId="8745"/>
    <cellStyle name="RowTitles1-Detail 2 11 6 2" xfId="8746"/>
    <cellStyle name="RowTitles1-Detail 2 11 7" xfId="8747"/>
    <cellStyle name="RowTitles1-Detail 2 11 8" xfId="8748"/>
    <cellStyle name="RowTitles1-Detail 2 12" xfId="627"/>
    <cellStyle name="RowTitles1-Detail 2 12 2" xfId="8749"/>
    <cellStyle name="RowTitles1-Detail 2 12 2 2" xfId="8750"/>
    <cellStyle name="RowTitles1-Detail 2 12 2 2 2" xfId="8751"/>
    <cellStyle name="RowTitles1-Detail 2 12 2 2 2 2" xfId="8752"/>
    <cellStyle name="RowTitles1-Detail 2 12 2 2 3" xfId="8753"/>
    <cellStyle name="RowTitles1-Detail 2 12 2 3" xfId="8754"/>
    <cellStyle name="RowTitles1-Detail 2 12 2 3 2" xfId="8755"/>
    <cellStyle name="RowTitles1-Detail 2 12 2 3 2 2" xfId="8756"/>
    <cellStyle name="RowTitles1-Detail 2 12 2 4" xfId="8757"/>
    <cellStyle name="RowTitles1-Detail 2 12 2 4 2" xfId="8758"/>
    <cellStyle name="RowTitles1-Detail 2 12 2 5" xfId="8759"/>
    <cellStyle name="RowTitles1-Detail 2 12 3" xfId="8760"/>
    <cellStyle name="RowTitles1-Detail 2 12 3 2" xfId="8761"/>
    <cellStyle name="RowTitles1-Detail 2 12 3 2 2" xfId="8762"/>
    <cellStyle name="RowTitles1-Detail 2 12 3 2 2 2" xfId="8763"/>
    <cellStyle name="RowTitles1-Detail 2 12 3 2 3" xfId="8764"/>
    <cellStyle name="RowTitles1-Detail 2 12 3 3" xfId="8765"/>
    <cellStyle name="RowTitles1-Detail 2 12 3 3 2" xfId="8766"/>
    <cellStyle name="RowTitles1-Detail 2 12 3 3 2 2" xfId="8767"/>
    <cellStyle name="RowTitles1-Detail 2 12 3 4" xfId="8768"/>
    <cellStyle name="RowTitles1-Detail 2 12 3 4 2" xfId="8769"/>
    <cellStyle name="RowTitles1-Detail 2 12 3 5" xfId="8770"/>
    <cellStyle name="RowTitles1-Detail 2 12 4" xfId="8771"/>
    <cellStyle name="RowTitles1-Detail 2 12 4 2" xfId="8772"/>
    <cellStyle name="RowTitles1-Detail 2 12 4 2 2" xfId="8773"/>
    <cellStyle name="RowTitles1-Detail 2 12 4 3" xfId="8774"/>
    <cellStyle name="RowTitles1-Detail 2 12 5" xfId="8775"/>
    <cellStyle name="RowTitles1-Detail 2 12 5 2" xfId="8776"/>
    <cellStyle name="RowTitles1-Detail 2 12 5 2 2" xfId="8777"/>
    <cellStyle name="RowTitles1-Detail 2 12 6" xfId="8778"/>
    <cellStyle name="RowTitles1-Detail 2 12 6 2" xfId="8779"/>
    <cellStyle name="RowTitles1-Detail 2 12 7" xfId="8780"/>
    <cellStyle name="RowTitles1-Detail 2 12 8" xfId="8781"/>
    <cellStyle name="RowTitles1-Detail 2 13" xfId="8782"/>
    <cellStyle name="RowTitles1-Detail 2 13 2" xfId="8783"/>
    <cellStyle name="RowTitles1-Detail 2 13 2 2" xfId="8784"/>
    <cellStyle name="RowTitles1-Detail 2 13 2 2 2" xfId="8785"/>
    <cellStyle name="RowTitles1-Detail 2 13 2 3" xfId="8786"/>
    <cellStyle name="RowTitles1-Detail 2 13 3" xfId="8787"/>
    <cellStyle name="RowTitles1-Detail 2 13 3 2" xfId="8788"/>
    <cellStyle name="RowTitles1-Detail 2 13 3 2 2" xfId="8789"/>
    <cellStyle name="RowTitles1-Detail 2 13 4" xfId="8790"/>
    <cellStyle name="RowTitles1-Detail 2 13 4 2" xfId="8791"/>
    <cellStyle name="RowTitles1-Detail 2 13 5" xfId="8792"/>
    <cellStyle name="RowTitles1-Detail 2 14" xfId="8793"/>
    <cellStyle name="RowTitles1-Detail 2 14 2" xfId="8794"/>
    <cellStyle name="RowTitles1-Detail 2 14 2 2" xfId="8795"/>
    <cellStyle name="RowTitles1-Detail 2 15" xfId="8796"/>
    <cellStyle name="RowTitles1-Detail 2 15 2" xfId="8797"/>
    <cellStyle name="RowTitles1-Detail 2 16" xfId="8798"/>
    <cellStyle name="RowTitles1-Detail 2 16 2" xfId="8799"/>
    <cellStyle name="RowTitles1-Detail 2 16 2 2" xfId="8800"/>
    <cellStyle name="RowTitles1-Detail 2 17" xfId="8801"/>
    <cellStyle name="RowTitles1-Detail 2 2" xfId="461"/>
    <cellStyle name="RowTitles1-Detail 2 2 10" xfId="462"/>
    <cellStyle name="RowTitles1-Detail 2 2 10 2" xfId="8802"/>
    <cellStyle name="RowTitles1-Detail 2 2 10 2 2" xfId="8803"/>
    <cellStyle name="RowTitles1-Detail 2 2 10 2 2 2" xfId="8804"/>
    <cellStyle name="RowTitles1-Detail 2 2 10 2 2 2 2" xfId="8805"/>
    <cellStyle name="RowTitles1-Detail 2 2 10 2 2 3" xfId="8806"/>
    <cellStyle name="RowTitles1-Detail 2 2 10 2 3" xfId="8807"/>
    <cellStyle name="RowTitles1-Detail 2 2 10 2 3 2" xfId="8808"/>
    <cellStyle name="RowTitles1-Detail 2 2 10 2 3 2 2" xfId="8809"/>
    <cellStyle name="RowTitles1-Detail 2 2 10 2 4" xfId="8810"/>
    <cellStyle name="RowTitles1-Detail 2 2 10 2 4 2" xfId="8811"/>
    <cellStyle name="RowTitles1-Detail 2 2 10 2 5" xfId="8812"/>
    <cellStyle name="RowTitles1-Detail 2 2 10 3" xfId="8813"/>
    <cellStyle name="RowTitles1-Detail 2 2 10 3 2" xfId="8814"/>
    <cellStyle name="RowTitles1-Detail 2 2 10 3 2 2" xfId="8815"/>
    <cellStyle name="RowTitles1-Detail 2 2 10 3 2 2 2" xfId="8816"/>
    <cellStyle name="RowTitles1-Detail 2 2 10 3 2 3" xfId="8817"/>
    <cellStyle name="RowTitles1-Detail 2 2 10 3 3" xfId="8818"/>
    <cellStyle name="RowTitles1-Detail 2 2 10 3 3 2" xfId="8819"/>
    <cellStyle name="RowTitles1-Detail 2 2 10 3 3 2 2" xfId="8820"/>
    <cellStyle name="RowTitles1-Detail 2 2 10 3 4" xfId="8821"/>
    <cellStyle name="RowTitles1-Detail 2 2 10 3 4 2" xfId="8822"/>
    <cellStyle name="RowTitles1-Detail 2 2 10 3 5" xfId="8823"/>
    <cellStyle name="RowTitles1-Detail 2 2 10 4" xfId="8824"/>
    <cellStyle name="RowTitles1-Detail 2 2 10 4 2" xfId="8825"/>
    <cellStyle name="RowTitles1-Detail 2 2 10 4 2 2" xfId="8826"/>
    <cellStyle name="RowTitles1-Detail 2 2 10 4 3" xfId="8827"/>
    <cellStyle name="RowTitles1-Detail 2 2 10 5" xfId="8828"/>
    <cellStyle name="RowTitles1-Detail 2 2 10 5 2" xfId="8829"/>
    <cellStyle name="RowTitles1-Detail 2 2 10 5 2 2" xfId="8830"/>
    <cellStyle name="RowTitles1-Detail 2 2 10 6" xfId="8831"/>
    <cellStyle name="RowTitles1-Detail 2 2 10 6 2" xfId="8832"/>
    <cellStyle name="RowTitles1-Detail 2 2 10 7" xfId="8833"/>
    <cellStyle name="RowTitles1-Detail 2 2 10 8" xfId="8834"/>
    <cellStyle name="RowTitles1-Detail 2 2 11" xfId="637"/>
    <cellStyle name="RowTitles1-Detail 2 2 11 2" xfId="8835"/>
    <cellStyle name="RowTitles1-Detail 2 2 11 2 2" xfId="8836"/>
    <cellStyle name="RowTitles1-Detail 2 2 11 2 2 2" xfId="8837"/>
    <cellStyle name="RowTitles1-Detail 2 2 11 2 2 2 2" xfId="8838"/>
    <cellStyle name="RowTitles1-Detail 2 2 11 2 2 3" xfId="8839"/>
    <cellStyle name="RowTitles1-Detail 2 2 11 2 3" xfId="8840"/>
    <cellStyle name="RowTitles1-Detail 2 2 11 2 3 2" xfId="8841"/>
    <cellStyle name="RowTitles1-Detail 2 2 11 2 3 2 2" xfId="8842"/>
    <cellStyle name="RowTitles1-Detail 2 2 11 2 4" xfId="8843"/>
    <cellStyle name="RowTitles1-Detail 2 2 11 2 4 2" xfId="8844"/>
    <cellStyle name="RowTitles1-Detail 2 2 11 2 5" xfId="8845"/>
    <cellStyle name="RowTitles1-Detail 2 2 11 3" xfId="8846"/>
    <cellStyle name="RowTitles1-Detail 2 2 11 3 2" xfId="8847"/>
    <cellStyle name="RowTitles1-Detail 2 2 11 3 2 2" xfId="8848"/>
    <cellStyle name="RowTitles1-Detail 2 2 11 3 2 2 2" xfId="8849"/>
    <cellStyle name="RowTitles1-Detail 2 2 11 3 2 3" xfId="8850"/>
    <cellStyle name="RowTitles1-Detail 2 2 11 3 3" xfId="8851"/>
    <cellStyle name="RowTitles1-Detail 2 2 11 3 3 2" xfId="8852"/>
    <cellStyle name="RowTitles1-Detail 2 2 11 3 3 2 2" xfId="8853"/>
    <cellStyle name="RowTitles1-Detail 2 2 11 3 4" xfId="8854"/>
    <cellStyle name="RowTitles1-Detail 2 2 11 3 4 2" xfId="8855"/>
    <cellStyle name="RowTitles1-Detail 2 2 11 3 5" xfId="8856"/>
    <cellStyle name="RowTitles1-Detail 2 2 11 4" xfId="8857"/>
    <cellStyle name="RowTitles1-Detail 2 2 11 4 2" xfId="8858"/>
    <cellStyle name="RowTitles1-Detail 2 2 11 4 2 2" xfId="8859"/>
    <cellStyle name="RowTitles1-Detail 2 2 11 4 3" xfId="8860"/>
    <cellStyle name="RowTitles1-Detail 2 2 11 5" xfId="8861"/>
    <cellStyle name="RowTitles1-Detail 2 2 11 5 2" xfId="8862"/>
    <cellStyle name="RowTitles1-Detail 2 2 11 5 2 2" xfId="8863"/>
    <cellStyle name="RowTitles1-Detail 2 2 11 6" xfId="8864"/>
    <cellStyle name="RowTitles1-Detail 2 2 11 6 2" xfId="8865"/>
    <cellStyle name="RowTitles1-Detail 2 2 11 7" xfId="8866"/>
    <cellStyle name="RowTitles1-Detail 2 2 11 8" xfId="8867"/>
    <cellStyle name="RowTitles1-Detail 2 2 12" xfId="8868"/>
    <cellStyle name="RowTitles1-Detail 2 2 12 2" xfId="8869"/>
    <cellStyle name="RowTitles1-Detail 2 2 12 2 2" xfId="8870"/>
    <cellStyle name="RowTitles1-Detail 2 2 12 2 2 2" xfId="8871"/>
    <cellStyle name="RowTitles1-Detail 2 2 12 2 3" xfId="8872"/>
    <cellStyle name="RowTitles1-Detail 2 2 12 3" xfId="8873"/>
    <cellStyle name="RowTitles1-Detail 2 2 12 3 2" xfId="8874"/>
    <cellStyle name="RowTitles1-Detail 2 2 12 3 2 2" xfId="8875"/>
    <cellStyle name="RowTitles1-Detail 2 2 12 4" xfId="8876"/>
    <cellStyle name="RowTitles1-Detail 2 2 12 4 2" xfId="8877"/>
    <cellStyle name="RowTitles1-Detail 2 2 12 5" xfId="8878"/>
    <cellStyle name="RowTitles1-Detail 2 2 13" xfId="8879"/>
    <cellStyle name="RowTitles1-Detail 2 2 13 2" xfId="8880"/>
    <cellStyle name="RowTitles1-Detail 2 2 13 2 2" xfId="8881"/>
    <cellStyle name="RowTitles1-Detail 2 2 14" xfId="8882"/>
    <cellStyle name="RowTitles1-Detail 2 2 14 2" xfId="8883"/>
    <cellStyle name="RowTitles1-Detail 2 2 15" xfId="8884"/>
    <cellStyle name="RowTitles1-Detail 2 2 15 2" xfId="8885"/>
    <cellStyle name="RowTitles1-Detail 2 2 15 2 2" xfId="8886"/>
    <cellStyle name="RowTitles1-Detail 2 2 16" xfId="8887"/>
    <cellStyle name="RowTitles1-Detail 2 2 2" xfId="463"/>
    <cellStyle name="RowTitles1-Detail 2 2 2 10" xfId="8888"/>
    <cellStyle name="RowTitles1-Detail 2 2 2 10 2" xfId="8889"/>
    <cellStyle name="RowTitles1-Detail 2 2 2 10 2 2" xfId="8890"/>
    <cellStyle name="RowTitles1-Detail 2 2 2 10 2 2 2" xfId="8891"/>
    <cellStyle name="RowTitles1-Detail 2 2 2 10 2 2 2 2" xfId="8892"/>
    <cellStyle name="RowTitles1-Detail 2 2 2 10 2 2 3" xfId="8893"/>
    <cellStyle name="RowTitles1-Detail 2 2 2 10 2 3" xfId="8894"/>
    <cellStyle name="RowTitles1-Detail 2 2 2 10 2 3 2" xfId="8895"/>
    <cellStyle name="RowTitles1-Detail 2 2 2 10 2 3 2 2" xfId="8896"/>
    <cellStyle name="RowTitles1-Detail 2 2 2 10 2 4" xfId="8897"/>
    <cellStyle name="RowTitles1-Detail 2 2 2 10 2 4 2" xfId="8898"/>
    <cellStyle name="RowTitles1-Detail 2 2 2 10 2 5" xfId="8899"/>
    <cellStyle name="RowTitles1-Detail 2 2 2 10 3" xfId="8900"/>
    <cellStyle name="RowTitles1-Detail 2 2 2 10 3 2" xfId="8901"/>
    <cellStyle name="RowTitles1-Detail 2 2 2 10 3 2 2" xfId="8902"/>
    <cellStyle name="RowTitles1-Detail 2 2 2 10 3 2 2 2" xfId="8903"/>
    <cellStyle name="RowTitles1-Detail 2 2 2 10 3 2 3" xfId="8904"/>
    <cellStyle name="RowTitles1-Detail 2 2 2 10 3 3" xfId="8905"/>
    <cellStyle name="RowTitles1-Detail 2 2 2 10 3 3 2" xfId="8906"/>
    <cellStyle name="RowTitles1-Detail 2 2 2 10 3 3 2 2" xfId="8907"/>
    <cellStyle name="RowTitles1-Detail 2 2 2 10 3 4" xfId="8908"/>
    <cellStyle name="RowTitles1-Detail 2 2 2 10 3 4 2" xfId="8909"/>
    <cellStyle name="RowTitles1-Detail 2 2 2 10 3 5" xfId="8910"/>
    <cellStyle name="RowTitles1-Detail 2 2 2 10 4" xfId="8911"/>
    <cellStyle name="RowTitles1-Detail 2 2 2 10 4 2" xfId="8912"/>
    <cellStyle name="RowTitles1-Detail 2 2 2 10 4 2 2" xfId="8913"/>
    <cellStyle name="RowTitles1-Detail 2 2 2 10 4 3" xfId="8914"/>
    <cellStyle name="RowTitles1-Detail 2 2 2 10 5" xfId="8915"/>
    <cellStyle name="RowTitles1-Detail 2 2 2 10 5 2" xfId="8916"/>
    <cellStyle name="RowTitles1-Detail 2 2 2 10 5 2 2" xfId="8917"/>
    <cellStyle name="RowTitles1-Detail 2 2 2 10 6" xfId="8918"/>
    <cellStyle name="RowTitles1-Detail 2 2 2 10 6 2" xfId="8919"/>
    <cellStyle name="RowTitles1-Detail 2 2 2 10 7" xfId="8920"/>
    <cellStyle name="RowTitles1-Detail 2 2 2 11" xfId="8921"/>
    <cellStyle name="RowTitles1-Detail 2 2 2 11 2" xfId="8922"/>
    <cellStyle name="RowTitles1-Detail 2 2 2 11 2 2" xfId="8923"/>
    <cellStyle name="RowTitles1-Detail 2 2 2 11 2 2 2" xfId="8924"/>
    <cellStyle name="RowTitles1-Detail 2 2 2 11 2 3" xfId="8925"/>
    <cellStyle name="RowTitles1-Detail 2 2 2 11 3" xfId="8926"/>
    <cellStyle name="RowTitles1-Detail 2 2 2 11 3 2" xfId="8927"/>
    <cellStyle name="RowTitles1-Detail 2 2 2 11 3 2 2" xfId="8928"/>
    <cellStyle name="RowTitles1-Detail 2 2 2 11 4" xfId="8929"/>
    <cellStyle name="RowTitles1-Detail 2 2 2 11 4 2" xfId="8930"/>
    <cellStyle name="RowTitles1-Detail 2 2 2 11 5" xfId="8931"/>
    <cellStyle name="RowTitles1-Detail 2 2 2 12" xfId="8932"/>
    <cellStyle name="RowTitles1-Detail 2 2 2 12 2" xfId="8933"/>
    <cellStyle name="RowTitles1-Detail 2 2 2 13" xfId="8934"/>
    <cellStyle name="RowTitles1-Detail 2 2 2 13 2" xfId="8935"/>
    <cellStyle name="RowTitles1-Detail 2 2 2 13 2 2" xfId="8936"/>
    <cellStyle name="RowTitles1-Detail 2 2 2 14" xfId="8937"/>
    <cellStyle name="RowTitles1-Detail 2 2 2 2" xfId="880"/>
    <cellStyle name="RowTitles1-Detail 2 2 2 2 10" xfId="8938"/>
    <cellStyle name="RowTitles1-Detail 2 2 2 2 10 2" xfId="8939"/>
    <cellStyle name="RowTitles1-Detail 2 2 2 2 10 2 2" xfId="8940"/>
    <cellStyle name="RowTitles1-Detail 2 2 2 2 10 2 2 2" xfId="8941"/>
    <cellStyle name="RowTitles1-Detail 2 2 2 2 10 2 3" xfId="8942"/>
    <cellStyle name="RowTitles1-Detail 2 2 2 2 10 3" xfId="8943"/>
    <cellStyle name="RowTitles1-Detail 2 2 2 2 10 3 2" xfId="8944"/>
    <cellStyle name="RowTitles1-Detail 2 2 2 2 10 3 2 2" xfId="8945"/>
    <cellStyle name="RowTitles1-Detail 2 2 2 2 10 4" xfId="8946"/>
    <cellStyle name="RowTitles1-Detail 2 2 2 2 10 4 2" xfId="8947"/>
    <cellStyle name="RowTitles1-Detail 2 2 2 2 10 5" xfId="8948"/>
    <cellStyle name="RowTitles1-Detail 2 2 2 2 11" xfId="8949"/>
    <cellStyle name="RowTitles1-Detail 2 2 2 2 11 2" xfId="8950"/>
    <cellStyle name="RowTitles1-Detail 2 2 2 2 12" xfId="8951"/>
    <cellStyle name="RowTitles1-Detail 2 2 2 2 12 2" xfId="8952"/>
    <cellStyle name="RowTitles1-Detail 2 2 2 2 12 2 2" xfId="8953"/>
    <cellStyle name="RowTitles1-Detail 2 2 2 2 13" xfId="8954"/>
    <cellStyle name="RowTitles1-Detail 2 2 2 2 2" xfId="881"/>
    <cellStyle name="RowTitles1-Detail 2 2 2 2 2 10" xfId="8955"/>
    <cellStyle name="RowTitles1-Detail 2 2 2 2 2 2" xfId="882"/>
    <cellStyle name="RowTitles1-Detail 2 2 2 2 2 2 2" xfId="8956"/>
    <cellStyle name="RowTitles1-Detail 2 2 2 2 2 2 2 2" xfId="8957"/>
    <cellStyle name="RowTitles1-Detail 2 2 2 2 2 2 2 2 2" xfId="8958"/>
    <cellStyle name="RowTitles1-Detail 2 2 2 2 2 2 2 2 2 2" xfId="8959"/>
    <cellStyle name="RowTitles1-Detail 2 2 2 2 2 2 2 2 3" xfId="8960"/>
    <cellStyle name="RowTitles1-Detail 2 2 2 2 2 2 2 3" xfId="8961"/>
    <cellStyle name="RowTitles1-Detail 2 2 2 2 2 2 2 3 2" xfId="8962"/>
    <cellStyle name="RowTitles1-Detail 2 2 2 2 2 2 2 3 2 2" xfId="8963"/>
    <cellStyle name="RowTitles1-Detail 2 2 2 2 2 2 2 4" xfId="8964"/>
    <cellStyle name="RowTitles1-Detail 2 2 2 2 2 2 2 4 2" xfId="8965"/>
    <cellStyle name="RowTitles1-Detail 2 2 2 2 2 2 2 5" xfId="8966"/>
    <cellStyle name="RowTitles1-Detail 2 2 2 2 2 2 3" xfId="8967"/>
    <cellStyle name="RowTitles1-Detail 2 2 2 2 2 2 3 2" xfId="8968"/>
    <cellStyle name="RowTitles1-Detail 2 2 2 2 2 2 3 2 2" xfId="8969"/>
    <cellStyle name="RowTitles1-Detail 2 2 2 2 2 2 3 2 2 2" xfId="8970"/>
    <cellStyle name="RowTitles1-Detail 2 2 2 2 2 2 3 2 3" xfId="8971"/>
    <cellStyle name="RowTitles1-Detail 2 2 2 2 2 2 3 3" xfId="8972"/>
    <cellStyle name="RowTitles1-Detail 2 2 2 2 2 2 3 3 2" xfId="8973"/>
    <cellStyle name="RowTitles1-Detail 2 2 2 2 2 2 3 3 2 2" xfId="8974"/>
    <cellStyle name="RowTitles1-Detail 2 2 2 2 2 2 3 4" xfId="8975"/>
    <cellStyle name="RowTitles1-Detail 2 2 2 2 2 2 3 4 2" xfId="8976"/>
    <cellStyle name="RowTitles1-Detail 2 2 2 2 2 2 3 5" xfId="8977"/>
    <cellStyle name="RowTitles1-Detail 2 2 2 2 2 2 4" xfId="8978"/>
    <cellStyle name="RowTitles1-Detail 2 2 2 2 2 2 4 2" xfId="8979"/>
    <cellStyle name="RowTitles1-Detail 2 2 2 2 2 2 5" xfId="8980"/>
    <cellStyle name="RowTitles1-Detail 2 2 2 2 2 2 5 2" xfId="8981"/>
    <cellStyle name="RowTitles1-Detail 2 2 2 2 2 2 5 2 2" xfId="8982"/>
    <cellStyle name="RowTitles1-Detail 2 2 2 2 2 2 6" xfId="8983"/>
    <cellStyle name="RowTitles1-Detail 2 2 2 2 2 3" xfId="8984"/>
    <cellStyle name="RowTitles1-Detail 2 2 2 2 2 3 2" xfId="8985"/>
    <cellStyle name="RowTitles1-Detail 2 2 2 2 2 3 2 2" xfId="8986"/>
    <cellStyle name="RowTitles1-Detail 2 2 2 2 2 3 2 2 2" xfId="8987"/>
    <cellStyle name="RowTitles1-Detail 2 2 2 2 2 3 2 2 2 2" xfId="8988"/>
    <cellStyle name="RowTitles1-Detail 2 2 2 2 2 3 2 2 3" xfId="8989"/>
    <cellStyle name="RowTitles1-Detail 2 2 2 2 2 3 2 3" xfId="8990"/>
    <cellStyle name="RowTitles1-Detail 2 2 2 2 2 3 2 3 2" xfId="8991"/>
    <cellStyle name="RowTitles1-Detail 2 2 2 2 2 3 2 3 2 2" xfId="8992"/>
    <cellStyle name="RowTitles1-Detail 2 2 2 2 2 3 2 4" xfId="8993"/>
    <cellStyle name="RowTitles1-Detail 2 2 2 2 2 3 2 4 2" xfId="8994"/>
    <cellStyle name="RowTitles1-Detail 2 2 2 2 2 3 2 5" xfId="8995"/>
    <cellStyle name="RowTitles1-Detail 2 2 2 2 2 3 3" xfId="8996"/>
    <cellStyle name="RowTitles1-Detail 2 2 2 2 2 3 3 2" xfId="8997"/>
    <cellStyle name="RowTitles1-Detail 2 2 2 2 2 3 3 2 2" xfId="8998"/>
    <cellStyle name="RowTitles1-Detail 2 2 2 2 2 3 3 2 2 2" xfId="8999"/>
    <cellStyle name="RowTitles1-Detail 2 2 2 2 2 3 3 2 3" xfId="9000"/>
    <cellStyle name="RowTitles1-Detail 2 2 2 2 2 3 3 3" xfId="9001"/>
    <cellStyle name="RowTitles1-Detail 2 2 2 2 2 3 3 3 2" xfId="9002"/>
    <cellStyle name="RowTitles1-Detail 2 2 2 2 2 3 3 3 2 2" xfId="9003"/>
    <cellStyle name="RowTitles1-Detail 2 2 2 2 2 3 3 4" xfId="9004"/>
    <cellStyle name="RowTitles1-Detail 2 2 2 2 2 3 3 4 2" xfId="9005"/>
    <cellStyle name="RowTitles1-Detail 2 2 2 2 2 3 3 5" xfId="9006"/>
    <cellStyle name="RowTitles1-Detail 2 2 2 2 2 3 4" xfId="9007"/>
    <cellStyle name="RowTitles1-Detail 2 2 2 2 2 3 4 2" xfId="9008"/>
    <cellStyle name="RowTitles1-Detail 2 2 2 2 2 3 5" xfId="9009"/>
    <cellStyle name="RowTitles1-Detail 2 2 2 2 2 3 5 2" xfId="9010"/>
    <cellStyle name="RowTitles1-Detail 2 2 2 2 2 3 5 2 2" xfId="9011"/>
    <cellStyle name="RowTitles1-Detail 2 2 2 2 2 3 5 3" xfId="9012"/>
    <cellStyle name="RowTitles1-Detail 2 2 2 2 2 3 6" xfId="9013"/>
    <cellStyle name="RowTitles1-Detail 2 2 2 2 2 3 6 2" xfId="9014"/>
    <cellStyle name="RowTitles1-Detail 2 2 2 2 2 3 6 2 2" xfId="9015"/>
    <cellStyle name="RowTitles1-Detail 2 2 2 2 2 3 7" xfId="9016"/>
    <cellStyle name="RowTitles1-Detail 2 2 2 2 2 3 7 2" xfId="9017"/>
    <cellStyle name="RowTitles1-Detail 2 2 2 2 2 3 8" xfId="9018"/>
    <cellStyle name="RowTitles1-Detail 2 2 2 2 2 4" xfId="9019"/>
    <cellStyle name="RowTitles1-Detail 2 2 2 2 2 4 2" xfId="9020"/>
    <cellStyle name="RowTitles1-Detail 2 2 2 2 2 4 2 2" xfId="9021"/>
    <cellStyle name="RowTitles1-Detail 2 2 2 2 2 4 2 2 2" xfId="9022"/>
    <cellStyle name="RowTitles1-Detail 2 2 2 2 2 4 2 2 2 2" xfId="9023"/>
    <cellStyle name="RowTitles1-Detail 2 2 2 2 2 4 2 2 3" xfId="9024"/>
    <cellStyle name="RowTitles1-Detail 2 2 2 2 2 4 2 3" xfId="9025"/>
    <cellStyle name="RowTitles1-Detail 2 2 2 2 2 4 2 3 2" xfId="9026"/>
    <cellStyle name="RowTitles1-Detail 2 2 2 2 2 4 2 3 2 2" xfId="9027"/>
    <cellStyle name="RowTitles1-Detail 2 2 2 2 2 4 2 4" xfId="9028"/>
    <cellStyle name="RowTitles1-Detail 2 2 2 2 2 4 2 4 2" xfId="9029"/>
    <cellStyle name="RowTitles1-Detail 2 2 2 2 2 4 2 5" xfId="9030"/>
    <cellStyle name="RowTitles1-Detail 2 2 2 2 2 4 3" xfId="9031"/>
    <cellStyle name="RowTitles1-Detail 2 2 2 2 2 4 3 2" xfId="9032"/>
    <cellStyle name="RowTitles1-Detail 2 2 2 2 2 4 3 2 2" xfId="9033"/>
    <cellStyle name="RowTitles1-Detail 2 2 2 2 2 4 3 2 2 2" xfId="9034"/>
    <cellStyle name="RowTitles1-Detail 2 2 2 2 2 4 3 2 3" xfId="9035"/>
    <cellStyle name="RowTitles1-Detail 2 2 2 2 2 4 3 3" xfId="9036"/>
    <cellStyle name="RowTitles1-Detail 2 2 2 2 2 4 3 3 2" xfId="9037"/>
    <cellStyle name="RowTitles1-Detail 2 2 2 2 2 4 3 3 2 2" xfId="9038"/>
    <cellStyle name="RowTitles1-Detail 2 2 2 2 2 4 3 4" xfId="9039"/>
    <cellStyle name="RowTitles1-Detail 2 2 2 2 2 4 3 4 2" xfId="9040"/>
    <cellStyle name="RowTitles1-Detail 2 2 2 2 2 4 3 5" xfId="9041"/>
    <cellStyle name="RowTitles1-Detail 2 2 2 2 2 4 4" xfId="9042"/>
    <cellStyle name="RowTitles1-Detail 2 2 2 2 2 4 4 2" xfId="9043"/>
    <cellStyle name="RowTitles1-Detail 2 2 2 2 2 4 4 2 2" xfId="9044"/>
    <cellStyle name="RowTitles1-Detail 2 2 2 2 2 4 4 3" xfId="9045"/>
    <cellStyle name="RowTitles1-Detail 2 2 2 2 2 4 5" xfId="9046"/>
    <cellStyle name="RowTitles1-Detail 2 2 2 2 2 4 5 2" xfId="9047"/>
    <cellStyle name="RowTitles1-Detail 2 2 2 2 2 4 5 2 2" xfId="9048"/>
    <cellStyle name="RowTitles1-Detail 2 2 2 2 2 4 6" xfId="9049"/>
    <cellStyle name="RowTitles1-Detail 2 2 2 2 2 4 6 2" xfId="9050"/>
    <cellStyle name="RowTitles1-Detail 2 2 2 2 2 4 7" xfId="9051"/>
    <cellStyle name="RowTitles1-Detail 2 2 2 2 2 5" xfId="9052"/>
    <cellStyle name="RowTitles1-Detail 2 2 2 2 2 5 2" xfId="9053"/>
    <cellStyle name="RowTitles1-Detail 2 2 2 2 2 5 2 2" xfId="9054"/>
    <cellStyle name="RowTitles1-Detail 2 2 2 2 2 5 2 2 2" xfId="9055"/>
    <cellStyle name="RowTitles1-Detail 2 2 2 2 2 5 2 2 2 2" xfId="9056"/>
    <cellStyle name="RowTitles1-Detail 2 2 2 2 2 5 2 2 3" xfId="9057"/>
    <cellStyle name="RowTitles1-Detail 2 2 2 2 2 5 2 3" xfId="9058"/>
    <cellStyle name="RowTitles1-Detail 2 2 2 2 2 5 2 3 2" xfId="9059"/>
    <cellStyle name="RowTitles1-Detail 2 2 2 2 2 5 2 3 2 2" xfId="9060"/>
    <cellStyle name="RowTitles1-Detail 2 2 2 2 2 5 2 4" xfId="9061"/>
    <cellStyle name="RowTitles1-Detail 2 2 2 2 2 5 2 4 2" xfId="9062"/>
    <cellStyle name="RowTitles1-Detail 2 2 2 2 2 5 2 5" xfId="9063"/>
    <cellStyle name="RowTitles1-Detail 2 2 2 2 2 5 3" xfId="9064"/>
    <cellStyle name="RowTitles1-Detail 2 2 2 2 2 5 3 2" xfId="9065"/>
    <cellStyle name="RowTitles1-Detail 2 2 2 2 2 5 3 2 2" xfId="9066"/>
    <cellStyle name="RowTitles1-Detail 2 2 2 2 2 5 3 2 2 2" xfId="9067"/>
    <cellStyle name="RowTitles1-Detail 2 2 2 2 2 5 3 2 3" xfId="9068"/>
    <cellStyle name="RowTitles1-Detail 2 2 2 2 2 5 3 3" xfId="9069"/>
    <cellStyle name="RowTitles1-Detail 2 2 2 2 2 5 3 3 2" xfId="9070"/>
    <cellStyle name="RowTitles1-Detail 2 2 2 2 2 5 3 3 2 2" xfId="9071"/>
    <cellStyle name="RowTitles1-Detail 2 2 2 2 2 5 3 4" xfId="9072"/>
    <cellStyle name="RowTitles1-Detail 2 2 2 2 2 5 3 4 2" xfId="9073"/>
    <cellStyle name="RowTitles1-Detail 2 2 2 2 2 5 3 5" xfId="9074"/>
    <cellStyle name="RowTitles1-Detail 2 2 2 2 2 5 4" xfId="9075"/>
    <cellStyle name="RowTitles1-Detail 2 2 2 2 2 5 4 2" xfId="9076"/>
    <cellStyle name="RowTitles1-Detail 2 2 2 2 2 5 4 2 2" xfId="9077"/>
    <cellStyle name="RowTitles1-Detail 2 2 2 2 2 5 4 3" xfId="9078"/>
    <cellStyle name="RowTitles1-Detail 2 2 2 2 2 5 5" xfId="9079"/>
    <cellStyle name="RowTitles1-Detail 2 2 2 2 2 5 5 2" xfId="9080"/>
    <cellStyle name="RowTitles1-Detail 2 2 2 2 2 5 5 2 2" xfId="9081"/>
    <cellStyle name="RowTitles1-Detail 2 2 2 2 2 5 6" xfId="9082"/>
    <cellStyle name="RowTitles1-Detail 2 2 2 2 2 5 6 2" xfId="9083"/>
    <cellStyle name="RowTitles1-Detail 2 2 2 2 2 5 7" xfId="9084"/>
    <cellStyle name="RowTitles1-Detail 2 2 2 2 2 6" xfId="9085"/>
    <cellStyle name="RowTitles1-Detail 2 2 2 2 2 6 2" xfId="9086"/>
    <cellStyle name="RowTitles1-Detail 2 2 2 2 2 6 2 2" xfId="9087"/>
    <cellStyle name="RowTitles1-Detail 2 2 2 2 2 6 2 2 2" xfId="9088"/>
    <cellStyle name="RowTitles1-Detail 2 2 2 2 2 6 2 2 2 2" xfId="9089"/>
    <cellStyle name="RowTitles1-Detail 2 2 2 2 2 6 2 2 3" xfId="9090"/>
    <cellStyle name="RowTitles1-Detail 2 2 2 2 2 6 2 3" xfId="9091"/>
    <cellStyle name="RowTitles1-Detail 2 2 2 2 2 6 2 3 2" xfId="9092"/>
    <cellStyle name="RowTitles1-Detail 2 2 2 2 2 6 2 3 2 2" xfId="9093"/>
    <cellStyle name="RowTitles1-Detail 2 2 2 2 2 6 2 4" xfId="9094"/>
    <cellStyle name="RowTitles1-Detail 2 2 2 2 2 6 2 4 2" xfId="9095"/>
    <cellStyle name="RowTitles1-Detail 2 2 2 2 2 6 2 5" xfId="9096"/>
    <cellStyle name="RowTitles1-Detail 2 2 2 2 2 6 3" xfId="9097"/>
    <cellStyle name="RowTitles1-Detail 2 2 2 2 2 6 3 2" xfId="9098"/>
    <cellStyle name="RowTitles1-Detail 2 2 2 2 2 6 3 2 2" xfId="9099"/>
    <cellStyle name="RowTitles1-Detail 2 2 2 2 2 6 3 2 2 2" xfId="9100"/>
    <cellStyle name="RowTitles1-Detail 2 2 2 2 2 6 3 2 3" xfId="9101"/>
    <cellStyle name="RowTitles1-Detail 2 2 2 2 2 6 3 3" xfId="9102"/>
    <cellStyle name="RowTitles1-Detail 2 2 2 2 2 6 3 3 2" xfId="9103"/>
    <cellStyle name="RowTitles1-Detail 2 2 2 2 2 6 3 3 2 2" xfId="9104"/>
    <cellStyle name="RowTitles1-Detail 2 2 2 2 2 6 3 4" xfId="9105"/>
    <cellStyle name="RowTitles1-Detail 2 2 2 2 2 6 3 4 2" xfId="9106"/>
    <cellStyle name="RowTitles1-Detail 2 2 2 2 2 6 3 5" xfId="9107"/>
    <cellStyle name="RowTitles1-Detail 2 2 2 2 2 6 4" xfId="9108"/>
    <cellStyle name="RowTitles1-Detail 2 2 2 2 2 6 4 2" xfId="9109"/>
    <cellStyle name="RowTitles1-Detail 2 2 2 2 2 6 4 2 2" xfId="9110"/>
    <cellStyle name="RowTitles1-Detail 2 2 2 2 2 6 4 3" xfId="9111"/>
    <cellStyle name="RowTitles1-Detail 2 2 2 2 2 6 5" xfId="9112"/>
    <cellStyle name="RowTitles1-Detail 2 2 2 2 2 6 5 2" xfId="9113"/>
    <cellStyle name="RowTitles1-Detail 2 2 2 2 2 6 5 2 2" xfId="9114"/>
    <cellStyle name="RowTitles1-Detail 2 2 2 2 2 6 6" xfId="9115"/>
    <cellStyle name="RowTitles1-Detail 2 2 2 2 2 6 6 2" xfId="9116"/>
    <cellStyle name="RowTitles1-Detail 2 2 2 2 2 6 7" xfId="9117"/>
    <cellStyle name="RowTitles1-Detail 2 2 2 2 2 7" xfId="9118"/>
    <cellStyle name="RowTitles1-Detail 2 2 2 2 2 7 2" xfId="9119"/>
    <cellStyle name="RowTitles1-Detail 2 2 2 2 2 7 2 2" xfId="9120"/>
    <cellStyle name="RowTitles1-Detail 2 2 2 2 2 7 2 2 2" xfId="9121"/>
    <cellStyle name="RowTitles1-Detail 2 2 2 2 2 7 2 3" xfId="9122"/>
    <cellStyle name="RowTitles1-Detail 2 2 2 2 2 7 3" xfId="9123"/>
    <cellStyle name="RowTitles1-Detail 2 2 2 2 2 7 3 2" xfId="9124"/>
    <cellStyle name="RowTitles1-Detail 2 2 2 2 2 7 3 2 2" xfId="9125"/>
    <cellStyle name="RowTitles1-Detail 2 2 2 2 2 7 4" xfId="9126"/>
    <cellStyle name="RowTitles1-Detail 2 2 2 2 2 7 4 2" xfId="9127"/>
    <cellStyle name="RowTitles1-Detail 2 2 2 2 2 7 5" xfId="9128"/>
    <cellStyle name="RowTitles1-Detail 2 2 2 2 2 8" xfId="9129"/>
    <cellStyle name="RowTitles1-Detail 2 2 2 2 2 8 2" xfId="9130"/>
    <cellStyle name="RowTitles1-Detail 2 2 2 2 2 9" xfId="9131"/>
    <cellStyle name="RowTitles1-Detail 2 2 2 2 2 9 2" xfId="9132"/>
    <cellStyle name="RowTitles1-Detail 2 2 2 2 2 9 2 2" xfId="9133"/>
    <cellStyle name="RowTitles1-Detail 2 2 2 2 2_STUD aligned by INSTIT" xfId="9134"/>
    <cellStyle name="RowTitles1-Detail 2 2 2 2 3" xfId="883"/>
    <cellStyle name="RowTitles1-Detail 2 2 2 2 3 10" xfId="9135"/>
    <cellStyle name="RowTitles1-Detail 2 2 2 2 3 2" xfId="884"/>
    <cellStyle name="RowTitles1-Detail 2 2 2 2 3 2 2" xfId="9136"/>
    <cellStyle name="RowTitles1-Detail 2 2 2 2 3 2 2 2" xfId="9137"/>
    <cellStyle name="RowTitles1-Detail 2 2 2 2 3 2 2 2 2" xfId="9138"/>
    <cellStyle name="RowTitles1-Detail 2 2 2 2 3 2 2 2 2 2" xfId="9139"/>
    <cellStyle name="RowTitles1-Detail 2 2 2 2 3 2 2 2 3" xfId="9140"/>
    <cellStyle name="RowTitles1-Detail 2 2 2 2 3 2 2 3" xfId="9141"/>
    <cellStyle name="RowTitles1-Detail 2 2 2 2 3 2 2 3 2" xfId="9142"/>
    <cellStyle name="RowTitles1-Detail 2 2 2 2 3 2 2 3 2 2" xfId="9143"/>
    <cellStyle name="RowTitles1-Detail 2 2 2 2 3 2 2 4" xfId="9144"/>
    <cellStyle name="RowTitles1-Detail 2 2 2 2 3 2 2 4 2" xfId="9145"/>
    <cellStyle name="RowTitles1-Detail 2 2 2 2 3 2 2 5" xfId="9146"/>
    <cellStyle name="RowTitles1-Detail 2 2 2 2 3 2 3" xfId="9147"/>
    <cellStyle name="RowTitles1-Detail 2 2 2 2 3 2 3 2" xfId="9148"/>
    <cellStyle name="RowTitles1-Detail 2 2 2 2 3 2 3 2 2" xfId="9149"/>
    <cellStyle name="RowTitles1-Detail 2 2 2 2 3 2 3 2 2 2" xfId="9150"/>
    <cellStyle name="RowTitles1-Detail 2 2 2 2 3 2 3 2 3" xfId="9151"/>
    <cellStyle name="RowTitles1-Detail 2 2 2 2 3 2 3 3" xfId="9152"/>
    <cellStyle name="RowTitles1-Detail 2 2 2 2 3 2 3 3 2" xfId="9153"/>
    <cellStyle name="RowTitles1-Detail 2 2 2 2 3 2 3 3 2 2" xfId="9154"/>
    <cellStyle name="RowTitles1-Detail 2 2 2 2 3 2 3 4" xfId="9155"/>
    <cellStyle name="RowTitles1-Detail 2 2 2 2 3 2 3 4 2" xfId="9156"/>
    <cellStyle name="RowTitles1-Detail 2 2 2 2 3 2 3 5" xfId="9157"/>
    <cellStyle name="RowTitles1-Detail 2 2 2 2 3 2 4" xfId="9158"/>
    <cellStyle name="RowTitles1-Detail 2 2 2 2 3 2 4 2" xfId="9159"/>
    <cellStyle name="RowTitles1-Detail 2 2 2 2 3 2 5" xfId="9160"/>
    <cellStyle name="RowTitles1-Detail 2 2 2 2 3 2 5 2" xfId="9161"/>
    <cellStyle name="RowTitles1-Detail 2 2 2 2 3 2 5 2 2" xfId="9162"/>
    <cellStyle name="RowTitles1-Detail 2 2 2 2 3 2 5 3" xfId="9163"/>
    <cellStyle name="RowTitles1-Detail 2 2 2 2 3 2 6" xfId="9164"/>
    <cellStyle name="RowTitles1-Detail 2 2 2 2 3 2 6 2" xfId="9165"/>
    <cellStyle name="RowTitles1-Detail 2 2 2 2 3 2 6 2 2" xfId="9166"/>
    <cellStyle name="RowTitles1-Detail 2 2 2 2 3 2 7" xfId="9167"/>
    <cellStyle name="RowTitles1-Detail 2 2 2 2 3 2 7 2" xfId="9168"/>
    <cellStyle name="RowTitles1-Detail 2 2 2 2 3 2 8" xfId="9169"/>
    <cellStyle name="RowTitles1-Detail 2 2 2 2 3 2 9" xfId="9170"/>
    <cellStyle name="RowTitles1-Detail 2 2 2 2 3 3" xfId="9171"/>
    <cellStyle name="RowTitles1-Detail 2 2 2 2 3 3 2" xfId="9172"/>
    <cellStyle name="RowTitles1-Detail 2 2 2 2 3 3 2 2" xfId="9173"/>
    <cellStyle name="RowTitles1-Detail 2 2 2 2 3 3 2 2 2" xfId="9174"/>
    <cellStyle name="RowTitles1-Detail 2 2 2 2 3 3 2 2 2 2" xfId="9175"/>
    <cellStyle name="RowTitles1-Detail 2 2 2 2 3 3 2 2 3" xfId="9176"/>
    <cellStyle name="RowTitles1-Detail 2 2 2 2 3 3 2 3" xfId="9177"/>
    <cellStyle name="RowTitles1-Detail 2 2 2 2 3 3 2 3 2" xfId="9178"/>
    <cellStyle name="RowTitles1-Detail 2 2 2 2 3 3 2 3 2 2" xfId="9179"/>
    <cellStyle name="RowTitles1-Detail 2 2 2 2 3 3 2 4" xfId="9180"/>
    <cellStyle name="RowTitles1-Detail 2 2 2 2 3 3 2 4 2" xfId="9181"/>
    <cellStyle name="RowTitles1-Detail 2 2 2 2 3 3 2 5" xfId="9182"/>
    <cellStyle name="RowTitles1-Detail 2 2 2 2 3 3 3" xfId="9183"/>
    <cellStyle name="RowTitles1-Detail 2 2 2 2 3 3 3 2" xfId="9184"/>
    <cellStyle name="RowTitles1-Detail 2 2 2 2 3 3 3 2 2" xfId="9185"/>
    <cellStyle name="RowTitles1-Detail 2 2 2 2 3 3 3 2 2 2" xfId="9186"/>
    <cellStyle name="RowTitles1-Detail 2 2 2 2 3 3 3 2 3" xfId="9187"/>
    <cellStyle name="RowTitles1-Detail 2 2 2 2 3 3 3 3" xfId="9188"/>
    <cellStyle name="RowTitles1-Detail 2 2 2 2 3 3 3 3 2" xfId="9189"/>
    <cellStyle name="RowTitles1-Detail 2 2 2 2 3 3 3 3 2 2" xfId="9190"/>
    <cellStyle name="RowTitles1-Detail 2 2 2 2 3 3 3 4" xfId="9191"/>
    <cellStyle name="RowTitles1-Detail 2 2 2 2 3 3 3 4 2" xfId="9192"/>
    <cellStyle name="RowTitles1-Detail 2 2 2 2 3 3 3 5" xfId="9193"/>
    <cellStyle name="RowTitles1-Detail 2 2 2 2 3 3 4" xfId="9194"/>
    <cellStyle name="RowTitles1-Detail 2 2 2 2 3 3 4 2" xfId="9195"/>
    <cellStyle name="RowTitles1-Detail 2 2 2 2 3 3 5" xfId="9196"/>
    <cellStyle name="RowTitles1-Detail 2 2 2 2 3 3 5 2" xfId="9197"/>
    <cellStyle name="RowTitles1-Detail 2 2 2 2 3 3 5 2 2" xfId="9198"/>
    <cellStyle name="RowTitles1-Detail 2 2 2 2 3 4" xfId="9199"/>
    <cellStyle name="RowTitles1-Detail 2 2 2 2 3 4 2" xfId="9200"/>
    <cellStyle name="RowTitles1-Detail 2 2 2 2 3 4 2 2" xfId="9201"/>
    <cellStyle name="RowTitles1-Detail 2 2 2 2 3 4 2 2 2" xfId="9202"/>
    <cellStyle name="RowTitles1-Detail 2 2 2 2 3 4 2 2 2 2" xfId="9203"/>
    <cellStyle name="RowTitles1-Detail 2 2 2 2 3 4 2 2 3" xfId="9204"/>
    <cellStyle name="RowTitles1-Detail 2 2 2 2 3 4 2 3" xfId="9205"/>
    <cellStyle name="RowTitles1-Detail 2 2 2 2 3 4 2 3 2" xfId="9206"/>
    <cellStyle name="RowTitles1-Detail 2 2 2 2 3 4 2 3 2 2" xfId="9207"/>
    <cellStyle name="RowTitles1-Detail 2 2 2 2 3 4 2 4" xfId="9208"/>
    <cellStyle name="RowTitles1-Detail 2 2 2 2 3 4 2 4 2" xfId="9209"/>
    <cellStyle name="RowTitles1-Detail 2 2 2 2 3 4 2 5" xfId="9210"/>
    <cellStyle name="RowTitles1-Detail 2 2 2 2 3 4 3" xfId="9211"/>
    <cellStyle name="RowTitles1-Detail 2 2 2 2 3 4 3 2" xfId="9212"/>
    <cellStyle name="RowTitles1-Detail 2 2 2 2 3 4 3 2 2" xfId="9213"/>
    <cellStyle name="RowTitles1-Detail 2 2 2 2 3 4 3 2 2 2" xfId="9214"/>
    <cellStyle name="RowTitles1-Detail 2 2 2 2 3 4 3 2 3" xfId="9215"/>
    <cellStyle name="RowTitles1-Detail 2 2 2 2 3 4 3 3" xfId="9216"/>
    <cellStyle name="RowTitles1-Detail 2 2 2 2 3 4 3 3 2" xfId="9217"/>
    <cellStyle name="RowTitles1-Detail 2 2 2 2 3 4 3 3 2 2" xfId="9218"/>
    <cellStyle name="RowTitles1-Detail 2 2 2 2 3 4 3 4" xfId="9219"/>
    <cellStyle name="RowTitles1-Detail 2 2 2 2 3 4 3 4 2" xfId="9220"/>
    <cellStyle name="RowTitles1-Detail 2 2 2 2 3 4 3 5" xfId="9221"/>
    <cellStyle name="RowTitles1-Detail 2 2 2 2 3 4 4" xfId="9222"/>
    <cellStyle name="RowTitles1-Detail 2 2 2 2 3 4 4 2" xfId="9223"/>
    <cellStyle name="RowTitles1-Detail 2 2 2 2 3 4 4 2 2" xfId="9224"/>
    <cellStyle name="RowTitles1-Detail 2 2 2 2 3 4 4 3" xfId="9225"/>
    <cellStyle name="RowTitles1-Detail 2 2 2 2 3 4 5" xfId="9226"/>
    <cellStyle name="RowTitles1-Detail 2 2 2 2 3 4 5 2" xfId="9227"/>
    <cellStyle name="RowTitles1-Detail 2 2 2 2 3 4 5 2 2" xfId="9228"/>
    <cellStyle name="RowTitles1-Detail 2 2 2 2 3 4 6" xfId="9229"/>
    <cellStyle name="RowTitles1-Detail 2 2 2 2 3 4 6 2" xfId="9230"/>
    <cellStyle name="RowTitles1-Detail 2 2 2 2 3 4 7" xfId="9231"/>
    <cellStyle name="RowTitles1-Detail 2 2 2 2 3 5" xfId="9232"/>
    <cellStyle name="RowTitles1-Detail 2 2 2 2 3 5 2" xfId="9233"/>
    <cellStyle name="RowTitles1-Detail 2 2 2 2 3 5 2 2" xfId="9234"/>
    <cellStyle name="RowTitles1-Detail 2 2 2 2 3 5 2 2 2" xfId="9235"/>
    <cellStyle name="RowTitles1-Detail 2 2 2 2 3 5 2 2 2 2" xfId="9236"/>
    <cellStyle name="RowTitles1-Detail 2 2 2 2 3 5 2 2 3" xfId="9237"/>
    <cellStyle name="RowTitles1-Detail 2 2 2 2 3 5 2 3" xfId="9238"/>
    <cellStyle name="RowTitles1-Detail 2 2 2 2 3 5 2 3 2" xfId="9239"/>
    <cellStyle name="RowTitles1-Detail 2 2 2 2 3 5 2 3 2 2" xfId="9240"/>
    <cellStyle name="RowTitles1-Detail 2 2 2 2 3 5 2 4" xfId="9241"/>
    <cellStyle name="RowTitles1-Detail 2 2 2 2 3 5 2 4 2" xfId="9242"/>
    <cellStyle name="RowTitles1-Detail 2 2 2 2 3 5 2 5" xfId="9243"/>
    <cellStyle name="RowTitles1-Detail 2 2 2 2 3 5 3" xfId="9244"/>
    <cellStyle name="RowTitles1-Detail 2 2 2 2 3 5 3 2" xfId="9245"/>
    <cellStyle name="RowTitles1-Detail 2 2 2 2 3 5 3 2 2" xfId="9246"/>
    <cellStyle name="RowTitles1-Detail 2 2 2 2 3 5 3 2 2 2" xfId="9247"/>
    <cellStyle name="RowTitles1-Detail 2 2 2 2 3 5 3 2 3" xfId="9248"/>
    <cellStyle name="RowTitles1-Detail 2 2 2 2 3 5 3 3" xfId="9249"/>
    <cellStyle name="RowTitles1-Detail 2 2 2 2 3 5 3 3 2" xfId="9250"/>
    <cellStyle name="RowTitles1-Detail 2 2 2 2 3 5 3 3 2 2" xfId="9251"/>
    <cellStyle name="RowTitles1-Detail 2 2 2 2 3 5 3 4" xfId="9252"/>
    <cellStyle name="RowTitles1-Detail 2 2 2 2 3 5 3 4 2" xfId="9253"/>
    <cellStyle name="RowTitles1-Detail 2 2 2 2 3 5 3 5" xfId="9254"/>
    <cellStyle name="RowTitles1-Detail 2 2 2 2 3 5 4" xfId="9255"/>
    <cellStyle name="RowTitles1-Detail 2 2 2 2 3 5 4 2" xfId="9256"/>
    <cellStyle name="RowTitles1-Detail 2 2 2 2 3 5 4 2 2" xfId="9257"/>
    <cellStyle name="RowTitles1-Detail 2 2 2 2 3 5 4 3" xfId="9258"/>
    <cellStyle name="RowTitles1-Detail 2 2 2 2 3 5 5" xfId="9259"/>
    <cellStyle name="RowTitles1-Detail 2 2 2 2 3 5 5 2" xfId="9260"/>
    <cellStyle name="RowTitles1-Detail 2 2 2 2 3 5 5 2 2" xfId="9261"/>
    <cellStyle name="RowTitles1-Detail 2 2 2 2 3 5 6" xfId="9262"/>
    <cellStyle name="RowTitles1-Detail 2 2 2 2 3 5 6 2" xfId="9263"/>
    <cellStyle name="RowTitles1-Detail 2 2 2 2 3 5 7" xfId="9264"/>
    <cellStyle name="RowTitles1-Detail 2 2 2 2 3 6" xfId="9265"/>
    <cellStyle name="RowTitles1-Detail 2 2 2 2 3 6 2" xfId="9266"/>
    <cellStyle name="RowTitles1-Detail 2 2 2 2 3 6 2 2" xfId="9267"/>
    <cellStyle name="RowTitles1-Detail 2 2 2 2 3 6 2 2 2" xfId="9268"/>
    <cellStyle name="RowTitles1-Detail 2 2 2 2 3 6 2 2 2 2" xfId="9269"/>
    <cellStyle name="RowTitles1-Detail 2 2 2 2 3 6 2 2 3" xfId="9270"/>
    <cellStyle name="RowTitles1-Detail 2 2 2 2 3 6 2 3" xfId="9271"/>
    <cellStyle name="RowTitles1-Detail 2 2 2 2 3 6 2 3 2" xfId="9272"/>
    <cellStyle name="RowTitles1-Detail 2 2 2 2 3 6 2 3 2 2" xfId="9273"/>
    <cellStyle name="RowTitles1-Detail 2 2 2 2 3 6 2 4" xfId="9274"/>
    <cellStyle name="RowTitles1-Detail 2 2 2 2 3 6 2 4 2" xfId="9275"/>
    <cellStyle name="RowTitles1-Detail 2 2 2 2 3 6 2 5" xfId="9276"/>
    <cellStyle name="RowTitles1-Detail 2 2 2 2 3 6 3" xfId="9277"/>
    <cellStyle name="RowTitles1-Detail 2 2 2 2 3 6 3 2" xfId="9278"/>
    <cellStyle name="RowTitles1-Detail 2 2 2 2 3 6 3 2 2" xfId="9279"/>
    <cellStyle name="RowTitles1-Detail 2 2 2 2 3 6 3 2 2 2" xfId="9280"/>
    <cellStyle name="RowTitles1-Detail 2 2 2 2 3 6 3 2 3" xfId="9281"/>
    <cellStyle name="RowTitles1-Detail 2 2 2 2 3 6 3 3" xfId="9282"/>
    <cellStyle name="RowTitles1-Detail 2 2 2 2 3 6 3 3 2" xfId="9283"/>
    <cellStyle name="RowTitles1-Detail 2 2 2 2 3 6 3 3 2 2" xfId="9284"/>
    <cellStyle name="RowTitles1-Detail 2 2 2 2 3 6 3 4" xfId="9285"/>
    <cellStyle name="RowTitles1-Detail 2 2 2 2 3 6 3 4 2" xfId="9286"/>
    <cellStyle name="RowTitles1-Detail 2 2 2 2 3 6 3 5" xfId="9287"/>
    <cellStyle name="RowTitles1-Detail 2 2 2 2 3 6 4" xfId="9288"/>
    <cellStyle name="RowTitles1-Detail 2 2 2 2 3 6 4 2" xfId="9289"/>
    <cellStyle name="RowTitles1-Detail 2 2 2 2 3 6 4 2 2" xfId="9290"/>
    <cellStyle name="RowTitles1-Detail 2 2 2 2 3 6 4 3" xfId="9291"/>
    <cellStyle name="RowTitles1-Detail 2 2 2 2 3 6 5" xfId="9292"/>
    <cellStyle name="RowTitles1-Detail 2 2 2 2 3 6 5 2" xfId="9293"/>
    <cellStyle name="RowTitles1-Detail 2 2 2 2 3 6 5 2 2" xfId="9294"/>
    <cellStyle name="RowTitles1-Detail 2 2 2 2 3 6 6" xfId="9295"/>
    <cellStyle name="RowTitles1-Detail 2 2 2 2 3 6 6 2" xfId="9296"/>
    <cellStyle name="RowTitles1-Detail 2 2 2 2 3 6 7" xfId="9297"/>
    <cellStyle name="RowTitles1-Detail 2 2 2 2 3 7" xfId="9298"/>
    <cellStyle name="RowTitles1-Detail 2 2 2 2 3 7 2" xfId="9299"/>
    <cellStyle name="RowTitles1-Detail 2 2 2 2 3 7 2 2" xfId="9300"/>
    <cellStyle name="RowTitles1-Detail 2 2 2 2 3 7 2 2 2" xfId="9301"/>
    <cellStyle name="RowTitles1-Detail 2 2 2 2 3 7 2 3" xfId="9302"/>
    <cellStyle name="RowTitles1-Detail 2 2 2 2 3 7 3" xfId="9303"/>
    <cellStyle name="RowTitles1-Detail 2 2 2 2 3 7 3 2" xfId="9304"/>
    <cellStyle name="RowTitles1-Detail 2 2 2 2 3 7 3 2 2" xfId="9305"/>
    <cellStyle name="RowTitles1-Detail 2 2 2 2 3 7 4" xfId="9306"/>
    <cellStyle name="RowTitles1-Detail 2 2 2 2 3 7 4 2" xfId="9307"/>
    <cellStyle name="RowTitles1-Detail 2 2 2 2 3 7 5" xfId="9308"/>
    <cellStyle name="RowTitles1-Detail 2 2 2 2 3 8" xfId="9309"/>
    <cellStyle name="RowTitles1-Detail 2 2 2 2 3 8 2" xfId="9310"/>
    <cellStyle name="RowTitles1-Detail 2 2 2 2 3 8 2 2" xfId="9311"/>
    <cellStyle name="RowTitles1-Detail 2 2 2 2 3 8 2 2 2" xfId="9312"/>
    <cellStyle name="RowTitles1-Detail 2 2 2 2 3 8 2 3" xfId="9313"/>
    <cellStyle name="RowTitles1-Detail 2 2 2 2 3 8 3" xfId="9314"/>
    <cellStyle name="RowTitles1-Detail 2 2 2 2 3 8 3 2" xfId="9315"/>
    <cellStyle name="RowTitles1-Detail 2 2 2 2 3 8 3 2 2" xfId="9316"/>
    <cellStyle name="RowTitles1-Detail 2 2 2 2 3 8 4" xfId="9317"/>
    <cellStyle name="RowTitles1-Detail 2 2 2 2 3 8 4 2" xfId="9318"/>
    <cellStyle name="RowTitles1-Detail 2 2 2 2 3 8 5" xfId="9319"/>
    <cellStyle name="RowTitles1-Detail 2 2 2 2 3 9" xfId="9320"/>
    <cellStyle name="RowTitles1-Detail 2 2 2 2 3 9 2" xfId="9321"/>
    <cellStyle name="RowTitles1-Detail 2 2 2 2 3 9 2 2" xfId="9322"/>
    <cellStyle name="RowTitles1-Detail 2 2 2 2 3_STUD aligned by INSTIT" xfId="9323"/>
    <cellStyle name="RowTitles1-Detail 2 2 2 2 4" xfId="885"/>
    <cellStyle name="RowTitles1-Detail 2 2 2 2 4 10" xfId="9324"/>
    <cellStyle name="RowTitles1-Detail 2 2 2 2 4 2" xfId="886"/>
    <cellStyle name="RowTitles1-Detail 2 2 2 2 4 2 2" xfId="9325"/>
    <cellStyle name="RowTitles1-Detail 2 2 2 2 4 2 2 2" xfId="9326"/>
    <cellStyle name="RowTitles1-Detail 2 2 2 2 4 2 2 2 2" xfId="9327"/>
    <cellStyle name="RowTitles1-Detail 2 2 2 2 4 2 2 2 2 2" xfId="9328"/>
    <cellStyle name="RowTitles1-Detail 2 2 2 2 4 2 2 2 3" xfId="9329"/>
    <cellStyle name="RowTitles1-Detail 2 2 2 2 4 2 2 3" xfId="9330"/>
    <cellStyle name="RowTitles1-Detail 2 2 2 2 4 2 2 3 2" xfId="9331"/>
    <cellStyle name="RowTitles1-Detail 2 2 2 2 4 2 2 3 2 2" xfId="9332"/>
    <cellStyle name="RowTitles1-Detail 2 2 2 2 4 2 2 4" xfId="9333"/>
    <cellStyle name="RowTitles1-Detail 2 2 2 2 4 2 2 4 2" xfId="9334"/>
    <cellStyle name="RowTitles1-Detail 2 2 2 2 4 2 2 5" xfId="9335"/>
    <cellStyle name="RowTitles1-Detail 2 2 2 2 4 2 3" xfId="9336"/>
    <cellStyle name="RowTitles1-Detail 2 2 2 2 4 2 3 2" xfId="9337"/>
    <cellStyle name="RowTitles1-Detail 2 2 2 2 4 2 3 2 2" xfId="9338"/>
    <cellStyle name="RowTitles1-Detail 2 2 2 2 4 2 3 2 2 2" xfId="9339"/>
    <cellStyle name="RowTitles1-Detail 2 2 2 2 4 2 3 2 3" xfId="9340"/>
    <cellStyle name="RowTitles1-Detail 2 2 2 2 4 2 3 3" xfId="9341"/>
    <cellStyle name="RowTitles1-Detail 2 2 2 2 4 2 3 3 2" xfId="9342"/>
    <cellStyle name="RowTitles1-Detail 2 2 2 2 4 2 3 3 2 2" xfId="9343"/>
    <cellStyle name="RowTitles1-Detail 2 2 2 2 4 2 3 4" xfId="9344"/>
    <cellStyle name="RowTitles1-Detail 2 2 2 2 4 2 3 4 2" xfId="9345"/>
    <cellStyle name="RowTitles1-Detail 2 2 2 2 4 2 3 5" xfId="9346"/>
    <cellStyle name="RowTitles1-Detail 2 2 2 2 4 2 4" xfId="9347"/>
    <cellStyle name="RowTitles1-Detail 2 2 2 2 4 2 4 2" xfId="9348"/>
    <cellStyle name="RowTitles1-Detail 2 2 2 2 4 2 5" xfId="9349"/>
    <cellStyle name="RowTitles1-Detail 2 2 2 2 4 2 5 2" xfId="9350"/>
    <cellStyle name="RowTitles1-Detail 2 2 2 2 4 2 5 2 2" xfId="9351"/>
    <cellStyle name="RowTitles1-Detail 2 2 2 2 4 2 5 3" xfId="9352"/>
    <cellStyle name="RowTitles1-Detail 2 2 2 2 4 2 6" xfId="9353"/>
    <cellStyle name="RowTitles1-Detail 2 2 2 2 4 2 6 2" xfId="9354"/>
    <cellStyle name="RowTitles1-Detail 2 2 2 2 4 2 6 2 2" xfId="9355"/>
    <cellStyle name="RowTitles1-Detail 2 2 2 2 4 2 7" xfId="9356"/>
    <cellStyle name="RowTitles1-Detail 2 2 2 2 4 3" xfId="9357"/>
    <cellStyle name="RowTitles1-Detail 2 2 2 2 4 3 2" xfId="9358"/>
    <cellStyle name="RowTitles1-Detail 2 2 2 2 4 3 2 2" xfId="9359"/>
    <cellStyle name="RowTitles1-Detail 2 2 2 2 4 3 2 2 2" xfId="9360"/>
    <cellStyle name="RowTitles1-Detail 2 2 2 2 4 3 2 2 2 2" xfId="9361"/>
    <cellStyle name="RowTitles1-Detail 2 2 2 2 4 3 2 2 3" xfId="9362"/>
    <cellStyle name="RowTitles1-Detail 2 2 2 2 4 3 2 3" xfId="9363"/>
    <cellStyle name="RowTitles1-Detail 2 2 2 2 4 3 2 3 2" xfId="9364"/>
    <cellStyle name="RowTitles1-Detail 2 2 2 2 4 3 2 3 2 2" xfId="9365"/>
    <cellStyle name="RowTitles1-Detail 2 2 2 2 4 3 2 4" xfId="9366"/>
    <cellStyle name="RowTitles1-Detail 2 2 2 2 4 3 2 4 2" xfId="9367"/>
    <cellStyle name="RowTitles1-Detail 2 2 2 2 4 3 2 5" xfId="9368"/>
    <cellStyle name="RowTitles1-Detail 2 2 2 2 4 3 3" xfId="9369"/>
    <cellStyle name="RowTitles1-Detail 2 2 2 2 4 3 3 2" xfId="9370"/>
    <cellStyle name="RowTitles1-Detail 2 2 2 2 4 3 3 2 2" xfId="9371"/>
    <cellStyle name="RowTitles1-Detail 2 2 2 2 4 3 3 2 2 2" xfId="9372"/>
    <cellStyle name="RowTitles1-Detail 2 2 2 2 4 3 3 2 3" xfId="9373"/>
    <cellStyle name="RowTitles1-Detail 2 2 2 2 4 3 3 3" xfId="9374"/>
    <cellStyle name="RowTitles1-Detail 2 2 2 2 4 3 3 3 2" xfId="9375"/>
    <cellStyle name="RowTitles1-Detail 2 2 2 2 4 3 3 3 2 2" xfId="9376"/>
    <cellStyle name="RowTitles1-Detail 2 2 2 2 4 3 3 4" xfId="9377"/>
    <cellStyle name="RowTitles1-Detail 2 2 2 2 4 3 3 4 2" xfId="9378"/>
    <cellStyle name="RowTitles1-Detail 2 2 2 2 4 3 3 5" xfId="9379"/>
    <cellStyle name="RowTitles1-Detail 2 2 2 2 4 3 4" xfId="9380"/>
    <cellStyle name="RowTitles1-Detail 2 2 2 2 4 3 4 2" xfId="9381"/>
    <cellStyle name="RowTitles1-Detail 2 2 2 2 4 3 5" xfId="9382"/>
    <cellStyle name="RowTitles1-Detail 2 2 2 2 4 3 5 2" xfId="9383"/>
    <cellStyle name="RowTitles1-Detail 2 2 2 2 4 3 5 2 2" xfId="9384"/>
    <cellStyle name="RowTitles1-Detail 2 2 2 2 4 3 6" xfId="9385"/>
    <cellStyle name="RowTitles1-Detail 2 2 2 2 4 3 6 2" xfId="9386"/>
    <cellStyle name="RowTitles1-Detail 2 2 2 2 4 3 7" xfId="9387"/>
    <cellStyle name="RowTitles1-Detail 2 2 2 2 4 4" xfId="9388"/>
    <cellStyle name="RowTitles1-Detail 2 2 2 2 4 4 2" xfId="9389"/>
    <cellStyle name="RowTitles1-Detail 2 2 2 2 4 4 2 2" xfId="9390"/>
    <cellStyle name="RowTitles1-Detail 2 2 2 2 4 4 2 2 2" xfId="9391"/>
    <cellStyle name="RowTitles1-Detail 2 2 2 2 4 4 2 2 2 2" xfId="9392"/>
    <cellStyle name="RowTitles1-Detail 2 2 2 2 4 4 2 2 3" xfId="9393"/>
    <cellStyle name="RowTitles1-Detail 2 2 2 2 4 4 2 3" xfId="9394"/>
    <cellStyle name="RowTitles1-Detail 2 2 2 2 4 4 2 3 2" xfId="9395"/>
    <cellStyle name="RowTitles1-Detail 2 2 2 2 4 4 2 3 2 2" xfId="9396"/>
    <cellStyle name="RowTitles1-Detail 2 2 2 2 4 4 2 4" xfId="9397"/>
    <cellStyle name="RowTitles1-Detail 2 2 2 2 4 4 2 4 2" xfId="9398"/>
    <cellStyle name="RowTitles1-Detail 2 2 2 2 4 4 2 5" xfId="9399"/>
    <cellStyle name="RowTitles1-Detail 2 2 2 2 4 4 3" xfId="9400"/>
    <cellStyle name="RowTitles1-Detail 2 2 2 2 4 4 3 2" xfId="9401"/>
    <cellStyle name="RowTitles1-Detail 2 2 2 2 4 4 3 2 2" xfId="9402"/>
    <cellStyle name="RowTitles1-Detail 2 2 2 2 4 4 3 2 2 2" xfId="9403"/>
    <cellStyle name="RowTitles1-Detail 2 2 2 2 4 4 3 2 3" xfId="9404"/>
    <cellStyle name="RowTitles1-Detail 2 2 2 2 4 4 3 3" xfId="9405"/>
    <cellStyle name="RowTitles1-Detail 2 2 2 2 4 4 3 3 2" xfId="9406"/>
    <cellStyle name="RowTitles1-Detail 2 2 2 2 4 4 3 3 2 2" xfId="9407"/>
    <cellStyle name="RowTitles1-Detail 2 2 2 2 4 4 3 4" xfId="9408"/>
    <cellStyle name="RowTitles1-Detail 2 2 2 2 4 4 3 4 2" xfId="9409"/>
    <cellStyle name="RowTitles1-Detail 2 2 2 2 4 4 3 5" xfId="9410"/>
    <cellStyle name="RowTitles1-Detail 2 2 2 2 4 4 4" xfId="9411"/>
    <cellStyle name="RowTitles1-Detail 2 2 2 2 4 4 4 2" xfId="9412"/>
    <cellStyle name="RowTitles1-Detail 2 2 2 2 4 4 5" xfId="9413"/>
    <cellStyle name="RowTitles1-Detail 2 2 2 2 4 4 5 2" xfId="9414"/>
    <cellStyle name="RowTitles1-Detail 2 2 2 2 4 4 5 2 2" xfId="9415"/>
    <cellStyle name="RowTitles1-Detail 2 2 2 2 4 4 5 3" xfId="9416"/>
    <cellStyle name="RowTitles1-Detail 2 2 2 2 4 4 6" xfId="9417"/>
    <cellStyle name="RowTitles1-Detail 2 2 2 2 4 4 6 2" xfId="9418"/>
    <cellStyle name="RowTitles1-Detail 2 2 2 2 4 4 6 2 2" xfId="9419"/>
    <cellStyle name="RowTitles1-Detail 2 2 2 2 4 4 7" xfId="9420"/>
    <cellStyle name="RowTitles1-Detail 2 2 2 2 4 4 7 2" xfId="9421"/>
    <cellStyle name="RowTitles1-Detail 2 2 2 2 4 4 8" xfId="9422"/>
    <cellStyle name="RowTitles1-Detail 2 2 2 2 4 5" xfId="9423"/>
    <cellStyle name="RowTitles1-Detail 2 2 2 2 4 5 2" xfId="9424"/>
    <cellStyle name="RowTitles1-Detail 2 2 2 2 4 5 2 2" xfId="9425"/>
    <cellStyle name="RowTitles1-Detail 2 2 2 2 4 5 2 2 2" xfId="9426"/>
    <cellStyle name="RowTitles1-Detail 2 2 2 2 4 5 2 2 2 2" xfId="9427"/>
    <cellStyle name="RowTitles1-Detail 2 2 2 2 4 5 2 2 3" xfId="9428"/>
    <cellStyle name="RowTitles1-Detail 2 2 2 2 4 5 2 3" xfId="9429"/>
    <cellStyle name="RowTitles1-Detail 2 2 2 2 4 5 2 3 2" xfId="9430"/>
    <cellStyle name="RowTitles1-Detail 2 2 2 2 4 5 2 3 2 2" xfId="9431"/>
    <cellStyle name="RowTitles1-Detail 2 2 2 2 4 5 2 4" xfId="9432"/>
    <cellStyle name="RowTitles1-Detail 2 2 2 2 4 5 2 4 2" xfId="9433"/>
    <cellStyle name="RowTitles1-Detail 2 2 2 2 4 5 2 5" xfId="9434"/>
    <cellStyle name="RowTitles1-Detail 2 2 2 2 4 5 3" xfId="9435"/>
    <cellStyle name="RowTitles1-Detail 2 2 2 2 4 5 3 2" xfId="9436"/>
    <cellStyle name="RowTitles1-Detail 2 2 2 2 4 5 3 2 2" xfId="9437"/>
    <cellStyle name="RowTitles1-Detail 2 2 2 2 4 5 3 2 2 2" xfId="9438"/>
    <cellStyle name="RowTitles1-Detail 2 2 2 2 4 5 3 2 3" xfId="9439"/>
    <cellStyle name="RowTitles1-Detail 2 2 2 2 4 5 3 3" xfId="9440"/>
    <cellStyle name="RowTitles1-Detail 2 2 2 2 4 5 3 3 2" xfId="9441"/>
    <cellStyle name="RowTitles1-Detail 2 2 2 2 4 5 3 3 2 2" xfId="9442"/>
    <cellStyle name="RowTitles1-Detail 2 2 2 2 4 5 3 4" xfId="9443"/>
    <cellStyle name="RowTitles1-Detail 2 2 2 2 4 5 3 4 2" xfId="9444"/>
    <cellStyle name="RowTitles1-Detail 2 2 2 2 4 5 3 5" xfId="9445"/>
    <cellStyle name="RowTitles1-Detail 2 2 2 2 4 5 4" xfId="9446"/>
    <cellStyle name="RowTitles1-Detail 2 2 2 2 4 5 4 2" xfId="9447"/>
    <cellStyle name="RowTitles1-Detail 2 2 2 2 4 5 4 2 2" xfId="9448"/>
    <cellStyle name="RowTitles1-Detail 2 2 2 2 4 5 4 3" xfId="9449"/>
    <cellStyle name="RowTitles1-Detail 2 2 2 2 4 5 5" xfId="9450"/>
    <cellStyle name="RowTitles1-Detail 2 2 2 2 4 5 5 2" xfId="9451"/>
    <cellStyle name="RowTitles1-Detail 2 2 2 2 4 5 5 2 2" xfId="9452"/>
    <cellStyle name="RowTitles1-Detail 2 2 2 2 4 5 6" xfId="9453"/>
    <cellStyle name="RowTitles1-Detail 2 2 2 2 4 5 6 2" xfId="9454"/>
    <cellStyle name="RowTitles1-Detail 2 2 2 2 4 5 7" xfId="9455"/>
    <cellStyle name="RowTitles1-Detail 2 2 2 2 4 6" xfId="9456"/>
    <cellStyle name="RowTitles1-Detail 2 2 2 2 4 6 2" xfId="9457"/>
    <cellStyle name="RowTitles1-Detail 2 2 2 2 4 6 2 2" xfId="9458"/>
    <cellStyle name="RowTitles1-Detail 2 2 2 2 4 6 2 2 2" xfId="9459"/>
    <cellStyle name="RowTitles1-Detail 2 2 2 2 4 6 2 2 2 2" xfId="9460"/>
    <cellStyle name="RowTitles1-Detail 2 2 2 2 4 6 2 2 3" xfId="9461"/>
    <cellStyle name="RowTitles1-Detail 2 2 2 2 4 6 2 3" xfId="9462"/>
    <cellStyle name="RowTitles1-Detail 2 2 2 2 4 6 2 3 2" xfId="9463"/>
    <cellStyle name="RowTitles1-Detail 2 2 2 2 4 6 2 3 2 2" xfId="9464"/>
    <cellStyle name="RowTitles1-Detail 2 2 2 2 4 6 2 4" xfId="9465"/>
    <cellStyle name="RowTitles1-Detail 2 2 2 2 4 6 2 4 2" xfId="9466"/>
    <cellStyle name="RowTitles1-Detail 2 2 2 2 4 6 2 5" xfId="9467"/>
    <cellStyle name="RowTitles1-Detail 2 2 2 2 4 6 3" xfId="9468"/>
    <cellStyle name="RowTitles1-Detail 2 2 2 2 4 6 3 2" xfId="9469"/>
    <cellStyle name="RowTitles1-Detail 2 2 2 2 4 6 3 2 2" xfId="9470"/>
    <cellStyle name="RowTitles1-Detail 2 2 2 2 4 6 3 2 2 2" xfId="9471"/>
    <cellStyle name="RowTitles1-Detail 2 2 2 2 4 6 3 2 3" xfId="9472"/>
    <cellStyle name="RowTitles1-Detail 2 2 2 2 4 6 3 3" xfId="9473"/>
    <cellStyle name="RowTitles1-Detail 2 2 2 2 4 6 3 3 2" xfId="9474"/>
    <cellStyle name="RowTitles1-Detail 2 2 2 2 4 6 3 3 2 2" xfId="9475"/>
    <cellStyle name="RowTitles1-Detail 2 2 2 2 4 6 3 4" xfId="9476"/>
    <cellStyle name="RowTitles1-Detail 2 2 2 2 4 6 3 4 2" xfId="9477"/>
    <cellStyle name="RowTitles1-Detail 2 2 2 2 4 6 3 5" xfId="9478"/>
    <cellStyle name="RowTitles1-Detail 2 2 2 2 4 6 4" xfId="9479"/>
    <cellStyle name="RowTitles1-Detail 2 2 2 2 4 6 4 2" xfId="9480"/>
    <cellStyle name="RowTitles1-Detail 2 2 2 2 4 6 4 2 2" xfId="9481"/>
    <cellStyle name="RowTitles1-Detail 2 2 2 2 4 6 4 3" xfId="9482"/>
    <cellStyle name="RowTitles1-Detail 2 2 2 2 4 6 5" xfId="9483"/>
    <cellStyle name="RowTitles1-Detail 2 2 2 2 4 6 5 2" xfId="9484"/>
    <cellStyle name="RowTitles1-Detail 2 2 2 2 4 6 5 2 2" xfId="9485"/>
    <cellStyle name="RowTitles1-Detail 2 2 2 2 4 6 6" xfId="9486"/>
    <cellStyle name="RowTitles1-Detail 2 2 2 2 4 6 6 2" xfId="9487"/>
    <cellStyle name="RowTitles1-Detail 2 2 2 2 4 6 7" xfId="9488"/>
    <cellStyle name="RowTitles1-Detail 2 2 2 2 4 7" xfId="9489"/>
    <cellStyle name="RowTitles1-Detail 2 2 2 2 4 7 2" xfId="9490"/>
    <cellStyle name="RowTitles1-Detail 2 2 2 2 4 7 2 2" xfId="9491"/>
    <cellStyle name="RowTitles1-Detail 2 2 2 2 4 7 2 2 2" xfId="9492"/>
    <cellStyle name="RowTitles1-Detail 2 2 2 2 4 7 2 3" xfId="9493"/>
    <cellStyle name="RowTitles1-Detail 2 2 2 2 4 7 3" xfId="9494"/>
    <cellStyle name="RowTitles1-Detail 2 2 2 2 4 7 3 2" xfId="9495"/>
    <cellStyle name="RowTitles1-Detail 2 2 2 2 4 7 3 2 2" xfId="9496"/>
    <cellStyle name="RowTitles1-Detail 2 2 2 2 4 7 4" xfId="9497"/>
    <cellStyle name="RowTitles1-Detail 2 2 2 2 4 7 4 2" xfId="9498"/>
    <cellStyle name="RowTitles1-Detail 2 2 2 2 4 7 5" xfId="9499"/>
    <cellStyle name="RowTitles1-Detail 2 2 2 2 4 8" xfId="9500"/>
    <cellStyle name="RowTitles1-Detail 2 2 2 2 4 8 2" xfId="9501"/>
    <cellStyle name="RowTitles1-Detail 2 2 2 2 4 9" xfId="9502"/>
    <cellStyle name="RowTitles1-Detail 2 2 2 2 4 9 2" xfId="9503"/>
    <cellStyle name="RowTitles1-Detail 2 2 2 2 4 9 2 2" xfId="9504"/>
    <cellStyle name="RowTitles1-Detail 2 2 2 2 4_STUD aligned by INSTIT" xfId="9505"/>
    <cellStyle name="RowTitles1-Detail 2 2 2 2 5" xfId="887"/>
    <cellStyle name="RowTitles1-Detail 2 2 2 2 5 2" xfId="9506"/>
    <cellStyle name="RowTitles1-Detail 2 2 2 2 5 2 2" xfId="9507"/>
    <cellStyle name="RowTitles1-Detail 2 2 2 2 5 2 2 2" xfId="9508"/>
    <cellStyle name="RowTitles1-Detail 2 2 2 2 5 2 2 2 2" xfId="9509"/>
    <cellStyle name="RowTitles1-Detail 2 2 2 2 5 2 2 3" xfId="9510"/>
    <cellStyle name="RowTitles1-Detail 2 2 2 2 5 2 3" xfId="9511"/>
    <cellStyle name="RowTitles1-Detail 2 2 2 2 5 2 3 2" xfId="9512"/>
    <cellStyle name="RowTitles1-Detail 2 2 2 2 5 2 3 2 2" xfId="9513"/>
    <cellStyle name="RowTitles1-Detail 2 2 2 2 5 2 4" xfId="9514"/>
    <cellStyle name="RowTitles1-Detail 2 2 2 2 5 2 4 2" xfId="9515"/>
    <cellStyle name="RowTitles1-Detail 2 2 2 2 5 2 5" xfId="9516"/>
    <cellStyle name="RowTitles1-Detail 2 2 2 2 5 3" xfId="9517"/>
    <cellStyle name="RowTitles1-Detail 2 2 2 2 5 3 2" xfId="9518"/>
    <cellStyle name="RowTitles1-Detail 2 2 2 2 5 3 2 2" xfId="9519"/>
    <cellStyle name="RowTitles1-Detail 2 2 2 2 5 3 2 2 2" xfId="9520"/>
    <cellStyle name="RowTitles1-Detail 2 2 2 2 5 3 2 3" xfId="9521"/>
    <cellStyle name="RowTitles1-Detail 2 2 2 2 5 3 3" xfId="9522"/>
    <cellStyle name="RowTitles1-Detail 2 2 2 2 5 3 3 2" xfId="9523"/>
    <cellStyle name="RowTitles1-Detail 2 2 2 2 5 3 3 2 2" xfId="9524"/>
    <cellStyle name="RowTitles1-Detail 2 2 2 2 5 3 4" xfId="9525"/>
    <cellStyle name="RowTitles1-Detail 2 2 2 2 5 3 4 2" xfId="9526"/>
    <cellStyle name="RowTitles1-Detail 2 2 2 2 5 3 5" xfId="9527"/>
    <cellStyle name="RowTitles1-Detail 2 2 2 2 5 4" xfId="9528"/>
    <cellStyle name="RowTitles1-Detail 2 2 2 2 5 4 2" xfId="9529"/>
    <cellStyle name="RowTitles1-Detail 2 2 2 2 5 5" xfId="9530"/>
    <cellStyle name="RowTitles1-Detail 2 2 2 2 5 5 2" xfId="9531"/>
    <cellStyle name="RowTitles1-Detail 2 2 2 2 5 5 2 2" xfId="9532"/>
    <cellStyle name="RowTitles1-Detail 2 2 2 2 5 5 3" xfId="9533"/>
    <cellStyle name="RowTitles1-Detail 2 2 2 2 5 6" xfId="9534"/>
    <cellStyle name="RowTitles1-Detail 2 2 2 2 5 6 2" xfId="9535"/>
    <cellStyle name="RowTitles1-Detail 2 2 2 2 5 6 2 2" xfId="9536"/>
    <cellStyle name="RowTitles1-Detail 2 2 2 2 5 7" xfId="9537"/>
    <cellStyle name="RowTitles1-Detail 2 2 2 2 6" xfId="9538"/>
    <cellStyle name="RowTitles1-Detail 2 2 2 2 6 2" xfId="9539"/>
    <cellStyle name="RowTitles1-Detail 2 2 2 2 6 2 2" xfId="9540"/>
    <cellStyle name="RowTitles1-Detail 2 2 2 2 6 2 2 2" xfId="9541"/>
    <cellStyle name="RowTitles1-Detail 2 2 2 2 6 2 2 2 2" xfId="9542"/>
    <cellStyle name="RowTitles1-Detail 2 2 2 2 6 2 2 3" xfId="9543"/>
    <cellStyle name="RowTitles1-Detail 2 2 2 2 6 2 3" xfId="9544"/>
    <cellStyle name="RowTitles1-Detail 2 2 2 2 6 2 3 2" xfId="9545"/>
    <cellStyle name="RowTitles1-Detail 2 2 2 2 6 2 3 2 2" xfId="9546"/>
    <cellStyle name="RowTitles1-Detail 2 2 2 2 6 2 4" xfId="9547"/>
    <cellStyle name="RowTitles1-Detail 2 2 2 2 6 2 4 2" xfId="9548"/>
    <cellStyle name="RowTitles1-Detail 2 2 2 2 6 2 5" xfId="9549"/>
    <cellStyle name="RowTitles1-Detail 2 2 2 2 6 3" xfId="9550"/>
    <cellStyle name="RowTitles1-Detail 2 2 2 2 6 3 2" xfId="9551"/>
    <cellStyle name="RowTitles1-Detail 2 2 2 2 6 3 2 2" xfId="9552"/>
    <cellStyle name="RowTitles1-Detail 2 2 2 2 6 3 2 2 2" xfId="9553"/>
    <cellStyle name="RowTitles1-Detail 2 2 2 2 6 3 2 3" xfId="9554"/>
    <cellStyle name="RowTitles1-Detail 2 2 2 2 6 3 3" xfId="9555"/>
    <cellStyle name="RowTitles1-Detail 2 2 2 2 6 3 3 2" xfId="9556"/>
    <cellStyle name="RowTitles1-Detail 2 2 2 2 6 3 3 2 2" xfId="9557"/>
    <cellStyle name="RowTitles1-Detail 2 2 2 2 6 3 4" xfId="9558"/>
    <cellStyle name="RowTitles1-Detail 2 2 2 2 6 3 4 2" xfId="9559"/>
    <cellStyle name="RowTitles1-Detail 2 2 2 2 6 3 5" xfId="9560"/>
    <cellStyle name="RowTitles1-Detail 2 2 2 2 6 4" xfId="9561"/>
    <cellStyle name="RowTitles1-Detail 2 2 2 2 6 4 2" xfId="9562"/>
    <cellStyle name="RowTitles1-Detail 2 2 2 2 6 5" xfId="9563"/>
    <cellStyle name="RowTitles1-Detail 2 2 2 2 6 5 2" xfId="9564"/>
    <cellStyle name="RowTitles1-Detail 2 2 2 2 6 5 2 2" xfId="9565"/>
    <cellStyle name="RowTitles1-Detail 2 2 2 2 6 6" xfId="9566"/>
    <cellStyle name="RowTitles1-Detail 2 2 2 2 6 6 2" xfId="9567"/>
    <cellStyle name="RowTitles1-Detail 2 2 2 2 6 7" xfId="9568"/>
    <cellStyle name="RowTitles1-Detail 2 2 2 2 7" xfId="9569"/>
    <cellStyle name="RowTitles1-Detail 2 2 2 2 7 2" xfId="9570"/>
    <cellStyle name="RowTitles1-Detail 2 2 2 2 7 2 2" xfId="9571"/>
    <cellStyle name="RowTitles1-Detail 2 2 2 2 7 2 2 2" xfId="9572"/>
    <cellStyle name="RowTitles1-Detail 2 2 2 2 7 2 2 2 2" xfId="9573"/>
    <cellStyle name="RowTitles1-Detail 2 2 2 2 7 2 2 3" xfId="9574"/>
    <cellStyle name="RowTitles1-Detail 2 2 2 2 7 2 3" xfId="9575"/>
    <cellStyle name="RowTitles1-Detail 2 2 2 2 7 2 3 2" xfId="9576"/>
    <cellStyle name="RowTitles1-Detail 2 2 2 2 7 2 3 2 2" xfId="9577"/>
    <cellStyle name="RowTitles1-Detail 2 2 2 2 7 2 4" xfId="9578"/>
    <cellStyle name="RowTitles1-Detail 2 2 2 2 7 2 4 2" xfId="9579"/>
    <cellStyle name="RowTitles1-Detail 2 2 2 2 7 2 5" xfId="9580"/>
    <cellStyle name="RowTitles1-Detail 2 2 2 2 7 3" xfId="9581"/>
    <cellStyle name="RowTitles1-Detail 2 2 2 2 7 3 2" xfId="9582"/>
    <cellStyle name="RowTitles1-Detail 2 2 2 2 7 3 2 2" xfId="9583"/>
    <cellStyle name="RowTitles1-Detail 2 2 2 2 7 3 2 2 2" xfId="9584"/>
    <cellStyle name="RowTitles1-Detail 2 2 2 2 7 3 2 3" xfId="9585"/>
    <cellStyle name="RowTitles1-Detail 2 2 2 2 7 3 3" xfId="9586"/>
    <cellStyle name="RowTitles1-Detail 2 2 2 2 7 3 3 2" xfId="9587"/>
    <cellStyle name="RowTitles1-Detail 2 2 2 2 7 3 3 2 2" xfId="9588"/>
    <cellStyle name="RowTitles1-Detail 2 2 2 2 7 3 4" xfId="9589"/>
    <cellStyle name="RowTitles1-Detail 2 2 2 2 7 3 4 2" xfId="9590"/>
    <cellStyle name="RowTitles1-Detail 2 2 2 2 7 3 5" xfId="9591"/>
    <cellStyle name="RowTitles1-Detail 2 2 2 2 7 4" xfId="9592"/>
    <cellStyle name="RowTitles1-Detail 2 2 2 2 7 4 2" xfId="9593"/>
    <cellStyle name="RowTitles1-Detail 2 2 2 2 7 5" xfId="9594"/>
    <cellStyle name="RowTitles1-Detail 2 2 2 2 7 5 2" xfId="9595"/>
    <cellStyle name="RowTitles1-Detail 2 2 2 2 7 5 2 2" xfId="9596"/>
    <cellStyle name="RowTitles1-Detail 2 2 2 2 7 5 3" xfId="9597"/>
    <cellStyle name="RowTitles1-Detail 2 2 2 2 7 6" xfId="9598"/>
    <cellStyle name="RowTitles1-Detail 2 2 2 2 7 6 2" xfId="9599"/>
    <cellStyle name="RowTitles1-Detail 2 2 2 2 7 6 2 2" xfId="9600"/>
    <cellStyle name="RowTitles1-Detail 2 2 2 2 7 7" xfId="9601"/>
    <cellStyle name="RowTitles1-Detail 2 2 2 2 7 7 2" xfId="9602"/>
    <cellStyle name="RowTitles1-Detail 2 2 2 2 7 8" xfId="9603"/>
    <cellStyle name="RowTitles1-Detail 2 2 2 2 8" xfId="9604"/>
    <cellStyle name="RowTitles1-Detail 2 2 2 2 8 2" xfId="9605"/>
    <cellStyle name="RowTitles1-Detail 2 2 2 2 8 2 2" xfId="9606"/>
    <cellStyle name="RowTitles1-Detail 2 2 2 2 8 2 2 2" xfId="9607"/>
    <cellStyle name="RowTitles1-Detail 2 2 2 2 8 2 2 2 2" xfId="9608"/>
    <cellStyle name="RowTitles1-Detail 2 2 2 2 8 2 2 3" xfId="9609"/>
    <cellStyle name="RowTitles1-Detail 2 2 2 2 8 2 3" xfId="9610"/>
    <cellStyle name="RowTitles1-Detail 2 2 2 2 8 2 3 2" xfId="9611"/>
    <cellStyle name="RowTitles1-Detail 2 2 2 2 8 2 3 2 2" xfId="9612"/>
    <cellStyle name="RowTitles1-Detail 2 2 2 2 8 2 4" xfId="9613"/>
    <cellStyle name="RowTitles1-Detail 2 2 2 2 8 2 4 2" xfId="9614"/>
    <cellStyle name="RowTitles1-Detail 2 2 2 2 8 2 5" xfId="9615"/>
    <cellStyle name="RowTitles1-Detail 2 2 2 2 8 3" xfId="9616"/>
    <cellStyle name="RowTitles1-Detail 2 2 2 2 8 3 2" xfId="9617"/>
    <cellStyle name="RowTitles1-Detail 2 2 2 2 8 3 2 2" xfId="9618"/>
    <cellStyle name="RowTitles1-Detail 2 2 2 2 8 3 2 2 2" xfId="9619"/>
    <cellStyle name="RowTitles1-Detail 2 2 2 2 8 3 2 3" xfId="9620"/>
    <cellStyle name="RowTitles1-Detail 2 2 2 2 8 3 3" xfId="9621"/>
    <cellStyle name="RowTitles1-Detail 2 2 2 2 8 3 3 2" xfId="9622"/>
    <cellStyle name="RowTitles1-Detail 2 2 2 2 8 3 3 2 2" xfId="9623"/>
    <cellStyle name="RowTitles1-Detail 2 2 2 2 8 3 4" xfId="9624"/>
    <cellStyle name="RowTitles1-Detail 2 2 2 2 8 3 4 2" xfId="9625"/>
    <cellStyle name="RowTitles1-Detail 2 2 2 2 8 3 5" xfId="9626"/>
    <cellStyle name="RowTitles1-Detail 2 2 2 2 8 4" xfId="9627"/>
    <cellStyle name="RowTitles1-Detail 2 2 2 2 8 4 2" xfId="9628"/>
    <cellStyle name="RowTitles1-Detail 2 2 2 2 8 4 2 2" xfId="9629"/>
    <cellStyle name="RowTitles1-Detail 2 2 2 2 8 4 3" xfId="9630"/>
    <cellStyle name="RowTitles1-Detail 2 2 2 2 8 5" xfId="9631"/>
    <cellStyle name="RowTitles1-Detail 2 2 2 2 8 5 2" xfId="9632"/>
    <cellStyle name="RowTitles1-Detail 2 2 2 2 8 5 2 2" xfId="9633"/>
    <cellStyle name="RowTitles1-Detail 2 2 2 2 8 6" xfId="9634"/>
    <cellStyle name="RowTitles1-Detail 2 2 2 2 8 6 2" xfId="9635"/>
    <cellStyle name="RowTitles1-Detail 2 2 2 2 8 7" xfId="9636"/>
    <cellStyle name="RowTitles1-Detail 2 2 2 2 9" xfId="9637"/>
    <cellStyle name="RowTitles1-Detail 2 2 2 2 9 2" xfId="9638"/>
    <cellStyle name="RowTitles1-Detail 2 2 2 2 9 2 2" xfId="9639"/>
    <cellStyle name="RowTitles1-Detail 2 2 2 2 9 2 2 2" xfId="9640"/>
    <cellStyle name="RowTitles1-Detail 2 2 2 2 9 2 2 2 2" xfId="9641"/>
    <cellStyle name="RowTitles1-Detail 2 2 2 2 9 2 2 3" xfId="9642"/>
    <cellStyle name="RowTitles1-Detail 2 2 2 2 9 2 3" xfId="9643"/>
    <cellStyle name="RowTitles1-Detail 2 2 2 2 9 2 3 2" xfId="9644"/>
    <cellStyle name="RowTitles1-Detail 2 2 2 2 9 2 3 2 2" xfId="9645"/>
    <cellStyle name="RowTitles1-Detail 2 2 2 2 9 2 4" xfId="9646"/>
    <cellStyle name="RowTitles1-Detail 2 2 2 2 9 2 4 2" xfId="9647"/>
    <cellStyle name="RowTitles1-Detail 2 2 2 2 9 2 5" xfId="9648"/>
    <cellStyle name="RowTitles1-Detail 2 2 2 2 9 3" xfId="9649"/>
    <cellStyle name="RowTitles1-Detail 2 2 2 2 9 3 2" xfId="9650"/>
    <cellStyle name="RowTitles1-Detail 2 2 2 2 9 3 2 2" xfId="9651"/>
    <cellStyle name="RowTitles1-Detail 2 2 2 2 9 3 2 2 2" xfId="9652"/>
    <cellStyle name="RowTitles1-Detail 2 2 2 2 9 3 2 3" xfId="9653"/>
    <cellStyle name="RowTitles1-Detail 2 2 2 2 9 3 3" xfId="9654"/>
    <cellStyle name="RowTitles1-Detail 2 2 2 2 9 3 3 2" xfId="9655"/>
    <cellStyle name="RowTitles1-Detail 2 2 2 2 9 3 3 2 2" xfId="9656"/>
    <cellStyle name="RowTitles1-Detail 2 2 2 2 9 3 4" xfId="9657"/>
    <cellStyle name="RowTitles1-Detail 2 2 2 2 9 3 4 2" xfId="9658"/>
    <cellStyle name="RowTitles1-Detail 2 2 2 2 9 3 5" xfId="9659"/>
    <cellStyle name="RowTitles1-Detail 2 2 2 2 9 4" xfId="9660"/>
    <cellStyle name="RowTitles1-Detail 2 2 2 2 9 4 2" xfId="9661"/>
    <cellStyle name="RowTitles1-Detail 2 2 2 2 9 4 2 2" xfId="9662"/>
    <cellStyle name="RowTitles1-Detail 2 2 2 2 9 4 3" xfId="9663"/>
    <cellStyle name="RowTitles1-Detail 2 2 2 2 9 5" xfId="9664"/>
    <cellStyle name="RowTitles1-Detail 2 2 2 2 9 5 2" xfId="9665"/>
    <cellStyle name="RowTitles1-Detail 2 2 2 2 9 5 2 2" xfId="9666"/>
    <cellStyle name="RowTitles1-Detail 2 2 2 2 9 6" xfId="9667"/>
    <cellStyle name="RowTitles1-Detail 2 2 2 2 9 6 2" xfId="9668"/>
    <cellStyle name="RowTitles1-Detail 2 2 2 2 9 7" xfId="9669"/>
    <cellStyle name="RowTitles1-Detail 2 2 2 2_STUD aligned by INSTIT" xfId="9670"/>
    <cellStyle name="RowTitles1-Detail 2 2 2 3" xfId="888"/>
    <cellStyle name="RowTitles1-Detail 2 2 2 3 10" xfId="9671"/>
    <cellStyle name="RowTitles1-Detail 2 2 2 3 2" xfId="889"/>
    <cellStyle name="RowTitles1-Detail 2 2 2 3 2 2" xfId="9672"/>
    <cellStyle name="RowTitles1-Detail 2 2 2 3 2 2 2" xfId="9673"/>
    <cellStyle name="RowTitles1-Detail 2 2 2 3 2 2 2 2" xfId="9674"/>
    <cellStyle name="RowTitles1-Detail 2 2 2 3 2 2 2 2 2" xfId="9675"/>
    <cellStyle name="RowTitles1-Detail 2 2 2 3 2 2 2 3" xfId="9676"/>
    <cellStyle name="RowTitles1-Detail 2 2 2 3 2 2 3" xfId="9677"/>
    <cellStyle name="RowTitles1-Detail 2 2 2 3 2 2 3 2" xfId="9678"/>
    <cellStyle name="RowTitles1-Detail 2 2 2 3 2 2 3 2 2" xfId="9679"/>
    <cellStyle name="RowTitles1-Detail 2 2 2 3 2 2 4" xfId="9680"/>
    <cellStyle name="RowTitles1-Detail 2 2 2 3 2 2 4 2" xfId="9681"/>
    <cellStyle name="RowTitles1-Detail 2 2 2 3 2 2 5" xfId="9682"/>
    <cellStyle name="RowTitles1-Detail 2 2 2 3 2 3" xfId="9683"/>
    <cellStyle name="RowTitles1-Detail 2 2 2 3 2 3 2" xfId="9684"/>
    <cellStyle name="RowTitles1-Detail 2 2 2 3 2 3 2 2" xfId="9685"/>
    <cellStyle name="RowTitles1-Detail 2 2 2 3 2 3 2 2 2" xfId="9686"/>
    <cellStyle name="RowTitles1-Detail 2 2 2 3 2 3 2 3" xfId="9687"/>
    <cellStyle name="RowTitles1-Detail 2 2 2 3 2 3 3" xfId="9688"/>
    <cellStyle name="RowTitles1-Detail 2 2 2 3 2 3 3 2" xfId="9689"/>
    <cellStyle name="RowTitles1-Detail 2 2 2 3 2 3 3 2 2" xfId="9690"/>
    <cellStyle name="RowTitles1-Detail 2 2 2 3 2 3 4" xfId="9691"/>
    <cellStyle name="RowTitles1-Detail 2 2 2 3 2 3 4 2" xfId="9692"/>
    <cellStyle name="RowTitles1-Detail 2 2 2 3 2 3 5" xfId="9693"/>
    <cellStyle name="RowTitles1-Detail 2 2 2 3 2 4" xfId="9694"/>
    <cellStyle name="RowTitles1-Detail 2 2 2 3 2 4 2" xfId="9695"/>
    <cellStyle name="RowTitles1-Detail 2 2 2 3 2 5" xfId="9696"/>
    <cellStyle name="RowTitles1-Detail 2 2 2 3 2 5 2" xfId="9697"/>
    <cellStyle name="RowTitles1-Detail 2 2 2 3 2 5 2 2" xfId="9698"/>
    <cellStyle name="RowTitles1-Detail 2 2 2 3 2 6" xfId="9699"/>
    <cellStyle name="RowTitles1-Detail 2 2 2 3 3" xfId="9700"/>
    <cellStyle name="RowTitles1-Detail 2 2 2 3 3 2" xfId="9701"/>
    <cellStyle name="RowTitles1-Detail 2 2 2 3 3 2 2" xfId="9702"/>
    <cellStyle name="RowTitles1-Detail 2 2 2 3 3 2 2 2" xfId="9703"/>
    <cellStyle name="RowTitles1-Detail 2 2 2 3 3 2 2 2 2" xfId="9704"/>
    <cellStyle name="RowTitles1-Detail 2 2 2 3 3 2 2 3" xfId="9705"/>
    <cellStyle name="RowTitles1-Detail 2 2 2 3 3 2 3" xfId="9706"/>
    <cellStyle name="RowTitles1-Detail 2 2 2 3 3 2 3 2" xfId="9707"/>
    <cellStyle name="RowTitles1-Detail 2 2 2 3 3 2 3 2 2" xfId="9708"/>
    <cellStyle name="RowTitles1-Detail 2 2 2 3 3 2 4" xfId="9709"/>
    <cellStyle name="RowTitles1-Detail 2 2 2 3 3 2 4 2" xfId="9710"/>
    <cellStyle name="RowTitles1-Detail 2 2 2 3 3 2 5" xfId="9711"/>
    <cellStyle name="RowTitles1-Detail 2 2 2 3 3 3" xfId="9712"/>
    <cellStyle name="RowTitles1-Detail 2 2 2 3 3 3 2" xfId="9713"/>
    <cellStyle name="RowTitles1-Detail 2 2 2 3 3 3 2 2" xfId="9714"/>
    <cellStyle name="RowTitles1-Detail 2 2 2 3 3 3 2 2 2" xfId="9715"/>
    <cellStyle name="RowTitles1-Detail 2 2 2 3 3 3 2 3" xfId="9716"/>
    <cellStyle name="RowTitles1-Detail 2 2 2 3 3 3 3" xfId="9717"/>
    <cellStyle name="RowTitles1-Detail 2 2 2 3 3 3 3 2" xfId="9718"/>
    <cellStyle name="RowTitles1-Detail 2 2 2 3 3 3 3 2 2" xfId="9719"/>
    <cellStyle name="RowTitles1-Detail 2 2 2 3 3 3 4" xfId="9720"/>
    <cellStyle name="RowTitles1-Detail 2 2 2 3 3 3 4 2" xfId="9721"/>
    <cellStyle name="RowTitles1-Detail 2 2 2 3 3 3 5" xfId="9722"/>
    <cellStyle name="RowTitles1-Detail 2 2 2 3 3 4" xfId="9723"/>
    <cellStyle name="RowTitles1-Detail 2 2 2 3 3 4 2" xfId="9724"/>
    <cellStyle name="RowTitles1-Detail 2 2 2 3 3 5" xfId="9725"/>
    <cellStyle name="RowTitles1-Detail 2 2 2 3 3 5 2" xfId="9726"/>
    <cellStyle name="RowTitles1-Detail 2 2 2 3 3 5 2 2" xfId="9727"/>
    <cellStyle name="RowTitles1-Detail 2 2 2 3 3 5 3" xfId="9728"/>
    <cellStyle name="RowTitles1-Detail 2 2 2 3 3 6" xfId="9729"/>
    <cellStyle name="RowTitles1-Detail 2 2 2 3 3 6 2" xfId="9730"/>
    <cellStyle name="RowTitles1-Detail 2 2 2 3 3 6 2 2" xfId="9731"/>
    <cellStyle name="RowTitles1-Detail 2 2 2 3 3 7" xfId="9732"/>
    <cellStyle name="RowTitles1-Detail 2 2 2 3 3 7 2" xfId="9733"/>
    <cellStyle name="RowTitles1-Detail 2 2 2 3 3 8" xfId="9734"/>
    <cellStyle name="RowTitles1-Detail 2 2 2 3 4" xfId="9735"/>
    <cellStyle name="RowTitles1-Detail 2 2 2 3 4 2" xfId="9736"/>
    <cellStyle name="RowTitles1-Detail 2 2 2 3 4 2 2" xfId="9737"/>
    <cellStyle name="RowTitles1-Detail 2 2 2 3 4 2 2 2" xfId="9738"/>
    <cellStyle name="RowTitles1-Detail 2 2 2 3 4 2 2 2 2" xfId="9739"/>
    <cellStyle name="RowTitles1-Detail 2 2 2 3 4 2 2 3" xfId="9740"/>
    <cellStyle name="RowTitles1-Detail 2 2 2 3 4 2 3" xfId="9741"/>
    <cellStyle name="RowTitles1-Detail 2 2 2 3 4 2 3 2" xfId="9742"/>
    <cellStyle name="RowTitles1-Detail 2 2 2 3 4 2 3 2 2" xfId="9743"/>
    <cellStyle name="RowTitles1-Detail 2 2 2 3 4 2 4" xfId="9744"/>
    <cellStyle name="RowTitles1-Detail 2 2 2 3 4 2 4 2" xfId="9745"/>
    <cellStyle name="RowTitles1-Detail 2 2 2 3 4 2 5" xfId="9746"/>
    <cellStyle name="RowTitles1-Detail 2 2 2 3 4 3" xfId="9747"/>
    <cellStyle name="RowTitles1-Detail 2 2 2 3 4 3 2" xfId="9748"/>
    <cellStyle name="RowTitles1-Detail 2 2 2 3 4 3 2 2" xfId="9749"/>
    <cellStyle name="RowTitles1-Detail 2 2 2 3 4 3 2 2 2" xfId="9750"/>
    <cellStyle name="RowTitles1-Detail 2 2 2 3 4 3 2 3" xfId="9751"/>
    <cellStyle name="RowTitles1-Detail 2 2 2 3 4 3 3" xfId="9752"/>
    <cellStyle name="RowTitles1-Detail 2 2 2 3 4 3 3 2" xfId="9753"/>
    <cellStyle name="RowTitles1-Detail 2 2 2 3 4 3 3 2 2" xfId="9754"/>
    <cellStyle name="RowTitles1-Detail 2 2 2 3 4 3 4" xfId="9755"/>
    <cellStyle name="RowTitles1-Detail 2 2 2 3 4 3 4 2" xfId="9756"/>
    <cellStyle name="RowTitles1-Detail 2 2 2 3 4 3 5" xfId="9757"/>
    <cellStyle name="RowTitles1-Detail 2 2 2 3 4 4" xfId="9758"/>
    <cellStyle name="RowTitles1-Detail 2 2 2 3 4 4 2" xfId="9759"/>
    <cellStyle name="RowTitles1-Detail 2 2 2 3 4 4 2 2" xfId="9760"/>
    <cellStyle name="RowTitles1-Detail 2 2 2 3 4 4 3" xfId="9761"/>
    <cellStyle name="RowTitles1-Detail 2 2 2 3 4 5" xfId="9762"/>
    <cellStyle name="RowTitles1-Detail 2 2 2 3 4 5 2" xfId="9763"/>
    <cellStyle name="RowTitles1-Detail 2 2 2 3 4 5 2 2" xfId="9764"/>
    <cellStyle name="RowTitles1-Detail 2 2 2 3 4 6" xfId="9765"/>
    <cellStyle name="RowTitles1-Detail 2 2 2 3 4 6 2" xfId="9766"/>
    <cellStyle name="RowTitles1-Detail 2 2 2 3 4 7" xfId="9767"/>
    <cellStyle name="RowTitles1-Detail 2 2 2 3 5" xfId="9768"/>
    <cellStyle name="RowTitles1-Detail 2 2 2 3 5 2" xfId="9769"/>
    <cellStyle name="RowTitles1-Detail 2 2 2 3 5 2 2" xfId="9770"/>
    <cellStyle name="RowTitles1-Detail 2 2 2 3 5 2 2 2" xfId="9771"/>
    <cellStyle name="RowTitles1-Detail 2 2 2 3 5 2 2 2 2" xfId="9772"/>
    <cellStyle name="RowTitles1-Detail 2 2 2 3 5 2 2 3" xfId="9773"/>
    <cellStyle name="RowTitles1-Detail 2 2 2 3 5 2 3" xfId="9774"/>
    <cellStyle name="RowTitles1-Detail 2 2 2 3 5 2 3 2" xfId="9775"/>
    <cellStyle name="RowTitles1-Detail 2 2 2 3 5 2 3 2 2" xfId="9776"/>
    <cellStyle name="RowTitles1-Detail 2 2 2 3 5 2 4" xfId="9777"/>
    <cellStyle name="RowTitles1-Detail 2 2 2 3 5 2 4 2" xfId="9778"/>
    <cellStyle name="RowTitles1-Detail 2 2 2 3 5 2 5" xfId="9779"/>
    <cellStyle name="RowTitles1-Detail 2 2 2 3 5 3" xfId="9780"/>
    <cellStyle name="RowTitles1-Detail 2 2 2 3 5 3 2" xfId="9781"/>
    <cellStyle name="RowTitles1-Detail 2 2 2 3 5 3 2 2" xfId="9782"/>
    <cellStyle name="RowTitles1-Detail 2 2 2 3 5 3 2 2 2" xfId="9783"/>
    <cellStyle name="RowTitles1-Detail 2 2 2 3 5 3 2 3" xfId="9784"/>
    <cellStyle name="RowTitles1-Detail 2 2 2 3 5 3 3" xfId="9785"/>
    <cellStyle name="RowTitles1-Detail 2 2 2 3 5 3 3 2" xfId="9786"/>
    <cellStyle name="RowTitles1-Detail 2 2 2 3 5 3 3 2 2" xfId="9787"/>
    <cellStyle name="RowTitles1-Detail 2 2 2 3 5 3 4" xfId="9788"/>
    <cellStyle name="RowTitles1-Detail 2 2 2 3 5 3 4 2" xfId="9789"/>
    <cellStyle name="RowTitles1-Detail 2 2 2 3 5 3 5" xfId="9790"/>
    <cellStyle name="RowTitles1-Detail 2 2 2 3 5 4" xfId="9791"/>
    <cellStyle name="RowTitles1-Detail 2 2 2 3 5 4 2" xfId="9792"/>
    <cellStyle name="RowTitles1-Detail 2 2 2 3 5 4 2 2" xfId="9793"/>
    <cellStyle name="RowTitles1-Detail 2 2 2 3 5 4 3" xfId="9794"/>
    <cellStyle name="RowTitles1-Detail 2 2 2 3 5 5" xfId="9795"/>
    <cellStyle name="RowTitles1-Detail 2 2 2 3 5 5 2" xfId="9796"/>
    <cellStyle name="RowTitles1-Detail 2 2 2 3 5 5 2 2" xfId="9797"/>
    <cellStyle name="RowTitles1-Detail 2 2 2 3 5 6" xfId="9798"/>
    <cellStyle name="RowTitles1-Detail 2 2 2 3 5 6 2" xfId="9799"/>
    <cellStyle name="RowTitles1-Detail 2 2 2 3 5 7" xfId="9800"/>
    <cellStyle name="RowTitles1-Detail 2 2 2 3 6" xfId="9801"/>
    <cellStyle name="RowTitles1-Detail 2 2 2 3 6 2" xfId="9802"/>
    <cellStyle name="RowTitles1-Detail 2 2 2 3 6 2 2" xfId="9803"/>
    <cellStyle name="RowTitles1-Detail 2 2 2 3 6 2 2 2" xfId="9804"/>
    <cellStyle name="RowTitles1-Detail 2 2 2 3 6 2 2 2 2" xfId="9805"/>
    <cellStyle name="RowTitles1-Detail 2 2 2 3 6 2 2 3" xfId="9806"/>
    <cellStyle name="RowTitles1-Detail 2 2 2 3 6 2 3" xfId="9807"/>
    <cellStyle name="RowTitles1-Detail 2 2 2 3 6 2 3 2" xfId="9808"/>
    <cellStyle name="RowTitles1-Detail 2 2 2 3 6 2 3 2 2" xfId="9809"/>
    <cellStyle name="RowTitles1-Detail 2 2 2 3 6 2 4" xfId="9810"/>
    <cellStyle name="RowTitles1-Detail 2 2 2 3 6 2 4 2" xfId="9811"/>
    <cellStyle name="RowTitles1-Detail 2 2 2 3 6 2 5" xfId="9812"/>
    <cellStyle name="RowTitles1-Detail 2 2 2 3 6 3" xfId="9813"/>
    <cellStyle name="RowTitles1-Detail 2 2 2 3 6 3 2" xfId="9814"/>
    <cellStyle name="RowTitles1-Detail 2 2 2 3 6 3 2 2" xfId="9815"/>
    <cellStyle name="RowTitles1-Detail 2 2 2 3 6 3 2 2 2" xfId="9816"/>
    <cellStyle name="RowTitles1-Detail 2 2 2 3 6 3 2 3" xfId="9817"/>
    <cellStyle name="RowTitles1-Detail 2 2 2 3 6 3 3" xfId="9818"/>
    <cellStyle name="RowTitles1-Detail 2 2 2 3 6 3 3 2" xfId="9819"/>
    <cellStyle name="RowTitles1-Detail 2 2 2 3 6 3 3 2 2" xfId="9820"/>
    <cellStyle name="RowTitles1-Detail 2 2 2 3 6 3 4" xfId="9821"/>
    <cellStyle name="RowTitles1-Detail 2 2 2 3 6 3 4 2" xfId="9822"/>
    <cellStyle name="RowTitles1-Detail 2 2 2 3 6 3 5" xfId="9823"/>
    <cellStyle name="RowTitles1-Detail 2 2 2 3 6 4" xfId="9824"/>
    <cellStyle name="RowTitles1-Detail 2 2 2 3 6 4 2" xfId="9825"/>
    <cellStyle name="RowTitles1-Detail 2 2 2 3 6 4 2 2" xfId="9826"/>
    <cellStyle name="RowTitles1-Detail 2 2 2 3 6 4 3" xfId="9827"/>
    <cellStyle name="RowTitles1-Detail 2 2 2 3 6 5" xfId="9828"/>
    <cellStyle name="RowTitles1-Detail 2 2 2 3 6 5 2" xfId="9829"/>
    <cellStyle name="RowTitles1-Detail 2 2 2 3 6 5 2 2" xfId="9830"/>
    <cellStyle name="RowTitles1-Detail 2 2 2 3 6 6" xfId="9831"/>
    <cellStyle name="RowTitles1-Detail 2 2 2 3 6 6 2" xfId="9832"/>
    <cellStyle name="RowTitles1-Detail 2 2 2 3 6 7" xfId="9833"/>
    <cellStyle name="RowTitles1-Detail 2 2 2 3 7" xfId="9834"/>
    <cellStyle name="RowTitles1-Detail 2 2 2 3 7 2" xfId="9835"/>
    <cellStyle name="RowTitles1-Detail 2 2 2 3 7 2 2" xfId="9836"/>
    <cellStyle name="RowTitles1-Detail 2 2 2 3 7 2 2 2" xfId="9837"/>
    <cellStyle name="RowTitles1-Detail 2 2 2 3 7 2 3" xfId="9838"/>
    <cellStyle name="RowTitles1-Detail 2 2 2 3 7 3" xfId="9839"/>
    <cellStyle name="RowTitles1-Detail 2 2 2 3 7 3 2" xfId="9840"/>
    <cellStyle name="RowTitles1-Detail 2 2 2 3 7 3 2 2" xfId="9841"/>
    <cellStyle name="RowTitles1-Detail 2 2 2 3 7 4" xfId="9842"/>
    <cellStyle name="RowTitles1-Detail 2 2 2 3 7 4 2" xfId="9843"/>
    <cellStyle name="RowTitles1-Detail 2 2 2 3 7 5" xfId="9844"/>
    <cellStyle name="RowTitles1-Detail 2 2 2 3 8" xfId="9845"/>
    <cellStyle name="RowTitles1-Detail 2 2 2 3 8 2" xfId="9846"/>
    <cellStyle name="RowTitles1-Detail 2 2 2 3 9" xfId="9847"/>
    <cellStyle name="RowTitles1-Detail 2 2 2 3 9 2" xfId="9848"/>
    <cellStyle name="RowTitles1-Detail 2 2 2 3 9 2 2" xfId="9849"/>
    <cellStyle name="RowTitles1-Detail 2 2 2 3_STUD aligned by INSTIT" xfId="9850"/>
    <cellStyle name="RowTitles1-Detail 2 2 2 4" xfId="890"/>
    <cellStyle name="RowTitles1-Detail 2 2 2 4 10" xfId="9851"/>
    <cellStyle name="RowTitles1-Detail 2 2 2 4 2" xfId="891"/>
    <cellStyle name="RowTitles1-Detail 2 2 2 4 2 2" xfId="9852"/>
    <cellStyle name="RowTitles1-Detail 2 2 2 4 2 2 2" xfId="9853"/>
    <cellStyle name="RowTitles1-Detail 2 2 2 4 2 2 2 2" xfId="9854"/>
    <cellStyle name="RowTitles1-Detail 2 2 2 4 2 2 2 2 2" xfId="9855"/>
    <cellStyle name="RowTitles1-Detail 2 2 2 4 2 2 2 3" xfId="9856"/>
    <cellStyle name="RowTitles1-Detail 2 2 2 4 2 2 3" xfId="9857"/>
    <cellStyle name="RowTitles1-Detail 2 2 2 4 2 2 3 2" xfId="9858"/>
    <cellStyle name="RowTitles1-Detail 2 2 2 4 2 2 3 2 2" xfId="9859"/>
    <cellStyle name="RowTitles1-Detail 2 2 2 4 2 2 4" xfId="9860"/>
    <cellStyle name="RowTitles1-Detail 2 2 2 4 2 2 4 2" xfId="9861"/>
    <cellStyle name="RowTitles1-Detail 2 2 2 4 2 2 5" xfId="9862"/>
    <cellStyle name="RowTitles1-Detail 2 2 2 4 2 3" xfId="9863"/>
    <cellStyle name="RowTitles1-Detail 2 2 2 4 2 3 2" xfId="9864"/>
    <cellStyle name="RowTitles1-Detail 2 2 2 4 2 3 2 2" xfId="9865"/>
    <cellStyle name="RowTitles1-Detail 2 2 2 4 2 3 2 2 2" xfId="9866"/>
    <cellStyle name="RowTitles1-Detail 2 2 2 4 2 3 2 3" xfId="9867"/>
    <cellStyle name="RowTitles1-Detail 2 2 2 4 2 3 3" xfId="9868"/>
    <cellStyle name="RowTitles1-Detail 2 2 2 4 2 3 3 2" xfId="9869"/>
    <cellStyle name="RowTitles1-Detail 2 2 2 4 2 3 3 2 2" xfId="9870"/>
    <cellStyle name="RowTitles1-Detail 2 2 2 4 2 3 4" xfId="9871"/>
    <cellStyle name="RowTitles1-Detail 2 2 2 4 2 3 4 2" xfId="9872"/>
    <cellStyle name="RowTitles1-Detail 2 2 2 4 2 3 5" xfId="9873"/>
    <cellStyle name="RowTitles1-Detail 2 2 2 4 2 4" xfId="9874"/>
    <cellStyle name="RowTitles1-Detail 2 2 2 4 2 4 2" xfId="9875"/>
    <cellStyle name="RowTitles1-Detail 2 2 2 4 2 5" xfId="9876"/>
    <cellStyle name="RowTitles1-Detail 2 2 2 4 2 5 2" xfId="9877"/>
    <cellStyle name="RowTitles1-Detail 2 2 2 4 2 5 2 2" xfId="9878"/>
    <cellStyle name="RowTitles1-Detail 2 2 2 4 2 5 3" xfId="9879"/>
    <cellStyle name="RowTitles1-Detail 2 2 2 4 2 6" xfId="9880"/>
    <cellStyle name="RowTitles1-Detail 2 2 2 4 2 6 2" xfId="9881"/>
    <cellStyle name="RowTitles1-Detail 2 2 2 4 2 6 2 2" xfId="9882"/>
    <cellStyle name="RowTitles1-Detail 2 2 2 4 2 7" xfId="9883"/>
    <cellStyle name="RowTitles1-Detail 2 2 2 4 2 7 2" xfId="9884"/>
    <cellStyle name="RowTitles1-Detail 2 2 2 4 2 8" xfId="9885"/>
    <cellStyle name="RowTitles1-Detail 2 2 2 4 2 9" xfId="9886"/>
    <cellStyle name="RowTitles1-Detail 2 2 2 4 3" xfId="9887"/>
    <cellStyle name="RowTitles1-Detail 2 2 2 4 3 2" xfId="9888"/>
    <cellStyle name="RowTitles1-Detail 2 2 2 4 3 2 2" xfId="9889"/>
    <cellStyle name="RowTitles1-Detail 2 2 2 4 3 2 2 2" xfId="9890"/>
    <cellStyle name="RowTitles1-Detail 2 2 2 4 3 2 2 2 2" xfId="9891"/>
    <cellStyle name="RowTitles1-Detail 2 2 2 4 3 2 2 3" xfId="9892"/>
    <cellStyle name="RowTitles1-Detail 2 2 2 4 3 2 3" xfId="9893"/>
    <cellStyle name="RowTitles1-Detail 2 2 2 4 3 2 3 2" xfId="9894"/>
    <cellStyle name="RowTitles1-Detail 2 2 2 4 3 2 3 2 2" xfId="9895"/>
    <cellStyle name="RowTitles1-Detail 2 2 2 4 3 2 4" xfId="9896"/>
    <cellStyle name="RowTitles1-Detail 2 2 2 4 3 2 4 2" xfId="9897"/>
    <cellStyle name="RowTitles1-Detail 2 2 2 4 3 2 5" xfId="9898"/>
    <cellStyle name="RowTitles1-Detail 2 2 2 4 3 3" xfId="9899"/>
    <cellStyle name="RowTitles1-Detail 2 2 2 4 3 3 2" xfId="9900"/>
    <cellStyle name="RowTitles1-Detail 2 2 2 4 3 3 2 2" xfId="9901"/>
    <cellStyle name="RowTitles1-Detail 2 2 2 4 3 3 2 2 2" xfId="9902"/>
    <cellStyle name="RowTitles1-Detail 2 2 2 4 3 3 2 3" xfId="9903"/>
    <cellStyle name="RowTitles1-Detail 2 2 2 4 3 3 3" xfId="9904"/>
    <cellStyle name="RowTitles1-Detail 2 2 2 4 3 3 3 2" xfId="9905"/>
    <cellStyle name="RowTitles1-Detail 2 2 2 4 3 3 3 2 2" xfId="9906"/>
    <cellStyle name="RowTitles1-Detail 2 2 2 4 3 3 4" xfId="9907"/>
    <cellStyle name="RowTitles1-Detail 2 2 2 4 3 3 4 2" xfId="9908"/>
    <cellStyle name="RowTitles1-Detail 2 2 2 4 3 3 5" xfId="9909"/>
    <cellStyle name="RowTitles1-Detail 2 2 2 4 3 4" xfId="9910"/>
    <cellStyle name="RowTitles1-Detail 2 2 2 4 3 4 2" xfId="9911"/>
    <cellStyle name="RowTitles1-Detail 2 2 2 4 3 5" xfId="9912"/>
    <cellStyle name="RowTitles1-Detail 2 2 2 4 3 5 2" xfId="9913"/>
    <cellStyle name="RowTitles1-Detail 2 2 2 4 3 5 2 2" xfId="9914"/>
    <cellStyle name="RowTitles1-Detail 2 2 2 4 4" xfId="9915"/>
    <cellStyle name="RowTitles1-Detail 2 2 2 4 4 2" xfId="9916"/>
    <cellStyle name="RowTitles1-Detail 2 2 2 4 4 2 2" xfId="9917"/>
    <cellStyle name="RowTitles1-Detail 2 2 2 4 4 2 2 2" xfId="9918"/>
    <cellStyle name="RowTitles1-Detail 2 2 2 4 4 2 2 2 2" xfId="9919"/>
    <cellStyle name="RowTitles1-Detail 2 2 2 4 4 2 2 3" xfId="9920"/>
    <cellStyle name="RowTitles1-Detail 2 2 2 4 4 2 3" xfId="9921"/>
    <cellStyle name="RowTitles1-Detail 2 2 2 4 4 2 3 2" xfId="9922"/>
    <cellStyle name="RowTitles1-Detail 2 2 2 4 4 2 3 2 2" xfId="9923"/>
    <cellStyle name="RowTitles1-Detail 2 2 2 4 4 2 4" xfId="9924"/>
    <cellStyle name="RowTitles1-Detail 2 2 2 4 4 2 4 2" xfId="9925"/>
    <cellStyle name="RowTitles1-Detail 2 2 2 4 4 2 5" xfId="9926"/>
    <cellStyle name="RowTitles1-Detail 2 2 2 4 4 3" xfId="9927"/>
    <cellStyle name="RowTitles1-Detail 2 2 2 4 4 3 2" xfId="9928"/>
    <cellStyle name="RowTitles1-Detail 2 2 2 4 4 3 2 2" xfId="9929"/>
    <cellStyle name="RowTitles1-Detail 2 2 2 4 4 3 2 2 2" xfId="9930"/>
    <cellStyle name="RowTitles1-Detail 2 2 2 4 4 3 2 3" xfId="9931"/>
    <cellStyle name="RowTitles1-Detail 2 2 2 4 4 3 3" xfId="9932"/>
    <cellStyle name="RowTitles1-Detail 2 2 2 4 4 3 3 2" xfId="9933"/>
    <cellStyle name="RowTitles1-Detail 2 2 2 4 4 3 3 2 2" xfId="9934"/>
    <cellStyle name="RowTitles1-Detail 2 2 2 4 4 3 4" xfId="9935"/>
    <cellStyle name="RowTitles1-Detail 2 2 2 4 4 3 4 2" xfId="9936"/>
    <cellStyle name="RowTitles1-Detail 2 2 2 4 4 3 5" xfId="9937"/>
    <cellStyle name="RowTitles1-Detail 2 2 2 4 4 4" xfId="9938"/>
    <cellStyle name="RowTitles1-Detail 2 2 2 4 4 4 2" xfId="9939"/>
    <cellStyle name="RowTitles1-Detail 2 2 2 4 4 4 2 2" xfId="9940"/>
    <cellStyle name="RowTitles1-Detail 2 2 2 4 4 4 3" xfId="9941"/>
    <cellStyle name="RowTitles1-Detail 2 2 2 4 4 5" xfId="9942"/>
    <cellStyle name="RowTitles1-Detail 2 2 2 4 4 5 2" xfId="9943"/>
    <cellStyle name="RowTitles1-Detail 2 2 2 4 4 5 2 2" xfId="9944"/>
    <cellStyle name="RowTitles1-Detail 2 2 2 4 4 6" xfId="9945"/>
    <cellStyle name="RowTitles1-Detail 2 2 2 4 4 6 2" xfId="9946"/>
    <cellStyle name="RowTitles1-Detail 2 2 2 4 4 7" xfId="9947"/>
    <cellStyle name="RowTitles1-Detail 2 2 2 4 5" xfId="9948"/>
    <cellStyle name="RowTitles1-Detail 2 2 2 4 5 2" xfId="9949"/>
    <cellStyle name="RowTitles1-Detail 2 2 2 4 5 2 2" xfId="9950"/>
    <cellStyle name="RowTitles1-Detail 2 2 2 4 5 2 2 2" xfId="9951"/>
    <cellStyle name="RowTitles1-Detail 2 2 2 4 5 2 2 2 2" xfId="9952"/>
    <cellStyle name="RowTitles1-Detail 2 2 2 4 5 2 2 3" xfId="9953"/>
    <cellStyle name="RowTitles1-Detail 2 2 2 4 5 2 3" xfId="9954"/>
    <cellStyle name="RowTitles1-Detail 2 2 2 4 5 2 3 2" xfId="9955"/>
    <cellStyle name="RowTitles1-Detail 2 2 2 4 5 2 3 2 2" xfId="9956"/>
    <cellStyle name="RowTitles1-Detail 2 2 2 4 5 2 4" xfId="9957"/>
    <cellStyle name="RowTitles1-Detail 2 2 2 4 5 2 4 2" xfId="9958"/>
    <cellStyle name="RowTitles1-Detail 2 2 2 4 5 2 5" xfId="9959"/>
    <cellStyle name="RowTitles1-Detail 2 2 2 4 5 3" xfId="9960"/>
    <cellStyle name="RowTitles1-Detail 2 2 2 4 5 3 2" xfId="9961"/>
    <cellStyle name="RowTitles1-Detail 2 2 2 4 5 3 2 2" xfId="9962"/>
    <cellStyle name="RowTitles1-Detail 2 2 2 4 5 3 2 2 2" xfId="9963"/>
    <cellStyle name="RowTitles1-Detail 2 2 2 4 5 3 2 3" xfId="9964"/>
    <cellStyle name="RowTitles1-Detail 2 2 2 4 5 3 3" xfId="9965"/>
    <cellStyle name="RowTitles1-Detail 2 2 2 4 5 3 3 2" xfId="9966"/>
    <cellStyle name="RowTitles1-Detail 2 2 2 4 5 3 3 2 2" xfId="9967"/>
    <cellStyle name="RowTitles1-Detail 2 2 2 4 5 3 4" xfId="9968"/>
    <cellStyle name="RowTitles1-Detail 2 2 2 4 5 3 4 2" xfId="9969"/>
    <cellStyle name="RowTitles1-Detail 2 2 2 4 5 3 5" xfId="9970"/>
    <cellStyle name="RowTitles1-Detail 2 2 2 4 5 4" xfId="9971"/>
    <cellStyle name="RowTitles1-Detail 2 2 2 4 5 4 2" xfId="9972"/>
    <cellStyle name="RowTitles1-Detail 2 2 2 4 5 4 2 2" xfId="9973"/>
    <cellStyle name="RowTitles1-Detail 2 2 2 4 5 4 3" xfId="9974"/>
    <cellStyle name="RowTitles1-Detail 2 2 2 4 5 5" xfId="9975"/>
    <cellStyle name="RowTitles1-Detail 2 2 2 4 5 5 2" xfId="9976"/>
    <cellStyle name="RowTitles1-Detail 2 2 2 4 5 5 2 2" xfId="9977"/>
    <cellStyle name="RowTitles1-Detail 2 2 2 4 5 6" xfId="9978"/>
    <cellStyle name="RowTitles1-Detail 2 2 2 4 5 6 2" xfId="9979"/>
    <cellStyle name="RowTitles1-Detail 2 2 2 4 5 7" xfId="9980"/>
    <cellStyle name="RowTitles1-Detail 2 2 2 4 6" xfId="9981"/>
    <cellStyle name="RowTitles1-Detail 2 2 2 4 6 2" xfId="9982"/>
    <cellStyle name="RowTitles1-Detail 2 2 2 4 6 2 2" xfId="9983"/>
    <cellStyle name="RowTitles1-Detail 2 2 2 4 6 2 2 2" xfId="9984"/>
    <cellStyle name="RowTitles1-Detail 2 2 2 4 6 2 2 2 2" xfId="9985"/>
    <cellStyle name="RowTitles1-Detail 2 2 2 4 6 2 2 3" xfId="9986"/>
    <cellStyle name="RowTitles1-Detail 2 2 2 4 6 2 3" xfId="9987"/>
    <cellStyle name="RowTitles1-Detail 2 2 2 4 6 2 3 2" xfId="9988"/>
    <cellStyle name="RowTitles1-Detail 2 2 2 4 6 2 3 2 2" xfId="9989"/>
    <cellStyle name="RowTitles1-Detail 2 2 2 4 6 2 4" xfId="9990"/>
    <cellStyle name="RowTitles1-Detail 2 2 2 4 6 2 4 2" xfId="9991"/>
    <cellStyle name="RowTitles1-Detail 2 2 2 4 6 2 5" xfId="9992"/>
    <cellStyle name="RowTitles1-Detail 2 2 2 4 6 3" xfId="9993"/>
    <cellStyle name="RowTitles1-Detail 2 2 2 4 6 3 2" xfId="9994"/>
    <cellStyle name="RowTitles1-Detail 2 2 2 4 6 3 2 2" xfId="9995"/>
    <cellStyle name="RowTitles1-Detail 2 2 2 4 6 3 2 2 2" xfId="9996"/>
    <cellStyle name="RowTitles1-Detail 2 2 2 4 6 3 2 3" xfId="9997"/>
    <cellStyle name="RowTitles1-Detail 2 2 2 4 6 3 3" xfId="9998"/>
    <cellStyle name="RowTitles1-Detail 2 2 2 4 6 3 3 2" xfId="9999"/>
    <cellStyle name="RowTitles1-Detail 2 2 2 4 6 3 3 2 2" xfId="10000"/>
    <cellStyle name="RowTitles1-Detail 2 2 2 4 6 3 4" xfId="10001"/>
    <cellStyle name="RowTitles1-Detail 2 2 2 4 6 3 4 2" xfId="10002"/>
    <cellStyle name="RowTitles1-Detail 2 2 2 4 6 3 5" xfId="10003"/>
    <cellStyle name="RowTitles1-Detail 2 2 2 4 6 4" xfId="10004"/>
    <cellStyle name="RowTitles1-Detail 2 2 2 4 6 4 2" xfId="10005"/>
    <cellStyle name="RowTitles1-Detail 2 2 2 4 6 4 2 2" xfId="10006"/>
    <cellStyle name="RowTitles1-Detail 2 2 2 4 6 4 3" xfId="10007"/>
    <cellStyle name="RowTitles1-Detail 2 2 2 4 6 5" xfId="10008"/>
    <cellStyle name="RowTitles1-Detail 2 2 2 4 6 5 2" xfId="10009"/>
    <cellStyle name="RowTitles1-Detail 2 2 2 4 6 5 2 2" xfId="10010"/>
    <cellStyle name="RowTitles1-Detail 2 2 2 4 6 6" xfId="10011"/>
    <cellStyle name="RowTitles1-Detail 2 2 2 4 6 6 2" xfId="10012"/>
    <cellStyle name="RowTitles1-Detail 2 2 2 4 6 7" xfId="10013"/>
    <cellStyle name="RowTitles1-Detail 2 2 2 4 7" xfId="10014"/>
    <cellStyle name="RowTitles1-Detail 2 2 2 4 7 2" xfId="10015"/>
    <cellStyle name="RowTitles1-Detail 2 2 2 4 7 2 2" xfId="10016"/>
    <cellStyle name="RowTitles1-Detail 2 2 2 4 7 2 2 2" xfId="10017"/>
    <cellStyle name="RowTitles1-Detail 2 2 2 4 7 2 3" xfId="10018"/>
    <cellStyle name="RowTitles1-Detail 2 2 2 4 7 3" xfId="10019"/>
    <cellStyle name="RowTitles1-Detail 2 2 2 4 7 3 2" xfId="10020"/>
    <cellStyle name="RowTitles1-Detail 2 2 2 4 7 3 2 2" xfId="10021"/>
    <cellStyle name="RowTitles1-Detail 2 2 2 4 7 4" xfId="10022"/>
    <cellStyle name="RowTitles1-Detail 2 2 2 4 7 4 2" xfId="10023"/>
    <cellStyle name="RowTitles1-Detail 2 2 2 4 7 5" xfId="10024"/>
    <cellStyle name="RowTitles1-Detail 2 2 2 4 8" xfId="10025"/>
    <cellStyle name="RowTitles1-Detail 2 2 2 4 8 2" xfId="10026"/>
    <cellStyle name="RowTitles1-Detail 2 2 2 4 8 2 2" xfId="10027"/>
    <cellStyle name="RowTitles1-Detail 2 2 2 4 8 2 2 2" xfId="10028"/>
    <cellStyle name="RowTitles1-Detail 2 2 2 4 8 2 3" xfId="10029"/>
    <cellStyle name="RowTitles1-Detail 2 2 2 4 8 3" xfId="10030"/>
    <cellStyle name="RowTitles1-Detail 2 2 2 4 8 3 2" xfId="10031"/>
    <cellStyle name="RowTitles1-Detail 2 2 2 4 8 3 2 2" xfId="10032"/>
    <cellStyle name="RowTitles1-Detail 2 2 2 4 8 4" xfId="10033"/>
    <cellStyle name="RowTitles1-Detail 2 2 2 4 8 4 2" xfId="10034"/>
    <cellStyle name="RowTitles1-Detail 2 2 2 4 8 5" xfId="10035"/>
    <cellStyle name="RowTitles1-Detail 2 2 2 4 9" xfId="10036"/>
    <cellStyle name="RowTitles1-Detail 2 2 2 4 9 2" xfId="10037"/>
    <cellStyle name="RowTitles1-Detail 2 2 2 4 9 2 2" xfId="10038"/>
    <cellStyle name="RowTitles1-Detail 2 2 2 4_STUD aligned by INSTIT" xfId="10039"/>
    <cellStyle name="RowTitles1-Detail 2 2 2 5" xfId="892"/>
    <cellStyle name="RowTitles1-Detail 2 2 2 5 10" xfId="10040"/>
    <cellStyle name="RowTitles1-Detail 2 2 2 5 2" xfId="893"/>
    <cellStyle name="RowTitles1-Detail 2 2 2 5 2 2" xfId="10041"/>
    <cellStyle name="RowTitles1-Detail 2 2 2 5 2 2 2" xfId="10042"/>
    <cellStyle name="RowTitles1-Detail 2 2 2 5 2 2 2 2" xfId="10043"/>
    <cellStyle name="RowTitles1-Detail 2 2 2 5 2 2 2 2 2" xfId="10044"/>
    <cellStyle name="RowTitles1-Detail 2 2 2 5 2 2 2 3" xfId="10045"/>
    <cellStyle name="RowTitles1-Detail 2 2 2 5 2 2 3" xfId="10046"/>
    <cellStyle name="RowTitles1-Detail 2 2 2 5 2 2 3 2" xfId="10047"/>
    <cellStyle name="RowTitles1-Detail 2 2 2 5 2 2 3 2 2" xfId="10048"/>
    <cellStyle name="RowTitles1-Detail 2 2 2 5 2 2 4" xfId="10049"/>
    <cellStyle name="RowTitles1-Detail 2 2 2 5 2 2 4 2" xfId="10050"/>
    <cellStyle name="RowTitles1-Detail 2 2 2 5 2 2 5" xfId="10051"/>
    <cellStyle name="RowTitles1-Detail 2 2 2 5 2 3" xfId="10052"/>
    <cellStyle name="RowTitles1-Detail 2 2 2 5 2 3 2" xfId="10053"/>
    <cellStyle name="RowTitles1-Detail 2 2 2 5 2 3 2 2" xfId="10054"/>
    <cellStyle name="RowTitles1-Detail 2 2 2 5 2 3 2 2 2" xfId="10055"/>
    <cellStyle name="RowTitles1-Detail 2 2 2 5 2 3 2 3" xfId="10056"/>
    <cellStyle name="RowTitles1-Detail 2 2 2 5 2 3 3" xfId="10057"/>
    <cellStyle name="RowTitles1-Detail 2 2 2 5 2 3 3 2" xfId="10058"/>
    <cellStyle name="RowTitles1-Detail 2 2 2 5 2 3 3 2 2" xfId="10059"/>
    <cellStyle name="RowTitles1-Detail 2 2 2 5 2 3 4" xfId="10060"/>
    <cellStyle name="RowTitles1-Detail 2 2 2 5 2 3 4 2" xfId="10061"/>
    <cellStyle name="RowTitles1-Detail 2 2 2 5 2 3 5" xfId="10062"/>
    <cellStyle name="RowTitles1-Detail 2 2 2 5 2 4" xfId="10063"/>
    <cellStyle name="RowTitles1-Detail 2 2 2 5 2 4 2" xfId="10064"/>
    <cellStyle name="RowTitles1-Detail 2 2 2 5 2 5" xfId="10065"/>
    <cellStyle name="RowTitles1-Detail 2 2 2 5 2 5 2" xfId="10066"/>
    <cellStyle name="RowTitles1-Detail 2 2 2 5 2 5 2 2" xfId="10067"/>
    <cellStyle name="RowTitles1-Detail 2 2 2 5 2 5 3" xfId="10068"/>
    <cellStyle name="RowTitles1-Detail 2 2 2 5 2 6" xfId="10069"/>
    <cellStyle name="RowTitles1-Detail 2 2 2 5 2 6 2" xfId="10070"/>
    <cellStyle name="RowTitles1-Detail 2 2 2 5 2 6 2 2" xfId="10071"/>
    <cellStyle name="RowTitles1-Detail 2 2 2 5 2 7" xfId="10072"/>
    <cellStyle name="RowTitles1-Detail 2 2 2 5 3" xfId="10073"/>
    <cellStyle name="RowTitles1-Detail 2 2 2 5 3 2" xfId="10074"/>
    <cellStyle name="RowTitles1-Detail 2 2 2 5 3 2 2" xfId="10075"/>
    <cellStyle name="RowTitles1-Detail 2 2 2 5 3 2 2 2" xfId="10076"/>
    <cellStyle name="RowTitles1-Detail 2 2 2 5 3 2 2 2 2" xfId="10077"/>
    <cellStyle name="RowTitles1-Detail 2 2 2 5 3 2 2 3" xfId="10078"/>
    <cellStyle name="RowTitles1-Detail 2 2 2 5 3 2 3" xfId="10079"/>
    <cellStyle name="RowTitles1-Detail 2 2 2 5 3 2 3 2" xfId="10080"/>
    <cellStyle name="RowTitles1-Detail 2 2 2 5 3 2 3 2 2" xfId="10081"/>
    <cellStyle name="RowTitles1-Detail 2 2 2 5 3 2 4" xfId="10082"/>
    <cellStyle name="RowTitles1-Detail 2 2 2 5 3 2 4 2" xfId="10083"/>
    <cellStyle name="RowTitles1-Detail 2 2 2 5 3 2 5" xfId="10084"/>
    <cellStyle name="RowTitles1-Detail 2 2 2 5 3 3" xfId="10085"/>
    <cellStyle name="RowTitles1-Detail 2 2 2 5 3 3 2" xfId="10086"/>
    <cellStyle name="RowTitles1-Detail 2 2 2 5 3 3 2 2" xfId="10087"/>
    <cellStyle name="RowTitles1-Detail 2 2 2 5 3 3 2 2 2" xfId="10088"/>
    <cellStyle name="RowTitles1-Detail 2 2 2 5 3 3 2 3" xfId="10089"/>
    <cellStyle name="RowTitles1-Detail 2 2 2 5 3 3 3" xfId="10090"/>
    <cellStyle name="RowTitles1-Detail 2 2 2 5 3 3 3 2" xfId="10091"/>
    <cellStyle name="RowTitles1-Detail 2 2 2 5 3 3 3 2 2" xfId="10092"/>
    <cellStyle name="RowTitles1-Detail 2 2 2 5 3 3 4" xfId="10093"/>
    <cellStyle name="RowTitles1-Detail 2 2 2 5 3 3 4 2" xfId="10094"/>
    <cellStyle name="RowTitles1-Detail 2 2 2 5 3 3 5" xfId="10095"/>
    <cellStyle name="RowTitles1-Detail 2 2 2 5 3 4" xfId="10096"/>
    <cellStyle name="RowTitles1-Detail 2 2 2 5 3 4 2" xfId="10097"/>
    <cellStyle name="RowTitles1-Detail 2 2 2 5 3 5" xfId="10098"/>
    <cellStyle name="RowTitles1-Detail 2 2 2 5 3 5 2" xfId="10099"/>
    <cellStyle name="RowTitles1-Detail 2 2 2 5 3 5 2 2" xfId="10100"/>
    <cellStyle name="RowTitles1-Detail 2 2 2 5 3 6" xfId="10101"/>
    <cellStyle name="RowTitles1-Detail 2 2 2 5 3 6 2" xfId="10102"/>
    <cellStyle name="RowTitles1-Detail 2 2 2 5 3 7" xfId="10103"/>
    <cellStyle name="RowTitles1-Detail 2 2 2 5 4" xfId="10104"/>
    <cellStyle name="RowTitles1-Detail 2 2 2 5 4 2" xfId="10105"/>
    <cellStyle name="RowTitles1-Detail 2 2 2 5 4 2 2" xfId="10106"/>
    <cellStyle name="RowTitles1-Detail 2 2 2 5 4 2 2 2" xfId="10107"/>
    <cellStyle name="RowTitles1-Detail 2 2 2 5 4 2 2 2 2" xfId="10108"/>
    <cellStyle name="RowTitles1-Detail 2 2 2 5 4 2 2 3" xfId="10109"/>
    <cellStyle name="RowTitles1-Detail 2 2 2 5 4 2 3" xfId="10110"/>
    <cellStyle name="RowTitles1-Detail 2 2 2 5 4 2 3 2" xfId="10111"/>
    <cellStyle name="RowTitles1-Detail 2 2 2 5 4 2 3 2 2" xfId="10112"/>
    <cellStyle name="RowTitles1-Detail 2 2 2 5 4 2 4" xfId="10113"/>
    <cellStyle name="RowTitles1-Detail 2 2 2 5 4 2 4 2" xfId="10114"/>
    <cellStyle name="RowTitles1-Detail 2 2 2 5 4 2 5" xfId="10115"/>
    <cellStyle name="RowTitles1-Detail 2 2 2 5 4 3" xfId="10116"/>
    <cellStyle name="RowTitles1-Detail 2 2 2 5 4 3 2" xfId="10117"/>
    <cellStyle name="RowTitles1-Detail 2 2 2 5 4 3 2 2" xfId="10118"/>
    <cellStyle name="RowTitles1-Detail 2 2 2 5 4 3 2 2 2" xfId="10119"/>
    <cellStyle name="RowTitles1-Detail 2 2 2 5 4 3 2 3" xfId="10120"/>
    <cellStyle name="RowTitles1-Detail 2 2 2 5 4 3 3" xfId="10121"/>
    <cellStyle name="RowTitles1-Detail 2 2 2 5 4 3 3 2" xfId="10122"/>
    <cellStyle name="RowTitles1-Detail 2 2 2 5 4 3 3 2 2" xfId="10123"/>
    <cellStyle name="RowTitles1-Detail 2 2 2 5 4 3 4" xfId="10124"/>
    <cellStyle name="RowTitles1-Detail 2 2 2 5 4 3 4 2" xfId="10125"/>
    <cellStyle name="RowTitles1-Detail 2 2 2 5 4 3 5" xfId="10126"/>
    <cellStyle name="RowTitles1-Detail 2 2 2 5 4 4" xfId="10127"/>
    <cellStyle name="RowTitles1-Detail 2 2 2 5 4 4 2" xfId="10128"/>
    <cellStyle name="RowTitles1-Detail 2 2 2 5 4 5" xfId="10129"/>
    <cellStyle name="RowTitles1-Detail 2 2 2 5 4 5 2" xfId="10130"/>
    <cellStyle name="RowTitles1-Detail 2 2 2 5 4 5 2 2" xfId="10131"/>
    <cellStyle name="RowTitles1-Detail 2 2 2 5 4 5 3" xfId="10132"/>
    <cellStyle name="RowTitles1-Detail 2 2 2 5 4 6" xfId="10133"/>
    <cellStyle name="RowTitles1-Detail 2 2 2 5 4 6 2" xfId="10134"/>
    <cellStyle name="RowTitles1-Detail 2 2 2 5 4 6 2 2" xfId="10135"/>
    <cellStyle name="RowTitles1-Detail 2 2 2 5 4 7" xfId="10136"/>
    <cellStyle name="RowTitles1-Detail 2 2 2 5 4 7 2" xfId="10137"/>
    <cellStyle name="RowTitles1-Detail 2 2 2 5 4 8" xfId="10138"/>
    <cellStyle name="RowTitles1-Detail 2 2 2 5 5" xfId="10139"/>
    <cellStyle name="RowTitles1-Detail 2 2 2 5 5 2" xfId="10140"/>
    <cellStyle name="RowTitles1-Detail 2 2 2 5 5 2 2" xfId="10141"/>
    <cellStyle name="RowTitles1-Detail 2 2 2 5 5 2 2 2" xfId="10142"/>
    <cellStyle name="RowTitles1-Detail 2 2 2 5 5 2 2 2 2" xfId="10143"/>
    <cellStyle name="RowTitles1-Detail 2 2 2 5 5 2 2 3" xfId="10144"/>
    <cellStyle name="RowTitles1-Detail 2 2 2 5 5 2 3" xfId="10145"/>
    <cellStyle name="RowTitles1-Detail 2 2 2 5 5 2 3 2" xfId="10146"/>
    <cellStyle name="RowTitles1-Detail 2 2 2 5 5 2 3 2 2" xfId="10147"/>
    <cellStyle name="RowTitles1-Detail 2 2 2 5 5 2 4" xfId="10148"/>
    <cellStyle name="RowTitles1-Detail 2 2 2 5 5 2 4 2" xfId="10149"/>
    <cellStyle name="RowTitles1-Detail 2 2 2 5 5 2 5" xfId="10150"/>
    <cellStyle name="RowTitles1-Detail 2 2 2 5 5 3" xfId="10151"/>
    <cellStyle name="RowTitles1-Detail 2 2 2 5 5 3 2" xfId="10152"/>
    <cellStyle name="RowTitles1-Detail 2 2 2 5 5 3 2 2" xfId="10153"/>
    <cellStyle name="RowTitles1-Detail 2 2 2 5 5 3 2 2 2" xfId="10154"/>
    <cellStyle name="RowTitles1-Detail 2 2 2 5 5 3 2 3" xfId="10155"/>
    <cellStyle name="RowTitles1-Detail 2 2 2 5 5 3 3" xfId="10156"/>
    <cellStyle name="RowTitles1-Detail 2 2 2 5 5 3 3 2" xfId="10157"/>
    <cellStyle name="RowTitles1-Detail 2 2 2 5 5 3 3 2 2" xfId="10158"/>
    <cellStyle name="RowTitles1-Detail 2 2 2 5 5 3 4" xfId="10159"/>
    <cellStyle name="RowTitles1-Detail 2 2 2 5 5 3 4 2" xfId="10160"/>
    <cellStyle name="RowTitles1-Detail 2 2 2 5 5 3 5" xfId="10161"/>
    <cellStyle name="RowTitles1-Detail 2 2 2 5 5 4" xfId="10162"/>
    <cellStyle name="RowTitles1-Detail 2 2 2 5 5 4 2" xfId="10163"/>
    <cellStyle name="RowTitles1-Detail 2 2 2 5 5 4 2 2" xfId="10164"/>
    <cellStyle name="RowTitles1-Detail 2 2 2 5 5 4 3" xfId="10165"/>
    <cellStyle name="RowTitles1-Detail 2 2 2 5 5 5" xfId="10166"/>
    <cellStyle name="RowTitles1-Detail 2 2 2 5 5 5 2" xfId="10167"/>
    <cellStyle name="RowTitles1-Detail 2 2 2 5 5 5 2 2" xfId="10168"/>
    <cellStyle name="RowTitles1-Detail 2 2 2 5 5 6" xfId="10169"/>
    <cellStyle name="RowTitles1-Detail 2 2 2 5 5 6 2" xfId="10170"/>
    <cellStyle name="RowTitles1-Detail 2 2 2 5 5 7" xfId="10171"/>
    <cellStyle name="RowTitles1-Detail 2 2 2 5 6" xfId="10172"/>
    <cellStyle name="RowTitles1-Detail 2 2 2 5 6 2" xfId="10173"/>
    <cellStyle name="RowTitles1-Detail 2 2 2 5 6 2 2" xfId="10174"/>
    <cellStyle name="RowTitles1-Detail 2 2 2 5 6 2 2 2" xfId="10175"/>
    <cellStyle name="RowTitles1-Detail 2 2 2 5 6 2 2 2 2" xfId="10176"/>
    <cellStyle name="RowTitles1-Detail 2 2 2 5 6 2 2 3" xfId="10177"/>
    <cellStyle name="RowTitles1-Detail 2 2 2 5 6 2 3" xfId="10178"/>
    <cellStyle name="RowTitles1-Detail 2 2 2 5 6 2 3 2" xfId="10179"/>
    <cellStyle name="RowTitles1-Detail 2 2 2 5 6 2 3 2 2" xfId="10180"/>
    <cellStyle name="RowTitles1-Detail 2 2 2 5 6 2 4" xfId="10181"/>
    <cellStyle name="RowTitles1-Detail 2 2 2 5 6 2 4 2" xfId="10182"/>
    <cellStyle name="RowTitles1-Detail 2 2 2 5 6 2 5" xfId="10183"/>
    <cellStyle name="RowTitles1-Detail 2 2 2 5 6 3" xfId="10184"/>
    <cellStyle name="RowTitles1-Detail 2 2 2 5 6 3 2" xfId="10185"/>
    <cellStyle name="RowTitles1-Detail 2 2 2 5 6 3 2 2" xfId="10186"/>
    <cellStyle name="RowTitles1-Detail 2 2 2 5 6 3 2 2 2" xfId="10187"/>
    <cellStyle name="RowTitles1-Detail 2 2 2 5 6 3 2 3" xfId="10188"/>
    <cellStyle name="RowTitles1-Detail 2 2 2 5 6 3 3" xfId="10189"/>
    <cellStyle name="RowTitles1-Detail 2 2 2 5 6 3 3 2" xfId="10190"/>
    <cellStyle name="RowTitles1-Detail 2 2 2 5 6 3 3 2 2" xfId="10191"/>
    <cellStyle name="RowTitles1-Detail 2 2 2 5 6 3 4" xfId="10192"/>
    <cellStyle name="RowTitles1-Detail 2 2 2 5 6 3 4 2" xfId="10193"/>
    <cellStyle name="RowTitles1-Detail 2 2 2 5 6 3 5" xfId="10194"/>
    <cellStyle name="RowTitles1-Detail 2 2 2 5 6 4" xfId="10195"/>
    <cellStyle name="RowTitles1-Detail 2 2 2 5 6 4 2" xfId="10196"/>
    <cellStyle name="RowTitles1-Detail 2 2 2 5 6 4 2 2" xfId="10197"/>
    <cellStyle name="RowTitles1-Detail 2 2 2 5 6 4 3" xfId="10198"/>
    <cellStyle name="RowTitles1-Detail 2 2 2 5 6 5" xfId="10199"/>
    <cellStyle name="RowTitles1-Detail 2 2 2 5 6 5 2" xfId="10200"/>
    <cellStyle name="RowTitles1-Detail 2 2 2 5 6 5 2 2" xfId="10201"/>
    <cellStyle name="RowTitles1-Detail 2 2 2 5 6 6" xfId="10202"/>
    <cellStyle name="RowTitles1-Detail 2 2 2 5 6 6 2" xfId="10203"/>
    <cellStyle name="RowTitles1-Detail 2 2 2 5 6 7" xfId="10204"/>
    <cellStyle name="RowTitles1-Detail 2 2 2 5 7" xfId="10205"/>
    <cellStyle name="RowTitles1-Detail 2 2 2 5 7 2" xfId="10206"/>
    <cellStyle name="RowTitles1-Detail 2 2 2 5 7 2 2" xfId="10207"/>
    <cellStyle name="RowTitles1-Detail 2 2 2 5 7 2 2 2" xfId="10208"/>
    <cellStyle name="RowTitles1-Detail 2 2 2 5 7 2 3" xfId="10209"/>
    <cellStyle name="RowTitles1-Detail 2 2 2 5 7 3" xfId="10210"/>
    <cellStyle name="RowTitles1-Detail 2 2 2 5 7 3 2" xfId="10211"/>
    <cellStyle name="RowTitles1-Detail 2 2 2 5 7 3 2 2" xfId="10212"/>
    <cellStyle name="RowTitles1-Detail 2 2 2 5 7 4" xfId="10213"/>
    <cellStyle name="RowTitles1-Detail 2 2 2 5 7 4 2" xfId="10214"/>
    <cellStyle name="RowTitles1-Detail 2 2 2 5 7 5" xfId="10215"/>
    <cellStyle name="RowTitles1-Detail 2 2 2 5 8" xfId="10216"/>
    <cellStyle name="RowTitles1-Detail 2 2 2 5 8 2" xfId="10217"/>
    <cellStyle name="RowTitles1-Detail 2 2 2 5 9" xfId="10218"/>
    <cellStyle name="RowTitles1-Detail 2 2 2 5 9 2" xfId="10219"/>
    <cellStyle name="RowTitles1-Detail 2 2 2 5 9 2 2" xfId="10220"/>
    <cellStyle name="RowTitles1-Detail 2 2 2 5_STUD aligned by INSTIT" xfId="10221"/>
    <cellStyle name="RowTitles1-Detail 2 2 2 6" xfId="894"/>
    <cellStyle name="RowTitles1-Detail 2 2 2 6 2" xfId="10222"/>
    <cellStyle name="RowTitles1-Detail 2 2 2 6 2 2" xfId="10223"/>
    <cellStyle name="RowTitles1-Detail 2 2 2 6 2 2 2" xfId="10224"/>
    <cellStyle name="RowTitles1-Detail 2 2 2 6 2 2 2 2" xfId="10225"/>
    <cellStyle name="RowTitles1-Detail 2 2 2 6 2 2 3" xfId="10226"/>
    <cellStyle name="RowTitles1-Detail 2 2 2 6 2 3" xfId="10227"/>
    <cellStyle name="RowTitles1-Detail 2 2 2 6 2 3 2" xfId="10228"/>
    <cellStyle name="RowTitles1-Detail 2 2 2 6 2 3 2 2" xfId="10229"/>
    <cellStyle name="RowTitles1-Detail 2 2 2 6 2 4" xfId="10230"/>
    <cellStyle name="RowTitles1-Detail 2 2 2 6 2 4 2" xfId="10231"/>
    <cellStyle name="RowTitles1-Detail 2 2 2 6 2 5" xfId="10232"/>
    <cellStyle name="RowTitles1-Detail 2 2 2 6 3" xfId="10233"/>
    <cellStyle name="RowTitles1-Detail 2 2 2 6 3 2" xfId="10234"/>
    <cellStyle name="RowTitles1-Detail 2 2 2 6 3 2 2" xfId="10235"/>
    <cellStyle name="RowTitles1-Detail 2 2 2 6 3 2 2 2" xfId="10236"/>
    <cellStyle name="RowTitles1-Detail 2 2 2 6 3 2 3" xfId="10237"/>
    <cellStyle name="RowTitles1-Detail 2 2 2 6 3 3" xfId="10238"/>
    <cellStyle name="RowTitles1-Detail 2 2 2 6 3 3 2" xfId="10239"/>
    <cellStyle name="RowTitles1-Detail 2 2 2 6 3 3 2 2" xfId="10240"/>
    <cellStyle name="RowTitles1-Detail 2 2 2 6 3 4" xfId="10241"/>
    <cellStyle name="RowTitles1-Detail 2 2 2 6 3 4 2" xfId="10242"/>
    <cellStyle name="RowTitles1-Detail 2 2 2 6 3 5" xfId="10243"/>
    <cellStyle name="RowTitles1-Detail 2 2 2 6 4" xfId="10244"/>
    <cellStyle name="RowTitles1-Detail 2 2 2 6 4 2" xfId="10245"/>
    <cellStyle name="RowTitles1-Detail 2 2 2 6 5" xfId="10246"/>
    <cellStyle name="RowTitles1-Detail 2 2 2 6 5 2" xfId="10247"/>
    <cellStyle name="RowTitles1-Detail 2 2 2 6 5 2 2" xfId="10248"/>
    <cellStyle name="RowTitles1-Detail 2 2 2 6 5 3" xfId="10249"/>
    <cellStyle name="RowTitles1-Detail 2 2 2 6 6" xfId="10250"/>
    <cellStyle name="RowTitles1-Detail 2 2 2 6 6 2" xfId="10251"/>
    <cellStyle name="RowTitles1-Detail 2 2 2 6 6 2 2" xfId="10252"/>
    <cellStyle name="RowTitles1-Detail 2 2 2 6 7" xfId="10253"/>
    <cellStyle name="RowTitles1-Detail 2 2 2 7" xfId="10254"/>
    <cellStyle name="RowTitles1-Detail 2 2 2 7 2" xfId="10255"/>
    <cellStyle name="RowTitles1-Detail 2 2 2 7 2 2" xfId="10256"/>
    <cellStyle name="RowTitles1-Detail 2 2 2 7 2 2 2" xfId="10257"/>
    <cellStyle name="RowTitles1-Detail 2 2 2 7 2 2 2 2" xfId="10258"/>
    <cellStyle name="RowTitles1-Detail 2 2 2 7 2 2 3" xfId="10259"/>
    <cellStyle name="RowTitles1-Detail 2 2 2 7 2 3" xfId="10260"/>
    <cellStyle name="RowTitles1-Detail 2 2 2 7 2 3 2" xfId="10261"/>
    <cellStyle name="RowTitles1-Detail 2 2 2 7 2 3 2 2" xfId="10262"/>
    <cellStyle name="RowTitles1-Detail 2 2 2 7 2 4" xfId="10263"/>
    <cellStyle name="RowTitles1-Detail 2 2 2 7 2 4 2" xfId="10264"/>
    <cellStyle name="RowTitles1-Detail 2 2 2 7 2 5" xfId="10265"/>
    <cellStyle name="RowTitles1-Detail 2 2 2 7 3" xfId="10266"/>
    <cellStyle name="RowTitles1-Detail 2 2 2 7 3 2" xfId="10267"/>
    <cellStyle name="RowTitles1-Detail 2 2 2 7 3 2 2" xfId="10268"/>
    <cellStyle name="RowTitles1-Detail 2 2 2 7 3 2 2 2" xfId="10269"/>
    <cellStyle name="RowTitles1-Detail 2 2 2 7 3 2 3" xfId="10270"/>
    <cellStyle name="RowTitles1-Detail 2 2 2 7 3 3" xfId="10271"/>
    <cellStyle name="RowTitles1-Detail 2 2 2 7 3 3 2" xfId="10272"/>
    <cellStyle name="RowTitles1-Detail 2 2 2 7 3 3 2 2" xfId="10273"/>
    <cellStyle name="RowTitles1-Detail 2 2 2 7 3 4" xfId="10274"/>
    <cellStyle name="RowTitles1-Detail 2 2 2 7 3 4 2" xfId="10275"/>
    <cellStyle name="RowTitles1-Detail 2 2 2 7 3 5" xfId="10276"/>
    <cellStyle name="RowTitles1-Detail 2 2 2 7 4" xfId="10277"/>
    <cellStyle name="RowTitles1-Detail 2 2 2 7 4 2" xfId="10278"/>
    <cellStyle name="RowTitles1-Detail 2 2 2 7 5" xfId="10279"/>
    <cellStyle name="RowTitles1-Detail 2 2 2 7 5 2" xfId="10280"/>
    <cellStyle name="RowTitles1-Detail 2 2 2 7 5 2 2" xfId="10281"/>
    <cellStyle name="RowTitles1-Detail 2 2 2 7 6" xfId="10282"/>
    <cellStyle name="RowTitles1-Detail 2 2 2 7 6 2" xfId="10283"/>
    <cellStyle name="RowTitles1-Detail 2 2 2 7 7" xfId="10284"/>
    <cellStyle name="RowTitles1-Detail 2 2 2 8" xfId="10285"/>
    <cellStyle name="RowTitles1-Detail 2 2 2 8 2" xfId="10286"/>
    <cellStyle name="RowTitles1-Detail 2 2 2 8 2 2" xfId="10287"/>
    <cellStyle name="RowTitles1-Detail 2 2 2 8 2 2 2" xfId="10288"/>
    <cellStyle name="RowTitles1-Detail 2 2 2 8 2 2 2 2" xfId="10289"/>
    <cellStyle name="RowTitles1-Detail 2 2 2 8 2 2 3" xfId="10290"/>
    <cellStyle name="RowTitles1-Detail 2 2 2 8 2 3" xfId="10291"/>
    <cellStyle name="RowTitles1-Detail 2 2 2 8 2 3 2" xfId="10292"/>
    <cellStyle name="RowTitles1-Detail 2 2 2 8 2 3 2 2" xfId="10293"/>
    <cellStyle name="RowTitles1-Detail 2 2 2 8 2 4" xfId="10294"/>
    <cellStyle name="RowTitles1-Detail 2 2 2 8 2 4 2" xfId="10295"/>
    <cellStyle name="RowTitles1-Detail 2 2 2 8 2 5" xfId="10296"/>
    <cellStyle name="RowTitles1-Detail 2 2 2 8 3" xfId="10297"/>
    <cellStyle name="RowTitles1-Detail 2 2 2 8 3 2" xfId="10298"/>
    <cellStyle name="RowTitles1-Detail 2 2 2 8 3 2 2" xfId="10299"/>
    <cellStyle name="RowTitles1-Detail 2 2 2 8 3 2 2 2" xfId="10300"/>
    <cellStyle name="RowTitles1-Detail 2 2 2 8 3 2 3" xfId="10301"/>
    <cellStyle name="RowTitles1-Detail 2 2 2 8 3 3" xfId="10302"/>
    <cellStyle name="RowTitles1-Detail 2 2 2 8 3 3 2" xfId="10303"/>
    <cellStyle name="RowTitles1-Detail 2 2 2 8 3 3 2 2" xfId="10304"/>
    <cellStyle name="RowTitles1-Detail 2 2 2 8 3 4" xfId="10305"/>
    <cellStyle name="RowTitles1-Detail 2 2 2 8 3 4 2" xfId="10306"/>
    <cellStyle name="RowTitles1-Detail 2 2 2 8 3 5" xfId="10307"/>
    <cellStyle name="RowTitles1-Detail 2 2 2 8 4" xfId="10308"/>
    <cellStyle name="RowTitles1-Detail 2 2 2 8 4 2" xfId="10309"/>
    <cellStyle name="RowTitles1-Detail 2 2 2 8 5" xfId="10310"/>
    <cellStyle name="RowTitles1-Detail 2 2 2 8 5 2" xfId="10311"/>
    <cellStyle name="RowTitles1-Detail 2 2 2 8 5 2 2" xfId="10312"/>
    <cellStyle name="RowTitles1-Detail 2 2 2 8 5 3" xfId="10313"/>
    <cellStyle name="RowTitles1-Detail 2 2 2 8 6" xfId="10314"/>
    <cellStyle name="RowTitles1-Detail 2 2 2 8 6 2" xfId="10315"/>
    <cellStyle name="RowTitles1-Detail 2 2 2 8 6 2 2" xfId="10316"/>
    <cellStyle name="RowTitles1-Detail 2 2 2 8 7" xfId="10317"/>
    <cellStyle name="RowTitles1-Detail 2 2 2 8 7 2" xfId="10318"/>
    <cellStyle name="RowTitles1-Detail 2 2 2 8 8" xfId="10319"/>
    <cellStyle name="RowTitles1-Detail 2 2 2 9" xfId="10320"/>
    <cellStyle name="RowTitles1-Detail 2 2 2 9 2" xfId="10321"/>
    <cellStyle name="RowTitles1-Detail 2 2 2 9 2 2" xfId="10322"/>
    <cellStyle name="RowTitles1-Detail 2 2 2 9 2 2 2" xfId="10323"/>
    <cellStyle name="RowTitles1-Detail 2 2 2 9 2 2 2 2" xfId="10324"/>
    <cellStyle name="RowTitles1-Detail 2 2 2 9 2 2 3" xfId="10325"/>
    <cellStyle name="RowTitles1-Detail 2 2 2 9 2 3" xfId="10326"/>
    <cellStyle name="RowTitles1-Detail 2 2 2 9 2 3 2" xfId="10327"/>
    <cellStyle name="RowTitles1-Detail 2 2 2 9 2 3 2 2" xfId="10328"/>
    <cellStyle name="RowTitles1-Detail 2 2 2 9 2 4" xfId="10329"/>
    <cellStyle name="RowTitles1-Detail 2 2 2 9 2 4 2" xfId="10330"/>
    <cellStyle name="RowTitles1-Detail 2 2 2 9 2 5" xfId="10331"/>
    <cellStyle name="RowTitles1-Detail 2 2 2 9 3" xfId="10332"/>
    <cellStyle name="RowTitles1-Detail 2 2 2 9 3 2" xfId="10333"/>
    <cellStyle name="RowTitles1-Detail 2 2 2 9 3 2 2" xfId="10334"/>
    <cellStyle name="RowTitles1-Detail 2 2 2 9 3 2 2 2" xfId="10335"/>
    <cellStyle name="RowTitles1-Detail 2 2 2 9 3 2 3" xfId="10336"/>
    <cellStyle name="RowTitles1-Detail 2 2 2 9 3 3" xfId="10337"/>
    <cellStyle name="RowTitles1-Detail 2 2 2 9 3 3 2" xfId="10338"/>
    <cellStyle name="RowTitles1-Detail 2 2 2 9 3 3 2 2" xfId="10339"/>
    <cellStyle name="RowTitles1-Detail 2 2 2 9 3 4" xfId="10340"/>
    <cellStyle name="RowTitles1-Detail 2 2 2 9 3 4 2" xfId="10341"/>
    <cellStyle name="RowTitles1-Detail 2 2 2 9 3 5" xfId="10342"/>
    <cellStyle name="RowTitles1-Detail 2 2 2 9 4" xfId="10343"/>
    <cellStyle name="RowTitles1-Detail 2 2 2 9 4 2" xfId="10344"/>
    <cellStyle name="RowTitles1-Detail 2 2 2 9 4 2 2" xfId="10345"/>
    <cellStyle name="RowTitles1-Detail 2 2 2 9 4 3" xfId="10346"/>
    <cellStyle name="RowTitles1-Detail 2 2 2 9 5" xfId="10347"/>
    <cellStyle name="RowTitles1-Detail 2 2 2 9 5 2" xfId="10348"/>
    <cellStyle name="RowTitles1-Detail 2 2 2 9 5 2 2" xfId="10349"/>
    <cellStyle name="RowTitles1-Detail 2 2 2 9 6" xfId="10350"/>
    <cellStyle name="RowTitles1-Detail 2 2 2 9 6 2" xfId="10351"/>
    <cellStyle name="RowTitles1-Detail 2 2 2 9 7" xfId="10352"/>
    <cellStyle name="RowTitles1-Detail 2 2 2_STUD aligned by INSTIT" xfId="10353"/>
    <cellStyle name="RowTitles1-Detail 2 2 3" xfId="464"/>
    <cellStyle name="RowTitles1-Detail 2 2 3 10" xfId="10354"/>
    <cellStyle name="RowTitles1-Detail 2 2 3 10 2" xfId="10355"/>
    <cellStyle name="RowTitles1-Detail 2 2 3 10 2 2" xfId="10356"/>
    <cellStyle name="RowTitles1-Detail 2 2 3 10 2 2 2" xfId="10357"/>
    <cellStyle name="RowTitles1-Detail 2 2 3 10 2 3" xfId="10358"/>
    <cellStyle name="RowTitles1-Detail 2 2 3 10 3" xfId="10359"/>
    <cellStyle name="RowTitles1-Detail 2 2 3 10 3 2" xfId="10360"/>
    <cellStyle name="RowTitles1-Detail 2 2 3 10 3 2 2" xfId="10361"/>
    <cellStyle name="RowTitles1-Detail 2 2 3 10 4" xfId="10362"/>
    <cellStyle name="RowTitles1-Detail 2 2 3 10 4 2" xfId="10363"/>
    <cellStyle name="RowTitles1-Detail 2 2 3 10 5" xfId="10364"/>
    <cellStyle name="RowTitles1-Detail 2 2 3 11" xfId="10365"/>
    <cellStyle name="RowTitles1-Detail 2 2 3 11 2" xfId="10366"/>
    <cellStyle name="RowTitles1-Detail 2 2 3 12" xfId="10367"/>
    <cellStyle name="RowTitles1-Detail 2 2 3 12 2" xfId="10368"/>
    <cellStyle name="RowTitles1-Detail 2 2 3 12 2 2" xfId="10369"/>
    <cellStyle name="RowTitles1-Detail 2 2 3 13" xfId="10370"/>
    <cellStyle name="RowTitles1-Detail 2 2 3 2" xfId="895"/>
    <cellStyle name="RowTitles1-Detail 2 2 3 2 10" xfId="10371"/>
    <cellStyle name="RowTitles1-Detail 2 2 3 2 2" xfId="896"/>
    <cellStyle name="RowTitles1-Detail 2 2 3 2 2 2" xfId="10372"/>
    <cellStyle name="RowTitles1-Detail 2 2 3 2 2 2 2" xfId="10373"/>
    <cellStyle name="RowTitles1-Detail 2 2 3 2 2 2 2 2" xfId="10374"/>
    <cellStyle name="RowTitles1-Detail 2 2 3 2 2 2 2 2 2" xfId="10375"/>
    <cellStyle name="RowTitles1-Detail 2 2 3 2 2 2 2 3" xfId="10376"/>
    <cellStyle name="RowTitles1-Detail 2 2 3 2 2 2 3" xfId="10377"/>
    <cellStyle name="RowTitles1-Detail 2 2 3 2 2 2 3 2" xfId="10378"/>
    <cellStyle name="RowTitles1-Detail 2 2 3 2 2 2 3 2 2" xfId="10379"/>
    <cellStyle name="RowTitles1-Detail 2 2 3 2 2 2 4" xfId="10380"/>
    <cellStyle name="RowTitles1-Detail 2 2 3 2 2 2 4 2" xfId="10381"/>
    <cellStyle name="RowTitles1-Detail 2 2 3 2 2 2 5" xfId="10382"/>
    <cellStyle name="RowTitles1-Detail 2 2 3 2 2 3" xfId="10383"/>
    <cellStyle name="RowTitles1-Detail 2 2 3 2 2 3 2" xfId="10384"/>
    <cellStyle name="RowTitles1-Detail 2 2 3 2 2 3 2 2" xfId="10385"/>
    <cellStyle name="RowTitles1-Detail 2 2 3 2 2 3 2 2 2" xfId="10386"/>
    <cellStyle name="RowTitles1-Detail 2 2 3 2 2 3 2 3" xfId="10387"/>
    <cellStyle name="RowTitles1-Detail 2 2 3 2 2 3 3" xfId="10388"/>
    <cellStyle name="RowTitles1-Detail 2 2 3 2 2 3 3 2" xfId="10389"/>
    <cellStyle name="RowTitles1-Detail 2 2 3 2 2 3 3 2 2" xfId="10390"/>
    <cellStyle name="RowTitles1-Detail 2 2 3 2 2 3 4" xfId="10391"/>
    <cellStyle name="RowTitles1-Detail 2 2 3 2 2 3 4 2" xfId="10392"/>
    <cellStyle name="RowTitles1-Detail 2 2 3 2 2 3 5" xfId="10393"/>
    <cellStyle name="RowTitles1-Detail 2 2 3 2 2 4" xfId="10394"/>
    <cellStyle name="RowTitles1-Detail 2 2 3 2 2 4 2" xfId="10395"/>
    <cellStyle name="RowTitles1-Detail 2 2 3 2 2 5" xfId="10396"/>
    <cellStyle name="RowTitles1-Detail 2 2 3 2 2 5 2" xfId="10397"/>
    <cellStyle name="RowTitles1-Detail 2 2 3 2 2 5 2 2" xfId="10398"/>
    <cellStyle name="RowTitles1-Detail 2 2 3 2 2 6" xfId="10399"/>
    <cellStyle name="RowTitles1-Detail 2 2 3 2 3" xfId="10400"/>
    <cellStyle name="RowTitles1-Detail 2 2 3 2 3 2" xfId="10401"/>
    <cellStyle name="RowTitles1-Detail 2 2 3 2 3 2 2" xfId="10402"/>
    <cellStyle name="RowTitles1-Detail 2 2 3 2 3 2 2 2" xfId="10403"/>
    <cellStyle name="RowTitles1-Detail 2 2 3 2 3 2 2 2 2" xfId="10404"/>
    <cellStyle name="RowTitles1-Detail 2 2 3 2 3 2 2 3" xfId="10405"/>
    <cellStyle name="RowTitles1-Detail 2 2 3 2 3 2 3" xfId="10406"/>
    <cellStyle name="RowTitles1-Detail 2 2 3 2 3 2 3 2" xfId="10407"/>
    <cellStyle name="RowTitles1-Detail 2 2 3 2 3 2 3 2 2" xfId="10408"/>
    <cellStyle name="RowTitles1-Detail 2 2 3 2 3 2 4" xfId="10409"/>
    <cellStyle name="RowTitles1-Detail 2 2 3 2 3 2 4 2" xfId="10410"/>
    <cellStyle name="RowTitles1-Detail 2 2 3 2 3 2 5" xfId="10411"/>
    <cellStyle name="RowTitles1-Detail 2 2 3 2 3 3" xfId="10412"/>
    <cellStyle name="RowTitles1-Detail 2 2 3 2 3 3 2" xfId="10413"/>
    <cellStyle name="RowTitles1-Detail 2 2 3 2 3 3 2 2" xfId="10414"/>
    <cellStyle name="RowTitles1-Detail 2 2 3 2 3 3 2 2 2" xfId="10415"/>
    <cellStyle name="RowTitles1-Detail 2 2 3 2 3 3 2 3" xfId="10416"/>
    <cellStyle name="RowTitles1-Detail 2 2 3 2 3 3 3" xfId="10417"/>
    <cellStyle name="RowTitles1-Detail 2 2 3 2 3 3 3 2" xfId="10418"/>
    <cellStyle name="RowTitles1-Detail 2 2 3 2 3 3 3 2 2" xfId="10419"/>
    <cellStyle name="RowTitles1-Detail 2 2 3 2 3 3 4" xfId="10420"/>
    <cellStyle name="RowTitles1-Detail 2 2 3 2 3 3 4 2" xfId="10421"/>
    <cellStyle name="RowTitles1-Detail 2 2 3 2 3 3 5" xfId="10422"/>
    <cellStyle name="RowTitles1-Detail 2 2 3 2 3 4" xfId="10423"/>
    <cellStyle name="RowTitles1-Detail 2 2 3 2 3 4 2" xfId="10424"/>
    <cellStyle name="RowTitles1-Detail 2 2 3 2 3 5" xfId="10425"/>
    <cellStyle name="RowTitles1-Detail 2 2 3 2 3 5 2" xfId="10426"/>
    <cellStyle name="RowTitles1-Detail 2 2 3 2 3 5 2 2" xfId="10427"/>
    <cellStyle name="RowTitles1-Detail 2 2 3 2 3 5 3" xfId="10428"/>
    <cellStyle name="RowTitles1-Detail 2 2 3 2 3 6" xfId="10429"/>
    <cellStyle name="RowTitles1-Detail 2 2 3 2 3 6 2" xfId="10430"/>
    <cellStyle name="RowTitles1-Detail 2 2 3 2 3 6 2 2" xfId="10431"/>
    <cellStyle name="RowTitles1-Detail 2 2 3 2 3 7" xfId="10432"/>
    <cellStyle name="RowTitles1-Detail 2 2 3 2 3 7 2" xfId="10433"/>
    <cellStyle name="RowTitles1-Detail 2 2 3 2 3 8" xfId="10434"/>
    <cellStyle name="RowTitles1-Detail 2 2 3 2 4" xfId="10435"/>
    <cellStyle name="RowTitles1-Detail 2 2 3 2 4 2" xfId="10436"/>
    <cellStyle name="RowTitles1-Detail 2 2 3 2 4 2 2" xfId="10437"/>
    <cellStyle name="RowTitles1-Detail 2 2 3 2 4 2 2 2" xfId="10438"/>
    <cellStyle name="RowTitles1-Detail 2 2 3 2 4 2 2 2 2" xfId="10439"/>
    <cellStyle name="RowTitles1-Detail 2 2 3 2 4 2 2 3" xfId="10440"/>
    <cellStyle name="RowTitles1-Detail 2 2 3 2 4 2 3" xfId="10441"/>
    <cellStyle name="RowTitles1-Detail 2 2 3 2 4 2 3 2" xfId="10442"/>
    <cellStyle name="RowTitles1-Detail 2 2 3 2 4 2 3 2 2" xfId="10443"/>
    <cellStyle name="RowTitles1-Detail 2 2 3 2 4 2 4" xfId="10444"/>
    <cellStyle name="RowTitles1-Detail 2 2 3 2 4 2 4 2" xfId="10445"/>
    <cellStyle name="RowTitles1-Detail 2 2 3 2 4 2 5" xfId="10446"/>
    <cellStyle name="RowTitles1-Detail 2 2 3 2 4 3" xfId="10447"/>
    <cellStyle name="RowTitles1-Detail 2 2 3 2 4 3 2" xfId="10448"/>
    <cellStyle name="RowTitles1-Detail 2 2 3 2 4 3 2 2" xfId="10449"/>
    <cellStyle name="RowTitles1-Detail 2 2 3 2 4 3 2 2 2" xfId="10450"/>
    <cellStyle name="RowTitles1-Detail 2 2 3 2 4 3 2 3" xfId="10451"/>
    <cellStyle name="RowTitles1-Detail 2 2 3 2 4 3 3" xfId="10452"/>
    <cellStyle name="RowTitles1-Detail 2 2 3 2 4 3 3 2" xfId="10453"/>
    <cellStyle name="RowTitles1-Detail 2 2 3 2 4 3 3 2 2" xfId="10454"/>
    <cellStyle name="RowTitles1-Detail 2 2 3 2 4 3 4" xfId="10455"/>
    <cellStyle name="RowTitles1-Detail 2 2 3 2 4 3 4 2" xfId="10456"/>
    <cellStyle name="RowTitles1-Detail 2 2 3 2 4 3 5" xfId="10457"/>
    <cellStyle name="RowTitles1-Detail 2 2 3 2 4 4" xfId="10458"/>
    <cellStyle name="RowTitles1-Detail 2 2 3 2 4 4 2" xfId="10459"/>
    <cellStyle name="RowTitles1-Detail 2 2 3 2 4 4 2 2" xfId="10460"/>
    <cellStyle name="RowTitles1-Detail 2 2 3 2 4 4 3" xfId="10461"/>
    <cellStyle name="RowTitles1-Detail 2 2 3 2 4 5" xfId="10462"/>
    <cellStyle name="RowTitles1-Detail 2 2 3 2 4 5 2" xfId="10463"/>
    <cellStyle name="RowTitles1-Detail 2 2 3 2 4 5 2 2" xfId="10464"/>
    <cellStyle name="RowTitles1-Detail 2 2 3 2 4 6" xfId="10465"/>
    <cellStyle name="RowTitles1-Detail 2 2 3 2 4 6 2" xfId="10466"/>
    <cellStyle name="RowTitles1-Detail 2 2 3 2 4 7" xfId="10467"/>
    <cellStyle name="RowTitles1-Detail 2 2 3 2 5" xfId="10468"/>
    <cellStyle name="RowTitles1-Detail 2 2 3 2 5 2" xfId="10469"/>
    <cellStyle name="RowTitles1-Detail 2 2 3 2 5 2 2" xfId="10470"/>
    <cellStyle name="RowTitles1-Detail 2 2 3 2 5 2 2 2" xfId="10471"/>
    <cellStyle name="RowTitles1-Detail 2 2 3 2 5 2 2 2 2" xfId="10472"/>
    <cellStyle name="RowTitles1-Detail 2 2 3 2 5 2 2 3" xfId="10473"/>
    <cellStyle name="RowTitles1-Detail 2 2 3 2 5 2 3" xfId="10474"/>
    <cellStyle name="RowTitles1-Detail 2 2 3 2 5 2 3 2" xfId="10475"/>
    <cellStyle name="RowTitles1-Detail 2 2 3 2 5 2 3 2 2" xfId="10476"/>
    <cellStyle name="RowTitles1-Detail 2 2 3 2 5 2 4" xfId="10477"/>
    <cellStyle name="RowTitles1-Detail 2 2 3 2 5 2 4 2" xfId="10478"/>
    <cellStyle name="RowTitles1-Detail 2 2 3 2 5 2 5" xfId="10479"/>
    <cellStyle name="RowTitles1-Detail 2 2 3 2 5 3" xfId="10480"/>
    <cellStyle name="RowTitles1-Detail 2 2 3 2 5 3 2" xfId="10481"/>
    <cellStyle name="RowTitles1-Detail 2 2 3 2 5 3 2 2" xfId="10482"/>
    <cellStyle name="RowTitles1-Detail 2 2 3 2 5 3 2 2 2" xfId="10483"/>
    <cellStyle name="RowTitles1-Detail 2 2 3 2 5 3 2 3" xfId="10484"/>
    <cellStyle name="RowTitles1-Detail 2 2 3 2 5 3 3" xfId="10485"/>
    <cellStyle name="RowTitles1-Detail 2 2 3 2 5 3 3 2" xfId="10486"/>
    <cellStyle name="RowTitles1-Detail 2 2 3 2 5 3 3 2 2" xfId="10487"/>
    <cellStyle name="RowTitles1-Detail 2 2 3 2 5 3 4" xfId="10488"/>
    <cellStyle name="RowTitles1-Detail 2 2 3 2 5 3 4 2" xfId="10489"/>
    <cellStyle name="RowTitles1-Detail 2 2 3 2 5 3 5" xfId="10490"/>
    <cellStyle name="RowTitles1-Detail 2 2 3 2 5 4" xfId="10491"/>
    <cellStyle name="RowTitles1-Detail 2 2 3 2 5 4 2" xfId="10492"/>
    <cellStyle name="RowTitles1-Detail 2 2 3 2 5 4 2 2" xfId="10493"/>
    <cellStyle name="RowTitles1-Detail 2 2 3 2 5 4 3" xfId="10494"/>
    <cellStyle name="RowTitles1-Detail 2 2 3 2 5 5" xfId="10495"/>
    <cellStyle name="RowTitles1-Detail 2 2 3 2 5 5 2" xfId="10496"/>
    <cellStyle name="RowTitles1-Detail 2 2 3 2 5 5 2 2" xfId="10497"/>
    <cellStyle name="RowTitles1-Detail 2 2 3 2 5 6" xfId="10498"/>
    <cellStyle name="RowTitles1-Detail 2 2 3 2 5 6 2" xfId="10499"/>
    <cellStyle name="RowTitles1-Detail 2 2 3 2 5 7" xfId="10500"/>
    <cellStyle name="RowTitles1-Detail 2 2 3 2 6" xfId="10501"/>
    <cellStyle name="RowTitles1-Detail 2 2 3 2 6 2" xfId="10502"/>
    <cellStyle name="RowTitles1-Detail 2 2 3 2 6 2 2" xfId="10503"/>
    <cellStyle name="RowTitles1-Detail 2 2 3 2 6 2 2 2" xfId="10504"/>
    <cellStyle name="RowTitles1-Detail 2 2 3 2 6 2 2 2 2" xfId="10505"/>
    <cellStyle name="RowTitles1-Detail 2 2 3 2 6 2 2 3" xfId="10506"/>
    <cellStyle name="RowTitles1-Detail 2 2 3 2 6 2 3" xfId="10507"/>
    <cellStyle name="RowTitles1-Detail 2 2 3 2 6 2 3 2" xfId="10508"/>
    <cellStyle name="RowTitles1-Detail 2 2 3 2 6 2 3 2 2" xfId="10509"/>
    <cellStyle name="RowTitles1-Detail 2 2 3 2 6 2 4" xfId="10510"/>
    <cellStyle name="RowTitles1-Detail 2 2 3 2 6 2 4 2" xfId="10511"/>
    <cellStyle name="RowTitles1-Detail 2 2 3 2 6 2 5" xfId="10512"/>
    <cellStyle name="RowTitles1-Detail 2 2 3 2 6 3" xfId="10513"/>
    <cellStyle name="RowTitles1-Detail 2 2 3 2 6 3 2" xfId="10514"/>
    <cellStyle name="RowTitles1-Detail 2 2 3 2 6 3 2 2" xfId="10515"/>
    <cellStyle name="RowTitles1-Detail 2 2 3 2 6 3 2 2 2" xfId="10516"/>
    <cellStyle name="RowTitles1-Detail 2 2 3 2 6 3 2 3" xfId="10517"/>
    <cellStyle name="RowTitles1-Detail 2 2 3 2 6 3 3" xfId="10518"/>
    <cellStyle name="RowTitles1-Detail 2 2 3 2 6 3 3 2" xfId="10519"/>
    <cellStyle name="RowTitles1-Detail 2 2 3 2 6 3 3 2 2" xfId="10520"/>
    <cellStyle name="RowTitles1-Detail 2 2 3 2 6 3 4" xfId="10521"/>
    <cellStyle name="RowTitles1-Detail 2 2 3 2 6 3 4 2" xfId="10522"/>
    <cellStyle name="RowTitles1-Detail 2 2 3 2 6 3 5" xfId="10523"/>
    <cellStyle name="RowTitles1-Detail 2 2 3 2 6 4" xfId="10524"/>
    <cellStyle name="RowTitles1-Detail 2 2 3 2 6 4 2" xfId="10525"/>
    <cellStyle name="RowTitles1-Detail 2 2 3 2 6 4 2 2" xfId="10526"/>
    <cellStyle name="RowTitles1-Detail 2 2 3 2 6 4 3" xfId="10527"/>
    <cellStyle name="RowTitles1-Detail 2 2 3 2 6 5" xfId="10528"/>
    <cellStyle name="RowTitles1-Detail 2 2 3 2 6 5 2" xfId="10529"/>
    <cellStyle name="RowTitles1-Detail 2 2 3 2 6 5 2 2" xfId="10530"/>
    <cellStyle name="RowTitles1-Detail 2 2 3 2 6 6" xfId="10531"/>
    <cellStyle name="RowTitles1-Detail 2 2 3 2 6 6 2" xfId="10532"/>
    <cellStyle name="RowTitles1-Detail 2 2 3 2 6 7" xfId="10533"/>
    <cellStyle name="RowTitles1-Detail 2 2 3 2 7" xfId="10534"/>
    <cellStyle name="RowTitles1-Detail 2 2 3 2 7 2" xfId="10535"/>
    <cellStyle name="RowTitles1-Detail 2 2 3 2 7 2 2" xfId="10536"/>
    <cellStyle name="RowTitles1-Detail 2 2 3 2 7 2 2 2" xfId="10537"/>
    <cellStyle name="RowTitles1-Detail 2 2 3 2 7 2 3" xfId="10538"/>
    <cellStyle name="RowTitles1-Detail 2 2 3 2 7 3" xfId="10539"/>
    <cellStyle name="RowTitles1-Detail 2 2 3 2 7 3 2" xfId="10540"/>
    <cellStyle name="RowTitles1-Detail 2 2 3 2 7 3 2 2" xfId="10541"/>
    <cellStyle name="RowTitles1-Detail 2 2 3 2 7 4" xfId="10542"/>
    <cellStyle name="RowTitles1-Detail 2 2 3 2 7 4 2" xfId="10543"/>
    <cellStyle name="RowTitles1-Detail 2 2 3 2 7 5" xfId="10544"/>
    <cellStyle name="RowTitles1-Detail 2 2 3 2 8" xfId="10545"/>
    <cellStyle name="RowTitles1-Detail 2 2 3 2 8 2" xfId="10546"/>
    <cellStyle name="RowTitles1-Detail 2 2 3 2 9" xfId="10547"/>
    <cellStyle name="RowTitles1-Detail 2 2 3 2 9 2" xfId="10548"/>
    <cellStyle name="RowTitles1-Detail 2 2 3 2 9 2 2" xfId="10549"/>
    <cellStyle name="RowTitles1-Detail 2 2 3 2_STUD aligned by INSTIT" xfId="10550"/>
    <cellStyle name="RowTitles1-Detail 2 2 3 3" xfId="897"/>
    <cellStyle name="RowTitles1-Detail 2 2 3 3 10" xfId="10551"/>
    <cellStyle name="RowTitles1-Detail 2 2 3 3 2" xfId="898"/>
    <cellStyle name="RowTitles1-Detail 2 2 3 3 2 2" xfId="10552"/>
    <cellStyle name="RowTitles1-Detail 2 2 3 3 2 2 2" xfId="10553"/>
    <cellStyle name="RowTitles1-Detail 2 2 3 3 2 2 2 2" xfId="10554"/>
    <cellStyle name="RowTitles1-Detail 2 2 3 3 2 2 2 2 2" xfId="10555"/>
    <cellStyle name="RowTitles1-Detail 2 2 3 3 2 2 2 3" xfId="10556"/>
    <cellStyle name="RowTitles1-Detail 2 2 3 3 2 2 3" xfId="10557"/>
    <cellStyle name="RowTitles1-Detail 2 2 3 3 2 2 3 2" xfId="10558"/>
    <cellStyle name="RowTitles1-Detail 2 2 3 3 2 2 3 2 2" xfId="10559"/>
    <cellStyle name="RowTitles1-Detail 2 2 3 3 2 2 4" xfId="10560"/>
    <cellStyle name="RowTitles1-Detail 2 2 3 3 2 2 4 2" xfId="10561"/>
    <cellStyle name="RowTitles1-Detail 2 2 3 3 2 2 5" xfId="10562"/>
    <cellStyle name="RowTitles1-Detail 2 2 3 3 2 3" xfId="10563"/>
    <cellStyle name="RowTitles1-Detail 2 2 3 3 2 3 2" xfId="10564"/>
    <cellStyle name="RowTitles1-Detail 2 2 3 3 2 3 2 2" xfId="10565"/>
    <cellStyle name="RowTitles1-Detail 2 2 3 3 2 3 2 2 2" xfId="10566"/>
    <cellStyle name="RowTitles1-Detail 2 2 3 3 2 3 2 3" xfId="10567"/>
    <cellStyle name="RowTitles1-Detail 2 2 3 3 2 3 3" xfId="10568"/>
    <cellStyle name="RowTitles1-Detail 2 2 3 3 2 3 3 2" xfId="10569"/>
    <cellStyle name="RowTitles1-Detail 2 2 3 3 2 3 3 2 2" xfId="10570"/>
    <cellStyle name="RowTitles1-Detail 2 2 3 3 2 3 4" xfId="10571"/>
    <cellStyle name="RowTitles1-Detail 2 2 3 3 2 3 4 2" xfId="10572"/>
    <cellStyle name="RowTitles1-Detail 2 2 3 3 2 3 5" xfId="10573"/>
    <cellStyle name="RowTitles1-Detail 2 2 3 3 2 4" xfId="10574"/>
    <cellStyle name="RowTitles1-Detail 2 2 3 3 2 4 2" xfId="10575"/>
    <cellStyle name="RowTitles1-Detail 2 2 3 3 2 5" xfId="10576"/>
    <cellStyle name="RowTitles1-Detail 2 2 3 3 2 5 2" xfId="10577"/>
    <cellStyle name="RowTitles1-Detail 2 2 3 3 2 5 2 2" xfId="10578"/>
    <cellStyle name="RowTitles1-Detail 2 2 3 3 2 5 3" xfId="10579"/>
    <cellStyle name="RowTitles1-Detail 2 2 3 3 2 6" xfId="10580"/>
    <cellStyle name="RowTitles1-Detail 2 2 3 3 2 6 2" xfId="10581"/>
    <cellStyle name="RowTitles1-Detail 2 2 3 3 2 6 2 2" xfId="10582"/>
    <cellStyle name="RowTitles1-Detail 2 2 3 3 2 7" xfId="10583"/>
    <cellStyle name="RowTitles1-Detail 2 2 3 3 2 7 2" xfId="10584"/>
    <cellStyle name="RowTitles1-Detail 2 2 3 3 2 8" xfId="10585"/>
    <cellStyle name="RowTitles1-Detail 2 2 3 3 2 9" xfId="10586"/>
    <cellStyle name="RowTitles1-Detail 2 2 3 3 3" xfId="10587"/>
    <cellStyle name="RowTitles1-Detail 2 2 3 3 3 2" xfId="10588"/>
    <cellStyle name="RowTitles1-Detail 2 2 3 3 3 2 2" xfId="10589"/>
    <cellStyle name="RowTitles1-Detail 2 2 3 3 3 2 2 2" xfId="10590"/>
    <cellStyle name="RowTitles1-Detail 2 2 3 3 3 2 2 2 2" xfId="10591"/>
    <cellStyle name="RowTitles1-Detail 2 2 3 3 3 2 2 3" xfId="10592"/>
    <cellStyle name="RowTitles1-Detail 2 2 3 3 3 2 3" xfId="10593"/>
    <cellStyle name="RowTitles1-Detail 2 2 3 3 3 2 3 2" xfId="10594"/>
    <cellStyle name="RowTitles1-Detail 2 2 3 3 3 2 3 2 2" xfId="10595"/>
    <cellStyle name="RowTitles1-Detail 2 2 3 3 3 2 4" xfId="10596"/>
    <cellStyle name="RowTitles1-Detail 2 2 3 3 3 2 4 2" xfId="10597"/>
    <cellStyle name="RowTitles1-Detail 2 2 3 3 3 2 5" xfId="10598"/>
    <cellStyle name="RowTitles1-Detail 2 2 3 3 3 3" xfId="10599"/>
    <cellStyle name="RowTitles1-Detail 2 2 3 3 3 3 2" xfId="10600"/>
    <cellStyle name="RowTitles1-Detail 2 2 3 3 3 3 2 2" xfId="10601"/>
    <cellStyle name="RowTitles1-Detail 2 2 3 3 3 3 2 2 2" xfId="10602"/>
    <cellStyle name="RowTitles1-Detail 2 2 3 3 3 3 2 3" xfId="10603"/>
    <cellStyle name="RowTitles1-Detail 2 2 3 3 3 3 3" xfId="10604"/>
    <cellStyle name="RowTitles1-Detail 2 2 3 3 3 3 3 2" xfId="10605"/>
    <cellStyle name="RowTitles1-Detail 2 2 3 3 3 3 3 2 2" xfId="10606"/>
    <cellStyle name="RowTitles1-Detail 2 2 3 3 3 3 4" xfId="10607"/>
    <cellStyle name="RowTitles1-Detail 2 2 3 3 3 3 4 2" xfId="10608"/>
    <cellStyle name="RowTitles1-Detail 2 2 3 3 3 3 5" xfId="10609"/>
    <cellStyle name="RowTitles1-Detail 2 2 3 3 3 4" xfId="10610"/>
    <cellStyle name="RowTitles1-Detail 2 2 3 3 3 4 2" xfId="10611"/>
    <cellStyle name="RowTitles1-Detail 2 2 3 3 3 5" xfId="10612"/>
    <cellStyle name="RowTitles1-Detail 2 2 3 3 3 5 2" xfId="10613"/>
    <cellStyle name="RowTitles1-Detail 2 2 3 3 3 5 2 2" xfId="10614"/>
    <cellStyle name="RowTitles1-Detail 2 2 3 3 4" xfId="10615"/>
    <cellStyle name="RowTitles1-Detail 2 2 3 3 4 2" xfId="10616"/>
    <cellStyle name="RowTitles1-Detail 2 2 3 3 4 2 2" xfId="10617"/>
    <cellStyle name="RowTitles1-Detail 2 2 3 3 4 2 2 2" xfId="10618"/>
    <cellStyle name="RowTitles1-Detail 2 2 3 3 4 2 2 2 2" xfId="10619"/>
    <cellStyle name="RowTitles1-Detail 2 2 3 3 4 2 2 3" xfId="10620"/>
    <cellStyle name="RowTitles1-Detail 2 2 3 3 4 2 3" xfId="10621"/>
    <cellStyle name="RowTitles1-Detail 2 2 3 3 4 2 3 2" xfId="10622"/>
    <cellStyle name="RowTitles1-Detail 2 2 3 3 4 2 3 2 2" xfId="10623"/>
    <cellStyle name="RowTitles1-Detail 2 2 3 3 4 2 4" xfId="10624"/>
    <cellStyle name="RowTitles1-Detail 2 2 3 3 4 2 4 2" xfId="10625"/>
    <cellStyle name="RowTitles1-Detail 2 2 3 3 4 2 5" xfId="10626"/>
    <cellStyle name="RowTitles1-Detail 2 2 3 3 4 3" xfId="10627"/>
    <cellStyle name="RowTitles1-Detail 2 2 3 3 4 3 2" xfId="10628"/>
    <cellStyle name="RowTitles1-Detail 2 2 3 3 4 3 2 2" xfId="10629"/>
    <cellStyle name="RowTitles1-Detail 2 2 3 3 4 3 2 2 2" xfId="10630"/>
    <cellStyle name="RowTitles1-Detail 2 2 3 3 4 3 2 3" xfId="10631"/>
    <cellStyle name="RowTitles1-Detail 2 2 3 3 4 3 3" xfId="10632"/>
    <cellStyle name="RowTitles1-Detail 2 2 3 3 4 3 3 2" xfId="10633"/>
    <cellStyle name="RowTitles1-Detail 2 2 3 3 4 3 3 2 2" xfId="10634"/>
    <cellStyle name="RowTitles1-Detail 2 2 3 3 4 3 4" xfId="10635"/>
    <cellStyle name="RowTitles1-Detail 2 2 3 3 4 3 4 2" xfId="10636"/>
    <cellStyle name="RowTitles1-Detail 2 2 3 3 4 3 5" xfId="10637"/>
    <cellStyle name="RowTitles1-Detail 2 2 3 3 4 4" xfId="10638"/>
    <cellStyle name="RowTitles1-Detail 2 2 3 3 4 4 2" xfId="10639"/>
    <cellStyle name="RowTitles1-Detail 2 2 3 3 4 4 2 2" xfId="10640"/>
    <cellStyle name="RowTitles1-Detail 2 2 3 3 4 4 3" xfId="10641"/>
    <cellStyle name="RowTitles1-Detail 2 2 3 3 4 5" xfId="10642"/>
    <cellStyle name="RowTitles1-Detail 2 2 3 3 4 5 2" xfId="10643"/>
    <cellStyle name="RowTitles1-Detail 2 2 3 3 4 5 2 2" xfId="10644"/>
    <cellStyle name="RowTitles1-Detail 2 2 3 3 4 6" xfId="10645"/>
    <cellStyle name="RowTitles1-Detail 2 2 3 3 4 6 2" xfId="10646"/>
    <cellStyle name="RowTitles1-Detail 2 2 3 3 4 7" xfId="10647"/>
    <cellStyle name="RowTitles1-Detail 2 2 3 3 5" xfId="10648"/>
    <cellStyle name="RowTitles1-Detail 2 2 3 3 5 2" xfId="10649"/>
    <cellStyle name="RowTitles1-Detail 2 2 3 3 5 2 2" xfId="10650"/>
    <cellStyle name="RowTitles1-Detail 2 2 3 3 5 2 2 2" xfId="10651"/>
    <cellStyle name="RowTitles1-Detail 2 2 3 3 5 2 2 2 2" xfId="10652"/>
    <cellStyle name="RowTitles1-Detail 2 2 3 3 5 2 2 3" xfId="10653"/>
    <cellStyle name="RowTitles1-Detail 2 2 3 3 5 2 3" xfId="10654"/>
    <cellStyle name="RowTitles1-Detail 2 2 3 3 5 2 3 2" xfId="10655"/>
    <cellStyle name="RowTitles1-Detail 2 2 3 3 5 2 3 2 2" xfId="10656"/>
    <cellStyle name="RowTitles1-Detail 2 2 3 3 5 2 4" xfId="10657"/>
    <cellStyle name="RowTitles1-Detail 2 2 3 3 5 2 4 2" xfId="10658"/>
    <cellStyle name="RowTitles1-Detail 2 2 3 3 5 2 5" xfId="10659"/>
    <cellStyle name="RowTitles1-Detail 2 2 3 3 5 3" xfId="10660"/>
    <cellStyle name="RowTitles1-Detail 2 2 3 3 5 3 2" xfId="10661"/>
    <cellStyle name="RowTitles1-Detail 2 2 3 3 5 3 2 2" xfId="10662"/>
    <cellStyle name="RowTitles1-Detail 2 2 3 3 5 3 2 2 2" xfId="10663"/>
    <cellStyle name="RowTitles1-Detail 2 2 3 3 5 3 2 3" xfId="10664"/>
    <cellStyle name="RowTitles1-Detail 2 2 3 3 5 3 3" xfId="10665"/>
    <cellStyle name="RowTitles1-Detail 2 2 3 3 5 3 3 2" xfId="10666"/>
    <cellStyle name="RowTitles1-Detail 2 2 3 3 5 3 3 2 2" xfId="10667"/>
    <cellStyle name="RowTitles1-Detail 2 2 3 3 5 3 4" xfId="10668"/>
    <cellStyle name="RowTitles1-Detail 2 2 3 3 5 3 4 2" xfId="10669"/>
    <cellStyle name="RowTitles1-Detail 2 2 3 3 5 3 5" xfId="10670"/>
    <cellStyle name="RowTitles1-Detail 2 2 3 3 5 4" xfId="10671"/>
    <cellStyle name="RowTitles1-Detail 2 2 3 3 5 4 2" xfId="10672"/>
    <cellStyle name="RowTitles1-Detail 2 2 3 3 5 4 2 2" xfId="10673"/>
    <cellStyle name="RowTitles1-Detail 2 2 3 3 5 4 3" xfId="10674"/>
    <cellStyle name="RowTitles1-Detail 2 2 3 3 5 5" xfId="10675"/>
    <cellStyle name="RowTitles1-Detail 2 2 3 3 5 5 2" xfId="10676"/>
    <cellStyle name="RowTitles1-Detail 2 2 3 3 5 5 2 2" xfId="10677"/>
    <cellStyle name="RowTitles1-Detail 2 2 3 3 5 6" xfId="10678"/>
    <cellStyle name="RowTitles1-Detail 2 2 3 3 5 6 2" xfId="10679"/>
    <cellStyle name="RowTitles1-Detail 2 2 3 3 5 7" xfId="10680"/>
    <cellStyle name="RowTitles1-Detail 2 2 3 3 6" xfId="10681"/>
    <cellStyle name="RowTitles1-Detail 2 2 3 3 6 2" xfId="10682"/>
    <cellStyle name="RowTitles1-Detail 2 2 3 3 6 2 2" xfId="10683"/>
    <cellStyle name="RowTitles1-Detail 2 2 3 3 6 2 2 2" xfId="10684"/>
    <cellStyle name="RowTitles1-Detail 2 2 3 3 6 2 2 2 2" xfId="10685"/>
    <cellStyle name="RowTitles1-Detail 2 2 3 3 6 2 2 3" xfId="10686"/>
    <cellStyle name="RowTitles1-Detail 2 2 3 3 6 2 3" xfId="10687"/>
    <cellStyle name="RowTitles1-Detail 2 2 3 3 6 2 3 2" xfId="10688"/>
    <cellStyle name="RowTitles1-Detail 2 2 3 3 6 2 3 2 2" xfId="10689"/>
    <cellStyle name="RowTitles1-Detail 2 2 3 3 6 2 4" xfId="10690"/>
    <cellStyle name="RowTitles1-Detail 2 2 3 3 6 2 4 2" xfId="10691"/>
    <cellStyle name="RowTitles1-Detail 2 2 3 3 6 2 5" xfId="10692"/>
    <cellStyle name="RowTitles1-Detail 2 2 3 3 6 3" xfId="10693"/>
    <cellStyle name="RowTitles1-Detail 2 2 3 3 6 3 2" xfId="10694"/>
    <cellStyle name="RowTitles1-Detail 2 2 3 3 6 3 2 2" xfId="10695"/>
    <cellStyle name="RowTitles1-Detail 2 2 3 3 6 3 2 2 2" xfId="10696"/>
    <cellStyle name="RowTitles1-Detail 2 2 3 3 6 3 2 3" xfId="10697"/>
    <cellStyle name="RowTitles1-Detail 2 2 3 3 6 3 3" xfId="10698"/>
    <cellStyle name="RowTitles1-Detail 2 2 3 3 6 3 3 2" xfId="10699"/>
    <cellStyle name="RowTitles1-Detail 2 2 3 3 6 3 3 2 2" xfId="10700"/>
    <cellStyle name="RowTitles1-Detail 2 2 3 3 6 3 4" xfId="10701"/>
    <cellStyle name="RowTitles1-Detail 2 2 3 3 6 3 4 2" xfId="10702"/>
    <cellStyle name="RowTitles1-Detail 2 2 3 3 6 3 5" xfId="10703"/>
    <cellStyle name="RowTitles1-Detail 2 2 3 3 6 4" xfId="10704"/>
    <cellStyle name="RowTitles1-Detail 2 2 3 3 6 4 2" xfId="10705"/>
    <cellStyle name="RowTitles1-Detail 2 2 3 3 6 4 2 2" xfId="10706"/>
    <cellStyle name="RowTitles1-Detail 2 2 3 3 6 4 3" xfId="10707"/>
    <cellStyle name="RowTitles1-Detail 2 2 3 3 6 5" xfId="10708"/>
    <cellStyle name="RowTitles1-Detail 2 2 3 3 6 5 2" xfId="10709"/>
    <cellStyle name="RowTitles1-Detail 2 2 3 3 6 5 2 2" xfId="10710"/>
    <cellStyle name="RowTitles1-Detail 2 2 3 3 6 6" xfId="10711"/>
    <cellStyle name="RowTitles1-Detail 2 2 3 3 6 6 2" xfId="10712"/>
    <cellStyle name="RowTitles1-Detail 2 2 3 3 6 7" xfId="10713"/>
    <cellStyle name="RowTitles1-Detail 2 2 3 3 7" xfId="10714"/>
    <cellStyle name="RowTitles1-Detail 2 2 3 3 7 2" xfId="10715"/>
    <cellStyle name="RowTitles1-Detail 2 2 3 3 7 2 2" xfId="10716"/>
    <cellStyle name="RowTitles1-Detail 2 2 3 3 7 2 2 2" xfId="10717"/>
    <cellStyle name="RowTitles1-Detail 2 2 3 3 7 2 3" xfId="10718"/>
    <cellStyle name="RowTitles1-Detail 2 2 3 3 7 3" xfId="10719"/>
    <cellStyle name="RowTitles1-Detail 2 2 3 3 7 3 2" xfId="10720"/>
    <cellStyle name="RowTitles1-Detail 2 2 3 3 7 3 2 2" xfId="10721"/>
    <cellStyle name="RowTitles1-Detail 2 2 3 3 7 4" xfId="10722"/>
    <cellStyle name="RowTitles1-Detail 2 2 3 3 7 4 2" xfId="10723"/>
    <cellStyle name="RowTitles1-Detail 2 2 3 3 7 5" xfId="10724"/>
    <cellStyle name="RowTitles1-Detail 2 2 3 3 8" xfId="10725"/>
    <cellStyle name="RowTitles1-Detail 2 2 3 3 8 2" xfId="10726"/>
    <cellStyle name="RowTitles1-Detail 2 2 3 3 8 2 2" xfId="10727"/>
    <cellStyle name="RowTitles1-Detail 2 2 3 3 8 2 2 2" xfId="10728"/>
    <cellStyle name="RowTitles1-Detail 2 2 3 3 8 2 3" xfId="10729"/>
    <cellStyle name="RowTitles1-Detail 2 2 3 3 8 3" xfId="10730"/>
    <cellStyle name="RowTitles1-Detail 2 2 3 3 8 3 2" xfId="10731"/>
    <cellStyle name="RowTitles1-Detail 2 2 3 3 8 3 2 2" xfId="10732"/>
    <cellStyle name="RowTitles1-Detail 2 2 3 3 8 4" xfId="10733"/>
    <cellStyle name="RowTitles1-Detail 2 2 3 3 8 4 2" xfId="10734"/>
    <cellStyle name="RowTitles1-Detail 2 2 3 3 8 5" xfId="10735"/>
    <cellStyle name="RowTitles1-Detail 2 2 3 3 9" xfId="10736"/>
    <cellStyle name="RowTitles1-Detail 2 2 3 3 9 2" xfId="10737"/>
    <cellStyle name="RowTitles1-Detail 2 2 3 3 9 2 2" xfId="10738"/>
    <cellStyle name="RowTitles1-Detail 2 2 3 3_STUD aligned by INSTIT" xfId="10739"/>
    <cellStyle name="RowTitles1-Detail 2 2 3 4" xfId="899"/>
    <cellStyle name="RowTitles1-Detail 2 2 3 4 10" xfId="10740"/>
    <cellStyle name="RowTitles1-Detail 2 2 3 4 2" xfId="900"/>
    <cellStyle name="RowTitles1-Detail 2 2 3 4 2 2" xfId="10741"/>
    <cellStyle name="RowTitles1-Detail 2 2 3 4 2 2 2" xfId="10742"/>
    <cellStyle name="RowTitles1-Detail 2 2 3 4 2 2 2 2" xfId="10743"/>
    <cellStyle name="RowTitles1-Detail 2 2 3 4 2 2 2 2 2" xfId="10744"/>
    <cellStyle name="RowTitles1-Detail 2 2 3 4 2 2 2 3" xfId="10745"/>
    <cellStyle name="RowTitles1-Detail 2 2 3 4 2 2 3" xfId="10746"/>
    <cellStyle name="RowTitles1-Detail 2 2 3 4 2 2 3 2" xfId="10747"/>
    <cellStyle name="RowTitles1-Detail 2 2 3 4 2 2 3 2 2" xfId="10748"/>
    <cellStyle name="RowTitles1-Detail 2 2 3 4 2 2 4" xfId="10749"/>
    <cellStyle name="RowTitles1-Detail 2 2 3 4 2 2 4 2" xfId="10750"/>
    <cellStyle name="RowTitles1-Detail 2 2 3 4 2 2 5" xfId="10751"/>
    <cellStyle name="RowTitles1-Detail 2 2 3 4 2 3" xfId="10752"/>
    <cellStyle name="RowTitles1-Detail 2 2 3 4 2 3 2" xfId="10753"/>
    <cellStyle name="RowTitles1-Detail 2 2 3 4 2 3 2 2" xfId="10754"/>
    <cellStyle name="RowTitles1-Detail 2 2 3 4 2 3 2 2 2" xfId="10755"/>
    <cellStyle name="RowTitles1-Detail 2 2 3 4 2 3 2 3" xfId="10756"/>
    <cellStyle name="RowTitles1-Detail 2 2 3 4 2 3 3" xfId="10757"/>
    <cellStyle name="RowTitles1-Detail 2 2 3 4 2 3 3 2" xfId="10758"/>
    <cellStyle name="RowTitles1-Detail 2 2 3 4 2 3 3 2 2" xfId="10759"/>
    <cellStyle name="RowTitles1-Detail 2 2 3 4 2 3 4" xfId="10760"/>
    <cellStyle name="RowTitles1-Detail 2 2 3 4 2 3 4 2" xfId="10761"/>
    <cellStyle name="RowTitles1-Detail 2 2 3 4 2 3 5" xfId="10762"/>
    <cellStyle name="RowTitles1-Detail 2 2 3 4 2 4" xfId="10763"/>
    <cellStyle name="RowTitles1-Detail 2 2 3 4 2 4 2" xfId="10764"/>
    <cellStyle name="RowTitles1-Detail 2 2 3 4 2 5" xfId="10765"/>
    <cellStyle name="RowTitles1-Detail 2 2 3 4 2 5 2" xfId="10766"/>
    <cellStyle name="RowTitles1-Detail 2 2 3 4 2 5 2 2" xfId="10767"/>
    <cellStyle name="RowTitles1-Detail 2 2 3 4 2 5 3" xfId="10768"/>
    <cellStyle name="RowTitles1-Detail 2 2 3 4 2 6" xfId="10769"/>
    <cellStyle name="RowTitles1-Detail 2 2 3 4 2 6 2" xfId="10770"/>
    <cellStyle name="RowTitles1-Detail 2 2 3 4 2 6 2 2" xfId="10771"/>
    <cellStyle name="RowTitles1-Detail 2 2 3 4 2 7" xfId="10772"/>
    <cellStyle name="RowTitles1-Detail 2 2 3 4 3" xfId="10773"/>
    <cellStyle name="RowTitles1-Detail 2 2 3 4 3 2" xfId="10774"/>
    <cellStyle name="RowTitles1-Detail 2 2 3 4 3 2 2" xfId="10775"/>
    <cellStyle name="RowTitles1-Detail 2 2 3 4 3 2 2 2" xfId="10776"/>
    <cellStyle name="RowTitles1-Detail 2 2 3 4 3 2 2 2 2" xfId="10777"/>
    <cellStyle name="RowTitles1-Detail 2 2 3 4 3 2 2 3" xfId="10778"/>
    <cellStyle name="RowTitles1-Detail 2 2 3 4 3 2 3" xfId="10779"/>
    <cellStyle name="RowTitles1-Detail 2 2 3 4 3 2 3 2" xfId="10780"/>
    <cellStyle name="RowTitles1-Detail 2 2 3 4 3 2 3 2 2" xfId="10781"/>
    <cellStyle name="RowTitles1-Detail 2 2 3 4 3 2 4" xfId="10782"/>
    <cellStyle name="RowTitles1-Detail 2 2 3 4 3 2 4 2" xfId="10783"/>
    <cellStyle name="RowTitles1-Detail 2 2 3 4 3 2 5" xfId="10784"/>
    <cellStyle name="RowTitles1-Detail 2 2 3 4 3 3" xfId="10785"/>
    <cellStyle name="RowTitles1-Detail 2 2 3 4 3 3 2" xfId="10786"/>
    <cellStyle name="RowTitles1-Detail 2 2 3 4 3 3 2 2" xfId="10787"/>
    <cellStyle name="RowTitles1-Detail 2 2 3 4 3 3 2 2 2" xfId="10788"/>
    <cellStyle name="RowTitles1-Detail 2 2 3 4 3 3 2 3" xfId="10789"/>
    <cellStyle name="RowTitles1-Detail 2 2 3 4 3 3 3" xfId="10790"/>
    <cellStyle name="RowTitles1-Detail 2 2 3 4 3 3 3 2" xfId="10791"/>
    <cellStyle name="RowTitles1-Detail 2 2 3 4 3 3 3 2 2" xfId="10792"/>
    <cellStyle name="RowTitles1-Detail 2 2 3 4 3 3 4" xfId="10793"/>
    <cellStyle name="RowTitles1-Detail 2 2 3 4 3 3 4 2" xfId="10794"/>
    <cellStyle name="RowTitles1-Detail 2 2 3 4 3 3 5" xfId="10795"/>
    <cellStyle name="RowTitles1-Detail 2 2 3 4 3 4" xfId="10796"/>
    <cellStyle name="RowTitles1-Detail 2 2 3 4 3 4 2" xfId="10797"/>
    <cellStyle name="RowTitles1-Detail 2 2 3 4 3 5" xfId="10798"/>
    <cellStyle name="RowTitles1-Detail 2 2 3 4 3 5 2" xfId="10799"/>
    <cellStyle name="RowTitles1-Detail 2 2 3 4 3 5 2 2" xfId="10800"/>
    <cellStyle name="RowTitles1-Detail 2 2 3 4 3 6" xfId="10801"/>
    <cellStyle name="RowTitles1-Detail 2 2 3 4 3 6 2" xfId="10802"/>
    <cellStyle name="RowTitles1-Detail 2 2 3 4 3 7" xfId="10803"/>
    <cellStyle name="RowTitles1-Detail 2 2 3 4 4" xfId="10804"/>
    <cellStyle name="RowTitles1-Detail 2 2 3 4 4 2" xfId="10805"/>
    <cellStyle name="RowTitles1-Detail 2 2 3 4 4 2 2" xfId="10806"/>
    <cellStyle name="RowTitles1-Detail 2 2 3 4 4 2 2 2" xfId="10807"/>
    <cellStyle name="RowTitles1-Detail 2 2 3 4 4 2 2 2 2" xfId="10808"/>
    <cellStyle name="RowTitles1-Detail 2 2 3 4 4 2 2 3" xfId="10809"/>
    <cellStyle name="RowTitles1-Detail 2 2 3 4 4 2 3" xfId="10810"/>
    <cellStyle name="RowTitles1-Detail 2 2 3 4 4 2 3 2" xfId="10811"/>
    <cellStyle name="RowTitles1-Detail 2 2 3 4 4 2 3 2 2" xfId="10812"/>
    <cellStyle name="RowTitles1-Detail 2 2 3 4 4 2 4" xfId="10813"/>
    <cellStyle name="RowTitles1-Detail 2 2 3 4 4 2 4 2" xfId="10814"/>
    <cellStyle name="RowTitles1-Detail 2 2 3 4 4 2 5" xfId="10815"/>
    <cellStyle name="RowTitles1-Detail 2 2 3 4 4 3" xfId="10816"/>
    <cellStyle name="RowTitles1-Detail 2 2 3 4 4 3 2" xfId="10817"/>
    <cellStyle name="RowTitles1-Detail 2 2 3 4 4 3 2 2" xfId="10818"/>
    <cellStyle name="RowTitles1-Detail 2 2 3 4 4 3 2 2 2" xfId="10819"/>
    <cellStyle name="RowTitles1-Detail 2 2 3 4 4 3 2 3" xfId="10820"/>
    <cellStyle name="RowTitles1-Detail 2 2 3 4 4 3 3" xfId="10821"/>
    <cellStyle name="RowTitles1-Detail 2 2 3 4 4 3 3 2" xfId="10822"/>
    <cellStyle name="RowTitles1-Detail 2 2 3 4 4 3 3 2 2" xfId="10823"/>
    <cellStyle name="RowTitles1-Detail 2 2 3 4 4 3 4" xfId="10824"/>
    <cellStyle name="RowTitles1-Detail 2 2 3 4 4 3 4 2" xfId="10825"/>
    <cellStyle name="RowTitles1-Detail 2 2 3 4 4 3 5" xfId="10826"/>
    <cellStyle name="RowTitles1-Detail 2 2 3 4 4 4" xfId="10827"/>
    <cellStyle name="RowTitles1-Detail 2 2 3 4 4 4 2" xfId="10828"/>
    <cellStyle name="RowTitles1-Detail 2 2 3 4 4 5" xfId="10829"/>
    <cellStyle name="RowTitles1-Detail 2 2 3 4 4 5 2" xfId="10830"/>
    <cellStyle name="RowTitles1-Detail 2 2 3 4 4 5 2 2" xfId="10831"/>
    <cellStyle name="RowTitles1-Detail 2 2 3 4 4 5 3" xfId="10832"/>
    <cellStyle name="RowTitles1-Detail 2 2 3 4 4 6" xfId="10833"/>
    <cellStyle name="RowTitles1-Detail 2 2 3 4 4 6 2" xfId="10834"/>
    <cellStyle name="RowTitles1-Detail 2 2 3 4 4 6 2 2" xfId="10835"/>
    <cellStyle name="RowTitles1-Detail 2 2 3 4 4 7" xfId="10836"/>
    <cellStyle name="RowTitles1-Detail 2 2 3 4 4 7 2" xfId="10837"/>
    <cellStyle name="RowTitles1-Detail 2 2 3 4 4 8" xfId="10838"/>
    <cellStyle name="RowTitles1-Detail 2 2 3 4 5" xfId="10839"/>
    <cellStyle name="RowTitles1-Detail 2 2 3 4 5 2" xfId="10840"/>
    <cellStyle name="RowTitles1-Detail 2 2 3 4 5 2 2" xfId="10841"/>
    <cellStyle name="RowTitles1-Detail 2 2 3 4 5 2 2 2" xfId="10842"/>
    <cellStyle name="RowTitles1-Detail 2 2 3 4 5 2 2 2 2" xfId="10843"/>
    <cellStyle name="RowTitles1-Detail 2 2 3 4 5 2 2 3" xfId="10844"/>
    <cellStyle name="RowTitles1-Detail 2 2 3 4 5 2 3" xfId="10845"/>
    <cellStyle name="RowTitles1-Detail 2 2 3 4 5 2 3 2" xfId="10846"/>
    <cellStyle name="RowTitles1-Detail 2 2 3 4 5 2 3 2 2" xfId="10847"/>
    <cellStyle name="RowTitles1-Detail 2 2 3 4 5 2 4" xfId="10848"/>
    <cellStyle name="RowTitles1-Detail 2 2 3 4 5 2 4 2" xfId="10849"/>
    <cellStyle name="RowTitles1-Detail 2 2 3 4 5 2 5" xfId="10850"/>
    <cellStyle name="RowTitles1-Detail 2 2 3 4 5 3" xfId="10851"/>
    <cellStyle name="RowTitles1-Detail 2 2 3 4 5 3 2" xfId="10852"/>
    <cellStyle name="RowTitles1-Detail 2 2 3 4 5 3 2 2" xfId="10853"/>
    <cellStyle name="RowTitles1-Detail 2 2 3 4 5 3 2 2 2" xfId="10854"/>
    <cellStyle name="RowTitles1-Detail 2 2 3 4 5 3 2 3" xfId="10855"/>
    <cellStyle name="RowTitles1-Detail 2 2 3 4 5 3 3" xfId="10856"/>
    <cellStyle name="RowTitles1-Detail 2 2 3 4 5 3 3 2" xfId="10857"/>
    <cellStyle name="RowTitles1-Detail 2 2 3 4 5 3 3 2 2" xfId="10858"/>
    <cellStyle name="RowTitles1-Detail 2 2 3 4 5 3 4" xfId="10859"/>
    <cellStyle name="RowTitles1-Detail 2 2 3 4 5 3 4 2" xfId="10860"/>
    <cellStyle name="RowTitles1-Detail 2 2 3 4 5 3 5" xfId="10861"/>
    <cellStyle name="RowTitles1-Detail 2 2 3 4 5 4" xfId="10862"/>
    <cellStyle name="RowTitles1-Detail 2 2 3 4 5 4 2" xfId="10863"/>
    <cellStyle name="RowTitles1-Detail 2 2 3 4 5 4 2 2" xfId="10864"/>
    <cellStyle name="RowTitles1-Detail 2 2 3 4 5 4 3" xfId="10865"/>
    <cellStyle name="RowTitles1-Detail 2 2 3 4 5 5" xfId="10866"/>
    <cellStyle name="RowTitles1-Detail 2 2 3 4 5 5 2" xfId="10867"/>
    <cellStyle name="RowTitles1-Detail 2 2 3 4 5 5 2 2" xfId="10868"/>
    <cellStyle name="RowTitles1-Detail 2 2 3 4 5 6" xfId="10869"/>
    <cellStyle name="RowTitles1-Detail 2 2 3 4 5 6 2" xfId="10870"/>
    <cellStyle name="RowTitles1-Detail 2 2 3 4 5 7" xfId="10871"/>
    <cellStyle name="RowTitles1-Detail 2 2 3 4 6" xfId="10872"/>
    <cellStyle name="RowTitles1-Detail 2 2 3 4 6 2" xfId="10873"/>
    <cellStyle name="RowTitles1-Detail 2 2 3 4 6 2 2" xfId="10874"/>
    <cellStyle name="RowTitles1-Detail 2 2 3 4 6 2 2 2" xfId="10875"/>
    <cellStyle name="RowTitles1-Detail 2 2 3 4 6 2 2 2 2" xfId="10876"/>
    <cellStyle name="RowTitles1-Detail 2 2 3 4 6 2 2 3" xfId="10877"/>
    <cellStyle name="RowTitles1-Detail 2 2 3 4 6 2 3" xfId="10878"/>
    <cellStyle name="RowTitles1-Detail 2 2 3 4 6 2 3 2" xfId="10879"/>
    <cellStyle name="RowTitles1-Detail 2 2 3 4 6 2 3 2 2" xfId="10880"/>
    <cellStyle name="RowTitles1-Detail 2 2 3 4 6 2 4" xfId="10881"/>
    <cellStyle name="RowTitles1-Detail 2 2 3 4 6 2 4 2" xfId="10882"/>
    <cellStyle name="RowTitles1-Detail 2 2 3 4 6 2 5" xfId="10883"/>
    <cellStyle name="RowTitles1-Detail 2 2 3 4 6 3" xfId="10884"/>
    <cellStyle name="RowTitles1-Detail 2 2 3 4 6 3 2" xfId="10885"/>
    <cellStyle name="RowTitles1-Detail 2 2 3 4 6 3 2 2" xfId="10886"/>
    <cellStyle name="RowTitles1-Detail 2 2 3 4 6 3 2 2 2" xfId="10887"/>
    <cellStyle name="RowTitles1-Detail 2 2 3 4 6 3 2 3" xfId="10888"/>
    <cellStyle name="RowTitles1-Detail 2 2 3 4 6 3 3" xfId="10889"/>
    <cellStyle name="RowTitles1-Detail 2 2 3 4 6 3 3 2" xfId="10890"/>
    <cellStyle name="RowTitles1-Detail 2 2 3 4 6 3 3 2 2" xfId="10891"/>
    <cellStyle name="RowTitles1-Detail 2 2 3 4 6 3 4" xfId="10892"/>
    <cellStyle name="RowTitles1-Detail 2 2 3 4 6 3 4 2" xfId="10893"/>
    <cellStyle name="RowTitles1-Detail 2 2 3 4 6 3 5" xfId="10894"/>
    <cellStyle name="RowTitles1-Detail 2 2 3 4 6 4" xfId="10895"/>
    <cellStyle name="RowTitles1-Detail 2 2 3 4 6 4 2" xfId="10896"/>
    <cellStyle name="RowTitles1-Detail 2 2 3 4 6 4 2 2" xfId="10897"/>
    <cellStyle name="RowTitles1-Detail 2 2 3 4 6 4 3" xfId="10898"/>
    <cellStyle name="RowTitles1-Detail 2 2 3 4 6 5" xfId="10899"/>
    <cellStyle name="RowTitles1-Detail 2 2 3 4 6 5 2" xfId="10900"/>
    <cellStyle name="RowTitles1-Detail 2 2 3 4 6 5 2 2" xfId="10901"/>
    <cellStyle name="RowTitles1-Detail 2 2 3 4 6 6" xfId="10902"/>
    <cellStyle name="RowTitles1-Detail 2 2 3 4 6 6 2" xfId="10903"/>
    <cellStyle name="RowTitles1-Detail 2 2 3 4 6 7" xfId="10904"/>
    <cellStyle name="RowTitles1-Detail 2 2 3 4 7" xfId="10905"/>
    <cellStyle name="RowTitles1-Detail 2 2 3 4 7 2" xfId="10906"/>
    <cellStyle name="RowTitles1-Detail 2 2 3 4 7 2 2" xfId="10907"/>
    <cellStyle name="RowTitles1-Detail 2 2 3 4 7 2 2 2" xfId="10908"/>
    <cellStyle name="RowTitles1-Detail 2 2 3 4 7 2 3" xfId="10909"/>
    <cellStyle name="RowTitles1-Detail 2 2 3 4 7 3" xfId="10910"/>
    <cellStyle name="RowTitles1-Detail 2 2 3 4 7 3 2" xfId="10911"/>
    <cellStyle name="RowTitles1-Detail 2 2 3 4 7 3 2 2" xfId="10912"/>
    <cellStyle name="RowTitles1-Detail 2 2 3 4 7 4" xfId="10913"/>
    <cellStyle name="RowTitles1-Detail 2 2 3 4 7 4 2" xfId="10914"/>
    <cellStyle name="RowTitles1-Detail 2 2 3 4 7 5" xfId="10915"/>
    <cellStyle name="RowTitles1-Detail 2 2 3 4 8" xfId="10916"/>
    <cellStyle name="RowTitles1-Detail 2 2 3 4 8 2" xfId="10917"/>
    <cellStyle name="RowTitles1-Detail 2 2 3 4 9" xfId="10918"/>
    <cellStyle name="RowTitles1-Detail 2 2 3 4 9 2" xfId="10919"/>
    <cellStyle name="RowTitles1-Detail 2 2 3 4 9 2 2" xfId="10920"/>
    <cellStyle name="RowTitles1-Detail 2 2 3 4_STUD aligned by INSTIT" xfId="10921"/>
    <cellStyle name="RowTitles1-Detail 2 2 3 5" xfId="901"/>
    <cellStyle name="RowTitles1-Detail 2 2 3 5 2" xfId="10922"/>
    <cellStyle name="RowTitles1-Detail 2 2 3 5 2 2" xfId="10923"/>
    <cellStyle name="RowTitles1-Detail 2 2 3 5 2 2 2" xfId="10924"/>
    <cellStyle name="RowTitles1-Detail 2 2 3 5 2 2 2 2" xfId="10925"/>
    <cellStyle name="RowTitles1-Detail 2 2 3 5 2 2 3" xfId="10926"/>
    <cellStyle name="RowTitles1-Detail 2 2 3 5 2 3" xfId="10927"/>
    <cellStyle name="RowTitles1-Detail 2 2 3 5 2 3 2" xfId="10928"/>
    <cellStyle name="RowTitles1-Detail 2 2 3 5 2 3 2 2" xfId="10929"/>
    <cellStyle name="RowTitles1-Detail 2 2 3 5 2 4" xfId="10930"/>
    <cellStyle name="RowTitles1-Detail 2 2 3 5 2 4 2" xfId="10931"/>
    <cellStyle name="RowTitles1-Detail 2 2 3 5 2 5" xfId="10932"/>
    <cellStyle name="RowTitles1-Detail 2 2 3 5 3" xfId="10933"/>
    <cellStyle name="RowTitles1-Detail 2 2 3 5 3 2" xfId="10934"/>
    <cellStyle name="RowTitles1-Detail 2 2 3 5 3 2 2" xfId="10935"/>
    <cellStyle name="RowTitles1-Detail 2 2 3 5 3 2 2 2" xfId="10936"/>
    <cellStyle name="RowTitles1-Detail 2 2 3 5 3 2 3" xfId="10937"/>
    <cellStyle name="RowTitles1-Detail 2 2 3 5 3 3" xfId="10938"/>
    <cellStyle name="RowTitles1-Detail 2 2 3 5 3 3 2" xfId="10939"/>
    <cellStyle name="RowTitles1-Detail 2 2 3 5 3 3 2 2" xfId="10940"/>
    <cellStyle name="RowTitles1-Detail 2 2 3 5 3 4" xfId="10941"/>
    <cellStyle name="RowTitles1-Detail 2 2 3 5 3 4 2" xfId="10942"/>
    <cellStyle name="RowTitles1-Detail 2 2 3 5 3 5" xfId="10943"/>
    <cellStyle name="RowTitles1-Detail 2 2 3 5 4" xfId="10944"/>
    <cellStyle name="RowTitles1-Detail 2 2 3 5 4 2" xfId="10945"/>
    <cellStyle name="RowTitles1-Detail 2 2 3 5 5" xfId="10946"/>
    <cellStyle name="RowTitles1-Detail 2 2 3 5 5 2" xfId="10947"/>
    <cellStyle name="RowTitles1-Detail 2 2 3 5 5 2 2" xfId="10948"/>
    <cellStyle name="RowTitles1-Detail 2 2 3 5 5 3" xfId="10949"/>
    <cellStyle name="RowTitles1-Detail 2 2 3 5 6" xfId="10950"/>
    <cellStyle name="RowTitles1-Detail 2 2 3 5 6 2" xfId="10951"/>
    <cellStyle name="RowTitles1-Detail 2 2 3 5 6 2 2" xfId="10952"/>
    <cellStyle name="RowTitles1-Detail 2 2 3 5 7" xfId="10953"/>
    <cellStyle name="RowTitles1-Detail 2 2 3 6" xfId="10954"/>
    <cellStyle name="RowTitles1-Detail 2 2 3 6 2" xfId="10955"/>
    <cellStyle name="RowTitles1-Detail 2 2 3 6 2 2" xfId="10956"/>
    <cellStyle name="RowTitles1-Detail 2 2 3 6 2 2 2" xfId="10957"/>
    <cellStyle name="RowTitles1-Detail 2 2 3 6 2 2 2 2" xfId="10958"/>
    <cellStyle name="RowTitles1-Detail 2 2 3 6 2 2 3" xfId="10959"/>
    <cellStyle name="RowTitles1-Detail 2 2 3 6 2 3" xfId="10960"/>
    <cellStyle name="RowTitles1-Detail 2 2 3 6 2 3 2" xfId="10961"/>
    <cellStyle name="RowTitles1-Detail 2 2 3 6 2 3 2 2" xfId="10962"/>
    <cellStyle name="RowTitles1-Detail 2 2 3 6 2 4" xfId="10963"/>
    <cellStyle name="RowTitles1-Detail 2 2 3 6 2 4 2" xfId="10964"/>
    <cellStyle name="RowTitles1-Detail 2 2 3 6 2 5" xfId="10965"/>
    <cellStyle name="RowTitles1-Detail 2 2 3 6 3" xfId="10966"/>
    <cellStyle name="RowTitles1-Detail 2 2 3 6 3 2" xfId="10967"/>
    <cellStyle name="RowTitles1-Detail 2 2 3 6 3 2 2" xfId="10968"/>
    <cellStyle name="RowTitles1-Detail 2 2 3 6 3 2 2 2" xfId="10969"/>
    <cellStyle name="RowTitles1-Detail 2 2 3 6 3 2 3" xfId="10970"/>
    <cellStyle name="RowTitles1-Detail 2 2 3 6 3 3" xfId="10971"/>
    <cellStyle name="RowTitles1-Detail 2 2 3 6 3 3 2" xfId="10972"/>
    <cellStyle name="RowTitles1-Detail 2 2 3 6 3 3 2 2" xfId="10973"/>
    <cellStyle name="RowTitles1-Detail 2 2 3 6 3 4" xfId="10974"/>
    <cellStyle name="RowTitles1-Detail 2 2 3 6 3 4 2" xfId="10975"/>
    <cellStyle name="RowTitles1-Detail 2 2 3 6 3 5" xfId="10976"/>
    <cellStyle name="RowTitles1-Detail 2 2 3 6 4" xfId="10977"/>
    <cellStyle name="RowTitles1-Detail 2 2 3 6 4 2" xfId="10978"/>
    <cellStyle name="RowTitles1-Detail 2 2 3 6 5" xfId="10979"/>
    <cellStyle name="RowTitles1-Detail 2 2 3 6 5 2" xfId="10980"/>
    <cellStyle name="RowTitles1-Detail 2 2 3 6 5 2 2" xfId="10981"/>
    <cellStyle name="RowTitles1-Detail 2 2 3 6 6" xfId="10982"/>
    <cellStyle name="RowTitles1-Detail 2 2 3 6 6 2" xfId="10983"/>
    <cellStyle name="RowTitles1-Detail 2 2 3 6 7" xfId="10984"/>
    <cellStyle name="RowTitles1-Detail 2 2 3 7" xfId="10985"/>
    <cellStyle name="RowTitles1-Detail 2 2 3 7 2" xfId="10986"/>
    <cellStyle name="RowTitles1-Detail 2 2 3 7 2 2" xfId="10987"/>
    <cellStyle name="RowTitles1-Detail 2 2 3 7 2 2 2" xfId="10988"/>
    <cellStyle name="RowTitles1-Detail 2 2 3 7 2 2 2 2" xfId="10989"/>
    <cellStyle name="RowTitles1-Detail 2 2 3 7 2 2 3" xfId="10990"/>
    <cellStyle name="RowTitles1-Detail 2 2 3 7 2 3" xfId="10991"/>
    <cellStyle name="RowTitles1-Detail 2 2 3 7 2 3 2" xfId="10992"/>
    <cellStyle name="RowTitles1-Detail 2 2 3 7 2 3 2 2" xfId="10993"/>
    <cellStyle name="RowTitles1-Detail 2 2 3 7 2 4" xfId="10994"/>
    <cellStyle name="RowTitles1-Detail 2 2 3 7 2 4 2" xfId="10995"/>
    <cellStyle name="RowTitles1-Detail 2 2 3 7 2 5" xfId="10996"/>
    <cellStyle name="RowTitles1-Detail 2 2 3 7 3" xfId="10997"/>
    <cellStyle name="RowTitles1-Detail 2 2 3 7 3 2" xfId="10998"/>
    <cellStyle name="RowTitles1-Detail 2 2 3 7 3 2 2" xfId="10999"/>
    <cellStyle name="RowTitles1-Detail 2 2 3 7 3 2 2 2" xfId="11000"/>
    <cellStyle name="RowTitles1-Detail 2 2 3 7 3 2 3" xfId="11001"/>
    <cellStyle name="RowTitles1-Detail 2 2 3 7 3 3" xfId="11002"/>
    <cellStyle name="RowTitles1-Detail 2 2 3 7 3 3 2" xfId="11003"/>
    <cellStyle name="RowTitles1-Detail 2 2 3 7 3 3 2 2" xfId="11004"/>
    <cellStyle name="RowTitles1-Detail 2 2 3 7 3 4" xfId="11005"/>
    <cellStyle name="RowTitles1-Detail 2 2 3 7 3 4 2" xfId="11006"/>
    <cellStyle name="RowTitles1-Detail 2 2 3 7 3 5" xfId="11007"/>
    <cellStyle name="RowTitles1-Detail 2 2 3 7 4" xfId="11008"/>
    <cellStyle name="RowTitles1-Detail 2 2 3 7 4 2" xfId="11009"/>
    <cellStyle name="RowTitles1-Detail 2 2 3 7 5" xfId="11010"/>
    <cellStyle name="RowTitles1-Detail 2 2 3 7 5 2" xfId="11011"/>
    <cellStyle name="RowTitles1-Detail 2 2 3 7 5 2 2" xfId="11012"/>
    <cellStyle name="RowTitles1-Detail 2 2 3 7 5 3" xfId="11013"/>
    <cellStyle name="RowTitles1-Detail 2 2 3 7 6" xfId="11014"/>
    <cellStyle name="RowTitles1-Detail 2 2 3 7 6 2" xfId="11015"/>
    <cellStyle name="RowTitles1-Detail 2 2 3 7 6 2 2" xfId="11016"/>
    <cellStyle name="RowTitles1-Detail 2 2 3 7 7" xfId="11017"/>
    <cellStyle name="RowTitles1-Detail 2 2 3 7 7 2" xfId="11018"/>
    <cellStyle name="RowTitles1-Detail 2 2 3 7 8" xfId="11019"/>
    <cellStyle name="RowTitles1-Detail 2 2 3 8" xfId="11020"/>
    <cellStyle name="RowTitles1-Detail 2 2 3 8 2" xfId="11021"/>
    <cellStyle name="RowTitles1-Detail 2 2 3 8 2 2" xfId="11022"/>
    <cellStyle name="RowTitles1-Detail 2 2 3 8 2 2 2" xfId="11023"/>
    <cellStyle name="RowTitles1-Detail 2 2 3 8 2 2 2 2" xfId="11024"/>
    <cellStyle name="RowTitles1-Detail 2 2 3 8 2 2 3" xfId="11025"/>
    <cellStyle name="RowTitles1-Detail 2 2 3 8 2 3" xfId="11026"/>
    <cellStyle name="RowTitles1-Detail 2 2 3 8 2 3 2" xfId="11027"/>
    <cellStyle name="RowTitles1-Detail 2 2 3 8 2 3 2 2" xfId="11028"/>
    <cellStyle name="RowTitles1-Detail 2 2 3 8 2 4" xfId="11029"/>
    <cellStyle name="RowTitles1-Detail 2 2 3 8 2 4 2" xfId="11030"/>
    <cellStyle name="RowTitles1-Detail 2 2 3 8 2 5" xfId="11031"/>
    <cellStyle name="RowTitles1-Detail 2 2 3 8 3" xfId="11032"/>
    <cellStyle name="RowTitles1-Detail 2 2 3 8 3 2" xfId="11033"/>
    <cellStyle name="RowTitles1-Detail 2 2 3 8 3 2 2" xfId="11034"/>
    <cellStyle name="RowTitles1-Detail 2 2 3 8 3 2 2 2" xfId="11035"/>
    <cellStyle name="RowTitles1-Detail 2 2 3 8 3 2 3" xfId="11036"/>
    <cellStyle name="RowTitles1-Detail 2 2 3 8 3 3" xfId="11037"/>
    <cellStyle name="RowTitles1-Detail 2 2 3 8 3 3 2" xfId="11038"/>
    <cellStyle name="RowTitles1-Detail 2 2 3 8 3 3 2 2" xfId="11039"/>
    <cellStyle name="RowTitles1-Detail 2 2 3 8 3 4" xfId="11040"/>
    <cellStyle name="RowTitles1-Detail 2 2 3 8 3 4 2" xfId="11041"/>
    <cellStyle name="RowTitles1-Detail 2 2 3 8 3 5" xfId="11042"/>
    <cellStyle name="RowTitles1-Detail 2 2 3 8 4" xfId="11043"/>
    <cellStyle name="RowTitles1-Detail 2 2 3 8 4 2" xfId="11044"/>
    <cellStyle name="RowTitles1-Detail 2 2 3 8 4 2 2" xfId="11045"/>
    <cellStyle name="RowTitles1-Detail 2 2 3 8 4 3" xfId="11046"/>
    <cellStyle name="RowTitles1-Detail 2 2 3 8 5" xfId="11047"/>
    <cellStyle name="RowTitles1-Detail 2 2 3 8 5 2" xfId="11048"/>
    <cellStyle name="RowTitles1-Detail 2 2 3 8 5 2 2" xfId="11049"/>
    <cellStyle name="RowTitles1-Detail 2 2 3 8 6" xfId="11050"/>
    <cellStyle name="RowTitles1-Detail 2 2 3 8 6 2" xfId="11051"/>
    <cellStyle name="RowTitles1-Detail 2 2 3 8 7" xfId="11052"/>
    <cellStyle name="RowTitles1-Detail 2 2 3 9" xfId="11053"/>
    <cellStyle name="RowTitles1-Detail 2 2 3 9 2" xfId="11054"/>
    <cellStyle name="RowTitles1-Detail 2 2 3 9 2 2" xfId="11055"/>
    <cellStyle name="RowTitles1-Detail 2 2 3 9 2 2 2" xfId="11056"/>
    <cellStyle name="RowTitles1-Detail 2 2 3 9 2 2 2 2" xfId="11057"/>
    <cellStyle name="RowTitles1-Detail 2 2 3 9 2 2 3" xfId="11058"/>
    <cellStyle name="RowTitles1-Detail 2 2 3 9 2 3" xfId="11059"/>
    <cellStyle name="RowTitles1-Detail 2 2 3 9 2 3 2" xfId="11060"/>
    <cellStyle name="RowTitles1-Detail 2 2 3 9 2 3 2 2" xfId="11061"/>
    <cellStyle name="RowTitles1-Detail 2 2 3 9 2 4" xfId="11062"/>
    <cellStyle name="RowTitles1-Detail 2 2 3 9 2 4 2" xfId="11063"/>
    <cellStyle name="RowTitles1-Detail 2 2 3 9 2 5" xfId="11064"/>
    <cellStyle name="RowTitles1-Detail 2 2 3 9 3" xfId="11065"/>
    <cellStyle name="RowTitles1-Detail 2 2 3 9 3 2" xfId="11066"/>
    <cellStyle name="RowTitles1-Detail 2 2 3 9 3 2 2" xfId="11067"/>
    <cellStyle name="RowTitles1-Detail 2 2 3 9 3 2 2 2" xfId="11068"/>
    <cellStyle name="RowTitles1-Detail 2 2 3 9 3 2 3" xfId="11069"/>
    <cellStyle name="RowTitles1-Detail 2 2 3 9 3 3" xfId="11070"/>
    <cellStyle name="RowTitles1-Detail 2 2 3 9 3 3 2" xfId="11071"/>
    <cellStyle name="RowTitles1-Detail 2 2 3 9 3 3 2 2" xfId="11072"/>
    <cellStyle name="RowTitles1-Detail 2 2 3 9 3 4" xfId="11073"/>
    <cellStyle name="RowTitles1-Detail 2 2 3 9 3 4 2" xfId="11074"/>
    <cellStyle name="RowTitles1-Detail 2 2 3 9 3 5" xfId="11075"/>
    <cellStyle name="RowTitles1-Detail 2 2 3 9 4" xfId="11076"/>
    <cellStyle name="RowTitles1-Detail 2 2 3 9 4 2" xfId="11077"/>
    <cellStyle name="RowTitles1-Detail 2 2 3 9 4 2 2" xfId="11078"/>
    <cellStyle name="RowTitles1-Detail 2 2 3 9 4 3" xfId="11079"/>
    <cellStyle name="RowTitles1-Detail 2 2 3 9 5" xfId="11080"/>
    <cellStyle name="RowTitles1-Detail 2 2 3 9 5 2" xfId="11081"/>
    <cellStyle name="RowTitles1-Detail 2 2 3 9 5 2 2" xfId="11082"/>
    <cellStyle name="RowTitles1-Detail 2 2 3 9 6" xfId="11083"/>
    <cellStyle name="RowTitles1-Detail 2 2 3 9 6 2" xfId="11084"/>
    <cellStyle name="RowTitles1-Detail 2 2 3 9 7" xfId="11085"/>
    <cellStyle name="RowTitles1-Detail 2 2 3_STUD aligned by INSTIT" xfId="11086"/>
    <cellStyle name="RowTitles1-Detail 2 2 4" xfId="465"/>
    <cellStyle name="RowTitles1-Detail 2 2 4 10" xfId="11087"/>
    <cellStyle name="RowTitles1-Detail 2 2 4 2" xfId="902"/>
    <cellStyle name="RowTitles1-Detail 2 2 4 2 2" xfId="11088"/>
    <cellStyle name="RowTitles1-Detail 2 2 4 2 2 2" xfId="11089"/>
    <cellStyle name="RowTitles1-Detail 2 2 4 2 2 2 2" xfId="11090"/>
    <cellStyle name="RowTitles1-Detail 2 2 4 2 2 2 2 2" xfId="11091"/>
    <cellStyle name="RowTitles1-Detail 2 2 4 2 2 2 3" xfId="11092"/>
    <cellStyle name="RowTitles1-Detail 2 2 4 2 2 3" xfId="11093"/>
    <cellStyle name="RowTitles1-Detail 2 2 4 2 2 3 2" xfId="11094"/>
    <cellStyle name="RowTitles1-Detail 2 2 4 2 2 3 2 2" xfId="11095"/>
    <cellStyle name="RowTitles1-Detail 2 2 4 2 2 4" xfId="11096"/>
    <cellStyle name="RowTitles1-Detail 2 2 4 2 2 4 2" xfId="11097"/>
    <cellStyle name="RowTitles1-Detail 2 2 4 2 2 5" xfId="11098"/>
    <cellStyle name="RowTitles1-Detail 2 2 4 2 3" xfId="11099"/>
    <cellStyle name="RowTitles1-Detail 2 2 4 2 3 2" xfId="11100"/>
    <cellStyle name="RowTitles1-Detail 2 2 4 2 3 2 2" xfId="11101"/>
    <cellStyle name="RowTitles1-Detail 2 2 4 2 3 2 2 2" xfId="11102"/>
    <cellStyle name="RowTitles1-Detail 2 2 4 2 3 2 3" xfId="11103"/>
    <cellStyle name="RowTitles1-Detail 2 2 4 2 3 3" xfId="11104"/>
    <cellStyle name="RowTitles1-Detail 2 2 4 2 3 3 2" xfId="11105"/>
    <cellStyle name="RowTitles1-Detail 2 2 4 2 3 3 2 2" xfId="11106"/>
    <cellStyle name="RowTitles1-Detail 2 2 4 2 3 4" xfId="11107"/>
    <cellStyle name="RowTitles1-Detail 2 2 4 2 3 4 2" xfId="11108"/>
    <cellStyle name="RowTitles1-Detail 2 2 4 2 3 5" xfId="11109"/>
    <cellStyle name="RowTitles1-Detail 2 2 4 2 4" xfId="11110"/>
    <cellStyle name="RowTitles1-Detail 2 2 4 2 4 2" xfId="11111"/>
    <cellStyle name="RowTitles1-Detail 2 2 4 2 5" xfId="11112"/>
    <cellStyle name="RowTitles1-Detail 2 2 4 2 5 2" xfId="11113"/>
    <cellStyle name="RowTitles1-Detail 2 2 4 2 5 2 2" xfId="11114"/>
    <cellStyle name="RowTitles1-Detail 2 2 4 2 6" xfId="11115"/>
    <cellStyle name="RowTitles1-Detail 2 2 4 3" xfId="11116"/>
    <cellStyle name="RowTitles1-Detail 2 2 4 3 2" xfId="11117"/>
    <cellStyle name="RowTitles1-Detail 2 2 4 3 2 2" xfId="11118"/>
    <cellStyle name="RowTitles1-Detail 2 2 4 3 2 2 2" xfId="11119"/>
    <cellStyle name="RowTitles1-Detail 2 2 4 3 2 2 2 2" xfId="11120"/>
    <cellStyle name="RowTitles1-Detail 2 2 4 3 2 2 3" xfId="11121"/>
    <cellStyle name="RowTitles1-Detail 2 2 4 3 2 3" xfId="11122"/>
    <cellStyle name="RowTitles1-Detail 2 2 4 3 2 3 2" xfId="11123"/>
    <cellStyle name="RowTitles1-Detail 2 2 4 3 2 3 2 2" xfId="11124"/>
    <cellStyle name="RowTitles1-Detail 2 2 4 3 2 4" xfId="11125"/>
    <cellStyle name="RowTitles1-Detail 2 2 4 3 2 4 2" xfId="11126"/>
    <cellStyle name="RowTitles1-Detail 2 2 4 3 2 5" xfId="11127"/>
    <cellStyle name="RowTitles1-Detail 2 2 4 3 3" xfId="11128"/>
    <cellStyle name="RowTitles1-Detail 2 2 4 3 3 2" xfId="11129"/>
    <cellStyle name="RowTitles1-Detail 2 2 4 3 3 2 2" xfId="11130"/>
    <cellStyle name="RowTitles1-Detail 2 2 4 3 3 2 2 2" xfId="11131"/>
    <cellStyle name="RowTitles1-Detail 2 2 4 3 3 2 3" xfId="11132"/>
    <cellStyle name="RowTitles1-Detail 2 2 4 3 3 3" xfId="11133"/>
    <cellStyle name="RowTitles1-Detail 2 2 4 3 3 3 2" xfId="11134"/>
    <cellStyle name="RowTitles1-Detail 2 2 4 3 3 3 2 2" xfId="11135"/>
    <cellStyle name="RowTitles1-Detail 2 2 4 3 3 4" xfId="11136"/>
    <cellStyle name="RowTitles1-Detail 2 2 4 3 3 4 2" xfId="11137"/>
    <cellStyle name="RowTitles1-Detail 2 2 4 3 3 5" xfId="11138"/>
    <cellStyle name="RowTitles1-Detail 2 2 4 3 4" xfId="11139"/>
    <cellStyle name="RowTitles1-Detail 2 2 4 3 4 2" xfId="11140"/>
    <cellStyle name="RowTitles1-Detail 2 2 4 3 5" xfId="11141"/>
    <cellStyle name="RowTitles1-Detail 2 2 4 3 5 2" xfId="11142"/>
    <cellStyle name="RowTitles1-Detail 2 2 4 3 5 2 2" xfId="11143"/>
    <cellStyle name="RowTitles1-Detail 2 2 4 3 5 3" xfId="11144"/>
    <cellStyle name="RowTitles1-Detail 2 2 4 3 6" xfId="11145"/>
    <cellStyle name="RowTitles1-Detail 2 2 4 3 6 2" xfId="11146"/>
    <cellStyle name="RowTitles1-Detail 2 2 4 3 6 2 2" xfId="11147"/>
    <cellStyle name="RowTitles1-Detail 2 2 4 3 7" xfId="11148"/>
    <cellStyle name="RowTitles1-Detail 2 2 4 3 7 2" xfId="11149"/>
    <cellStyle name="RowTitles1-Detail 2 2 4 3 8" xfId="11150"/>
    <cellStyle name="RowTitles1-Detail 2 2 4 4" xfId="11151"/>
    <cellStyle name="RowTitles1-Detail 2 2 4 4 2" xfId="11152"/>
    <cellStyle name="RowTitles1-Detail 2 2 4 4 2 2" xfId="11153"/>
    <cellStyle name="RowTitles1-Detail 2 2 4 4 2 2 2" xfId="11154"/>
    <cellStyle name="RowTitles1-Detail 2 2 4 4 2 2 2 2" xfId="11155"/>
    <cellStyle name="RowTitles1-Detail 2 2 4 4 2 2 3" xfId="11156"/>
    <cellStyle name="RowTitles1-Detail 2 2 4 4 2 3" xfId="11157"/>
    <cellStyle name="RowTitles1-Detail 2 2 4 4 2 3 2" xfId="11158"/>
    <cellStyle name="RowTitles1-Detail 2 2 4 4 2 3 2 2" xfId="11159"/>
    <cellStyle name="RowTitles1-Detail 2 2 4 4 2 4" xfId="11160"/>
    <cellStyle name="RowTitles1-Detail 2 2 4 4 2 4 2" xfId="11161"/>
    <cellStyle name="RowTitles1-Detail 2 2 4 4 2 5" xfId="11162"/>
    <cellStyle name="RowTitles1-Detail 2 2 4 4 3" xfId="11163"/>
    <cellStyle name="RowTitles1-Detail 2 2 4 4 3 2" xfId="11164"/>
    <cellStyle name="RowTitles1-Detail 2 2 4 4 3 2 2" xfId="11165"/>
    <cellStyle name="RowTitles1-Detail 2 2 4 4 3 2 2 2" xfId="11166"/>
    <cellStyle name="RowTitles1-Detail 2 2 4 4 3 2 3" xfId="11167"/>
    <cellStyle name="RowTitles1-Detail 2 2 4 4 3 3" xfId="11168"/>
    <cellStyle name="RowTitles1-Detail 2 2 4 4 3 3 2" xfId="11169"/>
    <cellStyle name="RowTitles1-Detail 2 2 4 4 3 3 2 2" xfId="11170"/>
    <cellStyle name="RowTitles1-Detail 2 2 4 4 3 4" xfId="11171"/>
    <cellStyle name="RowTitles1-Detail 2 2 4 4 3 4 2" xfId="11172"/>
    <cellStyle name="RowTitles1-Detail 2 2 4 4 3 5" xfId="11173"/>
    <cellStyle name="RowTitles1-Detail 2 2 4 4 4" xfId="11174"/>
    <cellStyle name="RowTitles1-Detail 2 2 4 4 4 2" xfId="11175"/>
    <cellStyle name="RowTitles1-Detail 2 2 4 4 4 2 2" xfId="11176"/>
    <cellStyle name="RowTitles1-Detail 2 2 4 4 4 3" xfId="11177"/>
    <cellStyle name="RowTitles1-Detail 2 2 4 4 5" xfId="11178"/>
    <cellStyle name="RowTitles1-Detail 2 2 4 4 5 2" xfId="11179"/>
    <cellStyle name="RowTitles1-Detail 2 2 4 4 5 2 2" xfId="11180"/>
    <cellStyle name="RowTitles1-Detail 2 2 4 4 6" xfId="11181"/>
    <cellStyle name="RowTitles1-Detail 2 2 4 4 6 2" xfId="11182"/>
    <cellStyle name="RowTitles1-Detail 2 2 4 4 7" xfId="11183"/>
    <cellStyle name="RowTitles1-Detail 2 2 4 5" xfId="11184"/>
    <cellStyle name="RowTitles1-Detail 2 2 4 5 2" xfId="11185"/>
    <cellStyle name="RowTitles1-Detail 2 2 4 5 2 2" xfId="11186"/>
    <cellStyle name="RowTitles1-Detail 2 2 4 5 2 2 2" xfId="11187"/>
    <cellStyle name="RowTitles1-Detail 2 2 4 5 2 2 2 2" xfId="11188"/>
    <cellStyle name="RowTitles1-Detail 2 2 4 5 2 2 3" xfId="11189"/>
    <cellStyle name="RowTitles1-Detail 2 2 4 5 2 3" xfId="11190"/>
    <cellStyle name="RowTitles1-Detail 2 2 4 5 2 3 2" xfId="11191"/>
    <cellStyle name="RowTitles1-Detail 2 2 4 5 2 3 2 2" xfId="11192"/>
    <cellStyle name="RowTitles1-Detail 2 2 4 5 2 4" xfId="11193"/>
    <cellStyle name="RowTitles1-Detail 2 2 4 5 2 4 2" xfId="11194"/>
    <cellStyle name="RowTitles1-Detail 2 2 4 5 2 5" xfId="11195"/>
    <cellStyle name="RowTitles1-Detail 2 2 4 5 3" xfId="11196"/>
    <cellStyle name="RowTitles1-Detail 2 2 4 5 3 2" xfId="11197"/>
    <cellStyle name="RowTitles1-Detail 2 2 4 5 3 2 2" xfId="11198"/>
    <cellStyle name="RowTitles1-Detail 2 2 4 5 3 2 2 2" xfId="11199"/>
    <cellStyle name="RowTitles1-Detail 2 2 4 5 3 2 3" xfId="11200"/>
    <cellStyle name="RowTitles1-Detail 2 2 4 5 3 3" xfId="11201"/>
    <cellStyle name="RowTitles1-Detail 2 2 4 5 3 3 2" xfId="11202"/>
    <cellStyle name="RowTitles1-Detail 2 2 4 5 3 3 2 2" xfId="11203"/>
    <cellStyle name="RowTitles1-Detail 2 2 4 5 3 4" xfId="11204"/>
    <cellStyle name="RowTitles1-Detail 2 2 4 5 3 4 2" xfId="11205"/>
    <cellStyle name="RowTitles1-Detail 2 2 4 5 3 5" xfId="11206"/>
    <cellStyle name="RowTitles1-Detail 2 2 4 5 4" xfId="11207"/>
    <cellStyle name="RowTitles1-Detail 2 2 4 5 4 2" xfId="11208"/>
    <cellStyle name="RowTitles1-Detail 2 2 4 5 4 2 2" xfId="11209"/>
    <cellStyle name="RowTitles1-Detail 2 2 4 5 4 3" xfId="11210"/>
    <cellStyle name="RowTitles1-Detail 2 2 4 5 5" xfId="11211"/>
    <cellStyle name="RowTitles1-Detail 2 2 4 5 5 2" xfId="11212"/>
    <cellStyle name="RowTitles1-Detail 2 2 4 5 5 2 2" xfId="11213"/>
    <cellStyle name="RowTitles1-Detail 2 2 4 5 6" xfId="11214"/>
    <cellStyle name="RowTitles1-Detail 2 2 4 5 6 2" xfId="11215"/>
    <cellStyle name="RowTitles1-Detail 2 2 4 5 7" xfId="11216"/>
    <cellStyle name="RowTitles1-Detail 2 2 4 6" xfId="11217"/>
    <cellStyle name="RowTitles1-Detail 2 2 4 6 2" xfId="11218"/>
    <cellStyle name="RowTitles1-Detail 2 2 4 6 2 2" xfId="11219"/>
    <cellStyle name="RowTitles1-Detail 2 2 4 6 2 2 2" xfId="11220"/>
    <cellStyle name="RowTitles1-Detail 2 2 4 6 2 2 2 2" xfId="11221"/>
    <cellStyle name="RowTitles1-Detail 2 2 4 6 2 2 3" xfId="11222"/>
    <cellStyle name="RowTitles1-Detail 2 2 4 6 2 3" xfId="11223"/>
    <cellStyle name="RowTitles1-Detail 2 2 4 6 2 3 2" xfId="11224"/>
    <cellStyle name="RowTitles1-Detail 2 2 4 6 2 3 2 2" xfId="11225"/>
    <cellStyle name="RowTitles1-Detail 2 2 4 6 2 4" xfId="11226"/>
    <cellStyle name="RowTitles1-Detail 2 2 4 6 2 4 2" xfId="11227"/>
    <cellStyle name="RowTitles1-Detail 2 2 4 6 2 5" xfId="11228"/>
    <cellStyle name="RowTitles1-Detail 2 2 4 6 3" xfId="11229"/>
    <cellStyle name="RowTitles1-Detail 2 2 4 6 3 2" xfId="11230"/>
    <cellStyle name="RowTitles1-Detail 2 2 4 6 3 2 2" xfId="11231"/>
    <cellStyle name="RowTitles1-Detail 2 2 4 6 3 2 2 2" xfId="11232"/>
    <cellStyle name="RowTitles1-Detail 2 2 4 6 3 2 3" xfId="11233"/>
    <cellStyle name="RowTitles1-Detail 2 2 4 6 3 3" xfId="11234"/>
    <cellStyle name="RowTitles1-Detail 2 2 4 6 3 3 2" xfId="11235"/>
    <cellStyle name="RowTitles1-Detail 2 2 4 6 3 3 2 2" xfId="11236"/>
    <cellStyle name="RowTitles1-Detail 2 2 4 6 3 4" xfId="11237"/>
    <cellStyle name="RowTitles1-Detail 2 2 4 6 3 4 2" xfId="11238"/>
    <cellStyle name="RowTitles1-Detail 2 2 4 6 3 5" xfId="11239"/>
    <cellStyle name="RowTitles1-Detail 2 2 4 6 4" xfId="11240"/>
    <cellStyle name="RowTitles1-Detail 2 2 4 6 4 2" xfId="11241"/>
    <cellStyle name="RowTitles1-Detail 2 2 4 6 4 2 2" xfId="11242"/>
    <cellStyle name="RowTitles1-Detail 2 2 4 6 4 3" xfId="11243"/>
    <cellStyle name="RowTitles1-Detail 2 2 4 6 5" xfId="11244"/>
    <cellStyle name="RowTitles1-Detail 2 2 4 6 5 2" xfId="11245"/>
    <cellStyle name="RowTitles1-Detail 2 2 4 6 5 2 2" xfId="11246"/>
    <cellStyle name="RowTitles1-Detail 2 2 4 6 6" xfId="11247"/>
    <cellStyle name="RowTitles1-Detail 2 2 4 6 6 2" xfId="11248"/>
    <cellStyle name="RowTitles1-Detail 2 2 4 6 7" xfId="11249"/>
    <cellStyle name="RowTitles1-Detail 2 2 4 7" xfId="11250"/>
    <cellStyle name="RowTitles1-Detail 2 2 4 7 2" xfId="11251"/>
    <cellStyle name="RowTitles1-Detail 2 2 4 7 2 2" xfId="11252"/>
    <cellStyle name="RowTitles1-Detail 2 2 4 7 2 2 2" xfId="11253"/>
    <cellStyle name="RowTitles1-Detail 2 2 4 7 2 3" xfId="11254"/>
    <cellStyle name="RowTitles1-Detail 2 2 4 7 3" xfId="11255"/>
    <cellStyle name="RowTitles1-Detail 2 2 4 7 3 2" xfId="11256"/>
    <cellStyle name="RowTitles1-Detail 2 2 4 7 3 2 2" xfId="11257"/>
    <cellStyle name="RowTitles1-Detail 2 2 4 7 4" xfId="11258"/>
    <cellStyle name="RowTitles1-Detail 2 2 4 7 4 2" xfId="11259"/>
    <cellStyle name="RowTitles1-Detail 2 2 4 7 5" xfId="11260"/>
    <cellStyle name="RowTitles1-Detail 2 2 4 8" xfId="11261"/>
    <cellStyle name="RowTitles1-Detail 2 2 4 8 2" xfId="11262"/>
    <cellStyle name="RowTitles1-Detail 2 2 4 9" xfId="11263"/>
    <cellStyle name="RowTitles1-Detail 2 2 4 9 2" xfId="11264"/>
    <cellStyle name="RowTitles1-Detail 2 2 4 9 2 2" xfId="11265"/>
    <cellStyle name="RowTitles1-Detail 2 2 4_STUD aligned by INSTIT" xfId="11266"/>
    <cellStyle name="RowTitles1-Detail 2 2 5" xfId="466"/>
    <cellStyle name="RowTitles1-Detail 2 2 5 10" xfId="11267"/>
    <cellStyle name="RowTitles1-Detail 2 2 5 2" xfId="903"/>
    <cellStyle name="RowTitles1-Detail 2 2 5 2 2" xfId="11268"/>
    <cellStyle name="RowTitles1-Detail 2 2 5 2 2 2" xfId="11269"/>
    <cellStyle name="RowTitles1-Detail 2 2 5 2 2 2 2" xfId="11270"/>
    <cellStyle name="RowTitles1-Detail 2 2 5 2 2 2 2 2" xfId="11271"/>
    <cellStyle name="RowTitles1-Detail 2 2 5 2 2 2 3" xfId="11272"/>
    <cellStyle name="RowTitles1-Detail 2 2 5 2 2 3" xfId="11273"/>
    <cellStyle name="RowTitles1-Detail 2 2 5 2 2 3 2" xfId="11274"/>
    <cellStyle name="RowTitles1-Detail 2 2 5 2 2 3 2 2" xfId="11275"/>
    <cellStyle name="RowTitles1-Detail 2 2 5 2 2 4" xfId="11276"/>
    <cellStyle name="RowTitles1-Detail 2 2 5 2 2 4 2" xfId="11277"/>
    <cellStyle name="RowTitles1-Detail 2 2 5 2 2 5" xfId="11278"/>
    <cellStyle name="RowTitles1-Detail 2 2 5 2 3" xfId="11279"/>
    <cellStyle name="RowTitles1-Detail 2 2 5 2 3 2" xfId="11280"/>
    <cellStyle name="RowTitles1-Detail 2 2 5 2 3 2 2" xfId="11281"/>
    <cellStyle name="RowTitles1-Detail 2 2 5 2 3 2 2 2" xfId="11282"/>
    <cellStyle name="RowTitles1-Detail 2 2 5 2 3 2 3" xfId="11283"/>
    <cellStyle name="RowTitles1-Detail 2 2 5 2 3 3" xfId="11284"/>
    <cellStyle name="RowTitles1-Detail 2 2 5 2 3 3 2" xfId="11285"/>
    <cellStyle name="RowTitles1-Detail 2 2 5 2 3 3 2 2" xfId="11286"/>
    <cellStyle name="RowTitles1-Detail 2 2 5 2 3 4" xfId="11287"/>
    <cellStyle name="RowTitles1-Detail 2 2 5 2 3 4 2" xfId="11288"/>
    <cellStyle name="RowTitles1-Detail 2 2 5 2 3 5" xfId="11289"/>
    <cellStyle name="RowTitles1-Detail 2 2 5 2 4" xfId="11290"/>
    <cellStyle name="RowTitles1-Detail 2 2 5 2 4 2" xfId="11291"/>
    <cellStyle name="RowTitles1-Detail 2 2 5 2 5" xfId="11292"/>
    <cellStyle name="RowTitles1-Detail 2 2 5 2 5 2" xfId="11293"/>
    <cellStyle name="RowTitles1-Detail 2 2 5 2 5 2 2" xfId="11294"/>
    <cellStyle name="RowTitles1-Detail 2 2 5 2 5 3" xfId="11295"/>
    <cellStyle name="RowTitles1-Detail 2 2 5 2 6" xfId="11296"/>
    <cellStyle name="RowTitles1-Detail 2 2 5 2 6 2" xfId="11297"/>
    <cellStyle name="RowTitles1-Detail 2 2 5 2 6 2 2" xfId="11298"/>
    <cellStyle name="RowTitles1-Detail 2 2 5 2 7" xfId="11299"/>
    <cellStyle name="RowTitles1-Detail 2 2 5 2 7 2" xfId="11300"/>
    <cellStyle name="RowTitles1-Detail 2 2 5 2 8" xfId="11301"/>
    <cellStyle name="RowTitles1-Detail 2 2 5 2 9" xfId="11302"/>
    <cellStyle name="RowTitles1-Detail 2 2 5 3" xfId="11303"/>
    <cellStyle name="RowTitles1-Detail 2 2 5 3 2" xfId="11304"/>
    <cellStyle name="RowTitles1-Detail 2 2 5 3 2 2" xfId="11305"/>
    <cellStyle name="RowTitles1-Detail 2 2 5 3 2 2 2" xfId="11306"/>
    <cellStyle name="RowTitles1-Detail 2 2 5 3 2 2 2 2" xfId="11307"/>
    <cellStyle name="RowTitles1-Detail 2 2 5 3 2 2 3" xfId="11308"/>
    <cellStyle name="RowTitles1-Detail 2 2 5 3 2 3" xfId="11309"/>
    <cellStyle name="RowTitles1-Detail 2 2 5 3 2 3 2" xfId="11310"/>
    <cellStyle name="RowTitles1-Detail 2 2 5 3 2 3 2 2" xfId="11311"/>
    <cellStyle name="RowTitles1-Detail 2 2 5 3 2 4" xfId="11312"/>
    <cellStyle name="RowTitles1-Detail 2 2 5 3 2 4 2" xfId="11313"/>
    <cellStyle name="RowTitles1-Detail 2 2 5 3 2 5" xfId="11314"/>
    <cellStyle name="RowTitles1-Detail 2 2 5 3 3" xfId="11315"/>
    <cellStyle name="RowTitles1-Detail 2 2 5 3 3 2" xfId="11316"/>
    <cellStyle name="RowTitles1-Detail 2 2 5 3 3 2 2" xfId="11317"/>
    <cellStyle name="RowTitles1-Detail 2 2 5 3 3 2 2 2" xfId="11318"/>
    <cellStyle name="RowTitles1-Detail 2 2 5 3 3 2 3" xfId="11319"/>
    <cellStyle name="RowTitles1-Detail 2 2 5 3 3 3" xfId="11320"/>
    <cellStyle name="RowTitles1-Detail 2 2 5 3 3 3 2" xfId="11321"/>
    <cellStyle name="RowTitles1-Detail 2 2 5 3 3 3 2 2" xfId="11322"/>
    <cellStyle name="RowTitles1-Detail 2 2 5 3 3 4" xfId="11323"/>
    <cellStyle name="RowTitles1-Detail 2 2 5 3 3 4 2" xfId="11324"/>
    <cellStyle name="RowTitles1-Detail 2 2 5 3 3 5" xfId="11325"/>
    <cellStyle name="RowTitles1-Detail 2 2 5 3 4" xfId="11326"/>
    <cellStyle name="RowTitles1-Detail 2 2 5 3 4 2" xfId="11327"/>
    <cellStyle name="RowTitles1-Detail 2 2 5 3 5" xfId="11328"/>
    <cellStyle name="RowTitles1-Detail 2 2 5 3 5 2" xfId="11329"/>
    <cellStyle name="RowTitles1-Detail 2 2 5 3 5 2 2" xfId="11330"/>
    <cellStyle name="RowTitles1-Detail 2 2 5 4" xfId="11331"/>
    <cellStyle name="RowTitles1-Detail 2 2 5 4 2" xfId="11332"/>
    <cellStyle name="RowTitles1-Detail 2 2 5 4 2 2" xfId="11333"/>
    <cellStyle name="RowTitles1-Detail 2 2 5 4 2 2 2" xfId="11334"/>
    <cellStyle name="RowTitles1-Detail 2 2 5 4 2 2 2 2" xfId="11335"/>
    <cellStyle name="RowTitles1-Detail 2 2 5 4 2 2 3" xfId="11336"/>
    <cellStyle name="RowTitles1-Detail 2 2 5 4 2 3" xfId="11337"/>
    <cellStyle name="RowTitles1-Detail 2 2 5 4 2 3 2" xfId="11338"/>
    <cellStyle name="RowTitles1-Detail 2 2 5 4 2 3 2 2" xfId="11339"/>
    <cellStyle name="RowTitles1-Detail 2 2 5 4 2 4" xfId="11340"/>
    <cellStyle name="RowTitles1-Detail 2 2 5 4 2 4 2" xfId="11341"/>
    <cellStyle name="RowTitles1-Detail 2 2 5 4 2 5" xfId="11342"/>
    <cellStyle name="RowTitles1-Detail 2 2 5 4 3" xfId="11343"/>
    <cellStyle name="RowTitles1-Detail 2 2 5 4 3 2" xfId="11344"/>
    <cellStyle name="RowTitles1-Detail 2 2 5 4 3 2 2" xfId="11345"/>
    <cellStyle name="RowTitles1-Detail 2 2 5 4 3 2 2 2" xfId="11346"/>
    <cellStyle name="RowTitles1-Detail 2 2 5 4 3 2 3" xfId="11347"/>
    <cellStyle name="RowTitles1-Detail 2 2 5 4 3 3" xfId="11348"/>
    <cellStyle name="RowTitles1-Detail 2 2 5 4 3 3 2" xfId="11349"/>
    <cellStyle name="RowTitles1-Detail 2 2 5 4 3 3 2 2" xfId="11350"/>
    <cellStyle name="RowTitles1-Detail 2 2 5 4 3 4" xfId="11351"/>
    <cellStyle name="RowTitles1-Detail 2 2 5 4 3 4 2" xfId="11352"/>
    <cellStyle name="RowTitles1-Detail 2 2 5 4 3 5" xfId="11353"/>
    <cellStyle name="RowTitles1-Detail 2 2 5 4 4" xfId="11354"/>
    <cellStyle name="RowTitles1-Detail 2 2 5 4 4 2" xfId="11355"/>
    <cellStyle name="RowTitles1-Detail 2 2 5 4 4 2 2" xfId="11356"/>
    <cellStyle name="RowTitles1-Detail 2 2 5 4 4 3" xfId="11357"/>
    <cellStyle name="RowTitles1-Detail 2 2 5 4 5" xfId="11358"/>
    <cellStyle name="RowTitles1-Detail 2 2 5 4 5 2" xfId="11359"/>
    <cellStyle name="RowTitles1-Detail 2 2 5 4 5 2 2" xfId="11360"/>
    <cellStyle name="RowTitles1-Detail 2 2 5 4 6" xfId="11361"/>
    <cellStyle name="RowTitles1-Detail 2 2 5 4 6 2" xfId="11362"/>
    <cellStyle name="RowTitles1-Detail 2 2 5 4 7" xfId="11363"/>
    <cellStyle name="RowTitles1-Detail 2 2 5 5" xfId="11364"/>
    <cellStyle name="RowTitles1-Detail 2 2 5 5 2" xfId="11365"/>
    <cellStyle name="RowTitles1-Detail 2 2 5 5 2 2" xfId="11366"/>
    <cellStyle name="RowTitles1-Detail 2 2 5 5 2 2 2" xfId="11367"/>
    <cellStyle name="RowTitles1-Detail 2 2 5 5 2 2 2 2" xfId="11368"/>
    <cellStyle name="RowTitles1-Detail 2 2 5 5 2 2 3" xfId="11369"/>
    <cellStyle name="RowTitles1-Detail 2 2 5 5 2 3" xfId="11370"/>
    <cellStyle name="RowTitles1-Detail 2 2 5 5 2 3 2" xfId="11371"/>
    <cellStyle name="RowTitles1-Detail 2 2 5 5 2 3 2 2" xfId="11372"/>
    <cellStyle name="RowTitles1-Detail 2 2 5 5 2 4" xfId="11373"/>
    <cellStyle name="RowTitles1-Detail 2 2 5 5 2 4 2" xfId="11374"/>
    <cellStyle name="RowTitles1-Detail 2 2 5 5 2 5" xfId="11375"/>
    <cellStyle name="RowTitles1-Detail 2 2 5 5 3" xfId="11376"/>
    <cellStyle name="RowTitles1-Detail 2 2 5 5 3 2" xfId="11377"/>
    <cellStyle name="RowTitles1-Detail 2 2 5 5 3 2 2" xfId="11378"/>
    <cellStyle name="RowTitles1-Detail 2 2 5 5 3 2 2 2" xfId="11379"/>
    <cellStyle name="RowTitles1-Detail 2 2 5 5 3 2 3" xfId="11380"/>
    <cellStyle name="RowTitles1-Detail 2 2 5 5 3 3" xfId="11381"/>
    <cellStyle name="RowTitles1-Detail 2 2 5 5 3 3 2" xfId="11382"/>
    <cellStyle name="RowTitles1-Detail 2 2 5 5 3 3 2 2" xfId="11383"/>
    <cellStyle name="RowTitles1-Detail 2 2 5 5 3 4" xfId="11384"/>
    <cellStyle name="RowTitles1-Detail 2 2 5 5 3 4 2" xfId="11385"/>
    <cellStyle name="RowTitles1-Detail 2 2 5 5 3 5" xfId="11386"/>
    <cellStyle name="RowTitles1-Detail 2 2 5 5 4" xfId="11387"/>
    <cellStyle name="RowTitles1-Detail 2 2 5 5 4 2" xfId="11388"/>
    <cellStyle name="RowTitles1-Detail 2 2 5 5 4 2 2" xfId="11389"/>
    <cellStyle name="RowTitles1-Detail 2 2 5 5 4 3" xfId="11390"/>
    <cellStyle name="RowTitles1-Detail 2 2 5 5 5" xfId="11391"/>
    <cellStyle name="RowTitles1-Detail 2 2 5 5 5 2" xfId="11392"/>
    <cellStyle name="RowTitles1-Detail 2 2 5 5 5 2 2" xfId="11393"/>
    <cellStyle name="RowTitles1-Detail 2 2 5 5 6" xfId="11394"/>
    <cellStyle name="RowTitles1-Detail 2 2 5 5 6 2" xfId="11395"/>
    <cellStyle name="RowTitles1-Detail 2 2 5 5 7" xfId="11396"/>
    <cellStyle name="RowTitles1-Detail 2 2 5 6" xfId="11397"/>
    <cellStyle name="RowTitles1-Detail 2 2 5 6 2" xfId="11398"/>
    <cellStyle name="RowTitles1-Detail 2 2 5 6 2 2" xfId="11399"/>
    <cellStyle name="RowTitles1-Detail 2 2 5 6 2 2 2" xfId="11400"/>
    <cellStyle name="RowTitles1-Detail 2 2 5 6 2 2 2 2" xfId="11401"/>
    <cellStyle name="RowTitles1-Detail 2 2 5 6 2 2 3" xfId="11402"/>
    <cellStyle name="RowTitles1-Detail 2 2 5 6 2 3" xfId="11403"/>
    <cellStyle name="RowTitles1-Detail 2 2 5 6 2 3 2" xfId="11404"/>
    <cellStyle name="RowTitles1-Detail 2 2 5 6 2 3 2 2" xfId="11405"/>
    <cellStyle name="RowTitles1-Detail 2 2 5 6 2 4" xfId="11406"/>
    <cellStyle name="RowTitles1-Detail 2 2 5 6 2 4 2" xfId="11407"/>
    <cellStyle name="RowTitles1-Detail 2 2 5 6 2 5" xfId="11408"/>
    <cellStyle name="RowTitles1-Detail 2 2 5 6 3" xfId="11409"/>
    <cellStyle name="RowTitles1-Detail 2 2 5 6 3 2" xfId="11410"/>
    <cellStyle name="RowTitles1-Detail 2 2 5 6 3 2 2" xfId="11411"/>
    <cellStyle name="RowTitles1-Detail 2 2 5 6 3 2 2 2" xfId="11412"/>
    <cellStyle name="RowTitles1-Detail 2 2 5 6 3 2 3" xfId="11413"/>
    <cellStyle name="RowTitles1-Detail 2 2 5 6 3 3" xfId="11414"/>
    <cellStyle name="RowTitles1-Detail 2 2 5 6 3 3 2" xfId="11415"/>
    <cellStyle name="RowTitles1-Detail 2 2 5 6 3 3 2 2" xfId="11416"/>
    <cellStyle name="RowTitles1-Detail 2 2 5 6 3 4" xfId="11417"/>
    <cellStyle name="RowTitles1-Detail 2 2 5 6 3 4 2" xfId="11418"/>
    <cellStyle name="RowTitles1-Detail 2 2 5 6 3 5" xfId="11419"/>
    <cellStyle name="RowTitles1-Detail 2 2 5 6 4" xfId="11420"/>
    <cellStyle name="RowTitles1-Detail 2 2 5 6 4 2" xfId="11421"/>
    <cellStyle name="RowTitles1-Detail 2 2 5 6 4 2 2" xfId="11422"/>
    <cellStyle name="RowTitles1-Detail 2 2 5 6 4 3" xfId="11423"/>
    <cellStyle name="RowTitles1-Detail 2 2 5 6 5" xfId="11424"/>
    <cellStyle name="RowTitles1-Detail 2 2 5 6 5 2" xfId="11425"/>
    <cellStyle name="RowTitles1-Detail 2 2 5 6 5 2 2" xfId="11426"/>
    <cellStyle name="RowTitles1-Detail 2 2 5 6 6" xfId="11427"/>
    <cellStyle name="RowTitles1-Detail 2 2 5 6 6 2" xfId="11428"/>
    <cellStyle name="RowTitles1-Detail 2 2 5 6 7" xfId="11429"/>
    <cellStyle name="RowTitles1-Detail 2 2 5 7" xfId="11430"/>
    <cellStyle name="RowTitles1-Detail 2 2 5 7 2" xfId="11431"/>
    <cellStyle name="RowTitles1-Detail 2 2 5 7 2 2" xfId="11432"/>
    <cellStyle name="RowTitles1-Detail 2 2 5 7 2 2 2" xfId="11433"/>
    <cellStyle name="RowTitles1-Detail 2 2 5 7 2 3" xfId="11434"/>
    <cellStyle name="RowTitles1-Detail 2 2 5 7 3" xfId="11435"/>
    <cellStyle name="RowTitles1-Detail 2 2 5 7 3 2" xfId="11436"/>
    <cellStyle name="RowTitles1-Detail 2 2 5 7 3 2 2" xfId="11437"/>
    <cellStyle name="RowTitles1-Detail 2 2 5 7 4" xfId="11438"/>
    <cellStyle name="RowTitles1-Detail 2 2 5 7 4 2" xfId="11439"/>
    <cellStyle name="RowTitles1-Detail 2 2 5 7 5" xfId="11440"/>
    <cellStyle name="RowTitles1-Detail 2 2 5 8" xfId="11441"/>
    <cellStyle name="RowTitles1-Detail 2 2 5 8 2" xfId="11442"/>
    <cellStyle name="RowTitles1-Detail 2 2 5 8 2 2" xfId="11443"/>
    <cellStyle name="RowTitles1-Detail 2 2 5 8 2 2 2" xfId="11444"/>
    <cellStyle name="RowTitles1-Detail 2 2 5 8 2 3" xfId="11445"/>
    <cellStyle name="RowTitles1-Detail 2 2 5 8 3" xfId="11446"/>
    <cellStyle name="RowTitles1-Detail 2 2 5 8 3 2" xfId="11447"/>
    <cellStyle name="RowTitles1-Detail 2 2 5 8 3 2 2" xfId="11448"/>
    <cellStyle name="RowTitles1-Detail 2 2 5 8 4" xfId="11449"/>
    <cellStyle name="RowTitles1-Detail 2 2 5 8 4 2" xfId="11450"/>
    <cellStyle name="RowTitles1-Detail 2 2 5 8 5" xfId="11451"/>
    <cellStyle name="RowTitles1-Detail 2 2 5 9" xfId="11452"/>
    <cellStyle name="RowTitles1-Detail 2 2 5 9 2" xfId="11453"/>
    <cellStyle name="RowTitles1-Detail 2 2 5 9 2 2" xfId="11454"/>
    <cellStyle name="RowTitles1-Detail 2 2 5_STUD aligned by INSTIT" xfId="11455"/>
    <cellStyle name="RowTitles1-Detail 2 2 6" xfId="467"/>
    <cellStyle name="RowTitles1-Detail 2 2 6 10" xfId="11456"/>
    <cellStyle name="RowTitles1-Detail 2 2 6 2" xfId="904"/>
    <cellStyle name="RowTitles1-Detail 2 2 6 2 2" xfId="11457"/>
    <cellStyle name="RowTitles1-Detail 2 2 6 2 2 2" xfId="11458"/>
    <cellStyle name="RowTitles1-Detail 2 2 6 2 2 2 2" xfId="11459"/>
    <cellStyle name="RowTitles1-Detail 2 2 6 2 2 2 2 2" xfId="11460"/>
    <cellStyle name="RowTitles1-Detail 2 2 6 2 2 2 3" xfId="11461"/>
    <cellStyle name="RowTitles1-Detail 2 2 6 2 2 3" xfId="11462"/>
    <cellStyle name="RowTitles1-Detail 2 2 6 2 2 3 2" xfId="11463"/>
    <cellStyle name="RowTitles1-Detail 2 2 6 2 2 3 2 2" xfId="11464"/>
    <cellStyle name="RowTitles1-Detail 2 2 6 2 2 4" xfId="11465"/>
    <cellStyle name="RowTitles1-Detail 2 2 6 2 2 4 2" xfId="11466"/>
    <cellStyle name="RowTitles1-Detail 2 2 6 2 2 5" xfId="11467"/>
    <cellStyle name="RowTitles1-Detail 2 2 6 2 3" xfId="11468"/>
    <cellStyle name="RowTitles1-Detail 2 2 6 2 3 2" xfId="11469"/>
    <cellStyle name="RowTitles1-Detail 2 2 6 2 3 2 2" xfId="11470"/>
    <cellStyle name="RowTitles1-Detail 2 2 6 2 3 2 2 2" xfId="11471"/>
    <cellStyle name="RowTitles1-Detail 2 2 6 2 3 2 3" xfId="11472"/>
    <cellStyle name="RowTitles1-Detail 2 2 6 2 3 3" xfId="11473"/>
    <cellStyle name="RowTitles1-Detail 2 2 6 2 3 3 2" xfId="11474"/>
    <cellStyle name="RowTitles1-Detail 2 2 6 2 3 3 2 2" xfId="11475"/>
    <cellStyle name="RowTitles1-Detail 2 2 6 2 3 4" xfId="11476"/>
    <cellStyle name="RowTitles1-Detail 2 2 6 2 3 4 2" xfId="11477"/>
    <cellStyle name="RowTitles1-Detail 2 2 6 2 3 5" xfId="11478"/>
    <cellStyle name="RowTitles1-Detail 2 2 6 2 4" xfId="11479"/>
    <cellStyle name="RowTitles1-Detail 2 2 6 2 4 2" xfId="11480"/>
    <cellStyle name="RowTitles1-Detail 2 2 6 2 5" xfId="11481"/>
    <cellStyle name="RowTitles1-Detail 2 2 6 2 5 2" xfId="11482"/>
    <cellStyle name="RowTitles1-Detail 2 2 6 2 5 2 2" xfId="11483"/>
    <cellStyle name="RowTitles1-Detail 2 2 6 2 5 3" xfId="11484"/>
    <cellStyle name="RowTitles1-Detail 2 2 6 2 6" xfId="11485"/>
    <cellStyle name="RowTitles1-Detail 2 2 6 2 6 2" xfId="11486"/>
    <cellStyle name="RowTitles1-Detail 2 2 6 2 6 2 2" xfId="11487"/>
    <cellStyle name="RowTitles1-Detail 2 2 6 2 7" xfId="11488"/>
    <cellStyle name="RowTitles1-Detail 2 2 6 3" xfId="11489"/>
    <cellStyle name="RowTitles1-Detail 2 2 6 3 2" xfId="11490"/>
    <cellStyle name="RowTitles1-Detail 2 2 6 3 2 2" xfId="11491"/>
    <cellStyle name="RowTitles1-Detail 2 2 6 3 2 2 2" xfId="11492"/>
    <cellStyle name="RowTitles1-Detail 2 2 6 3 2 2 2 2" xfId="11493"/>
    <cellStyle name="RowTitles1-Detail 2 2 6 3 2 2 3" xfId="11494"/>
    <cellStyle name="RowTitles1-Detail 2 2 6 3 2 3" xfId="11495"/>
    <cellStyle name="RowTitles1-Detail 2 2 6 3 2 3 2" xfId="11496"/>
    <cellStyle name="RowTitles1-Detail 2 2 6 3 2 3 2 2" xfId="11497"/>
    <cellStyle name="RowTitles1-Detail 2 2 6 3 2 4" xfId="11498"/>
    <cellStyle name="RowTitles1-Detail 2 2 6 3 2 4 2" xfId="11499"/>
    <cellStyle name="RowTitles1-Detail 2 2 6 3 2 5" xfId="11500"/>
    <cellStyle name="RowTitles1-Detail 2 2 6 3 3" xfId="11501"/>
    <cellStyle name="RowTitles1-Detail 2 2 6 3 3 2" xfId="11502"/>
    <cellStyle name="RowTitles1-Detail 2 2 6 3 3 2 2" xfId="11503"/>
    <cellStyle name="RowTitles1-Detail 2 2 6 3 3 2 2 2" xfId="11504"/>
    <cellStyle name="RowTitles1-Detail 2 2 6 3 3 2 3" xfId="11505"/>
    <cellStyle name="RowTitles1-Detail 2 2 6 3 3 3" xfId="11506"/>
    <cellStyle name="RowTitles1-Detail 2 2 6 3 3 3 2" xfId="11507"/>
    <cellStyle name="RowTitles1-Detail 2 2 6 3 3 3 2 2" xfId="11508"/>
    <cellStyle name="RowTitles1-Detail 2 2 6 3 3 4" xfId="11509"/>
    <cellStyle name="RowTitles1-Detail 2 2 6 3 3 4 2" xfId="11510"/>
    <cellStyle name="RowTitles1-Detail 2 2 6 3 3 5" xfId="11511"/>
    <cellStyle name="RowTitles1-Detail 2 2 6 3 4" xfId="11512"/>
    <cellStyle name="RowTitles1-Detail 2 2 6 3 4 2" xfId="11513"/>
    <cellStyle name="RowTitles1-Detail 2 2 6 3 5" xfId="11514"/>
    <cellStyle name="RowTitles1-Detail 2 2 6 3 5 2" xfId="11515"/>
    <cellStyle name="RowTitles1-Detail 2 2 6 3 5 2 2" xfId="11516"/>
    <cellStyle name="RowTitles1-Detail 2 2 6 3 6" xfId="11517"/>
    <cellStyle name="RowTitles1-Detail 2 2 6 3 6 2" xfId="11518"/>
    <cellStyle name="RowTitles1-Detail 2 2 6 3 7" xfId="11519"/>
    <cellStyle name="RowTitles1-Detail 2 2 6 4" xfId="11520"/>
    <cellStyle name="RowTitles1-Detail 2 2 6 4 2" xfId="11521"/>
    <cellStyle name="RowTitles1-Detail 2 2 6 4 2 2" xfId="11522"/>
    <cellStyle name="RowTitles1-Detail 2 2 6 4 2 2 2" xfId="11523"/>
    <cellStyle name="RowTitles1-Detail 2 2 6 4 2 2 2 2" xfId="11524"/>
    <cellStyle name="RowTitles1-Detail 2 2 6 4 2 2 3" xfId="11525"/>
    <cellStyle name="RowTitles1-Detail 2 2 6 4 2 3" xfId="11526"/>
    <cellStyle name="RowTitles1-Detail 2 2 6 4 2 3 2" xfId="11527"/>
    <cellStyle name="RowTitles1-Detail 2 2 6 4 2 3 2 2" xfId="11528"/>
    <cellStyle name="RowTitles1-Detail 2 2 6 4 2 4" xfId="11529"/>
    <cellStyle name="RowTitles1-Detail 2 2 6 4 2 4 2" xfId="11530"/>
    <cellStyle name="RowTitles1-Detail 2 2 6 4 2 5" xfId="11531"/>
    <cellStyle name="RowTitles1-Detail 2 2 6 4 3" xfId="11532"/>
    <cellStyle name="RowTitles1-Detail 2 2 6 4 3 2" xfId="11533"/>
    <cellStyle name="RowTitles1-Detail 2 2 6 4 3 2 2" xfId="11534"/>
    <cellStyle name="RowTitles1-Detail 2 2 6 4 3 2 2 2" xfId="11535"/>
    <cellStyle name="RowTitles1-Detail 2 2 6 4 3 2 3" xfId="11536"/>
    <cellStyle name="RowTitles1-Detail 2 2 6 4 3 3" xfId="11537"/>
    <cellStyle name="RowTitles1-Detail 2 2 6 4 3 3 2" xfId="11538"/>
    <cellStyle name="RowTitles1-Detail 2 2 6 4 3 3 2 2" xfId="11539"/>
    <cellStyle name="RowTitles1-Detail 2 2 6 4 3 4" xfId="11540"/>
    <cellStyle name="RowTitles1-Detail 2 2 6 4 3 4 2" xfId="11541"/>
    <cellStyle name="RowTitles1-Detail 2 2 6 4 3 5" xfId="11542"/>
    <cellStyle name="RowTitles1-Detail 2 2 6 4 4" xfId="11543"/>
    <cellStyle name="RowTitles1-Detail 2 2 6 4 4 2" xfId="11544"/>
    <cellStyle name="RowTitles1-Detail 2 2 6 4 5" xfId="11545"/>
    <cellStyle name="RowTitles1-Detail 2 2 6 4 5 2" xfId="11546"/>
    <cellStyle name="RowTitles1-Detail 2 2 6 4 5 2 2" xfId="11547"/>
    <cellStyle name="RowTitles1-Detail 2 2 6 4 5 3" xfId="11548"/>
    <cellStyle name="RowTitles1-Detail 2 2 6 4 6" xfId="11549"/>
    <cellStyle name="RowTitles1-Detail 2 2 6 4 6 2" xfId="11550"/>
    <cellStyle name="RowTitles1-Detail 2 2 6 4 6 2 2" xfId="11551"/>
    <cellStyle name="RowTitles1-Detail 2 2 6 4 7" xfId="11552"/>
    <cellStyle name="RowTitles1-Detail 2 2 6 4 7 2" xfId="11553"/>
    <cellStyle name="RowTitles1-Detail 2 2 6 4 8" xfId="11554"/>
    <cellStyle name="RowTitles1-Detail 2 2 6 5" xfId="11555"/>
    <cellStyle name="RowTitles1-Detail 2 2 6 5 2" xfId="11556"/>
    <cellStyle name="RowTitles1-Detail 2 2 6 5 2 2" xfId="11557"/>
    <cellStyle name="RowTitles1-Detail 2 2 6 5 2 2 2" xfId="11558"/>
    <cellStyle name="RowTitles1-Detail 2 2 6 5 2 2 2 2" xfId="11559"/>
    <cellStyle name="RowTitles1-Detail 2 2 6 5 2 2 3" xfId="11560"/>
    <cellStyle name="RowTitles1-Detail 2 2 6 5 2 3" xfId="11561"/>
    <cellStyle name="RowTitles1-Detail 2 2 6 5 2 3 2" xfId="11562"/>
    <cellStyle name="RowTitles1-Detail 2 2 6 5 2 3 2 2" xfId="11563"/>
    <cellStyle name="RowTitles1-Detail 2 2 6 5 2 4" xfId="11564"/>
    <cellStyle name="RowTitles1-Detail 2 2 6 5 2 4 2" xfId="11565"/>
    <cellStyle name="RowTitles1-Detail 2 2 6 5 2 5" xfId="11566"/>
    <cellStyle name="RowTitles1-Detail 2 2 6 5 3" xfId="11567"/>
    <cellStyle name="RowTitles1-Detail 2 2 6 5 3 2" xfId="11568"/>
    <cellStyle name="RowTitles1-Detail 2 2 6 5 3 2 2" xfId="11569"/>
    <cellStyle name="RowTitles1-Detail 2 2 6 5 3 2 2 2" xfId="11570"/>
    <cellStyle name="RowTitles1-Detail 2 2 6 5 3 2 3" xfId="11571"/>
    <cellStyle name="RowTitles1-Detail 2 2 6 5 3 3" xfId="11572"/>
    <cellStyle name="RowTitles1-Detail 2 2 6 5 3 3 2" xfId="11573"/>
    <cellStyle name="RowTitles1-Detail 2 2 6 5 3 3 2 2" xfId="11574"/>
    <cellStyle name="RowTitles1-Detail 2 2 6 5 3 4" xfId="11575"/>
    <cellStyle name="RowTitles1-Detail 2 2 6 5 3 4 2" xfId="11576"/>
    <cellStyle name="RowTitles1-Detail 2 2 6 5 3 5" xfId="11577"/>
    <cellStyle name="RowTitles1-Detail 2 2 6 5 4" xfId="11578"/>
    <cellStyle name="RowTitles1-Detail 2 2 6 5 4 2" xfId="11579"/>
    <cellStyle name="RowTitles1-Detail 2 2 6 5 4 2 2" xfId="11580"/>
    <cellStyle name="RowTitles1-Detail 2 2 6 5 4 3" xfId="11581"/>
    <cellStyle name="RowTitles1-Detail 2 2 6 5 5" xfId="11582"/>
    <cellStyle name="RowTitles1-Detail 2 2 6 5 5 2" xfId="11583"/>
    <cellStyle name="RowTitles1-Detail 2 2 6 5 5 2 2" xfId="11584"/>
    <cellStyle name="RowTitles1-Detail 2 2 6 5 6" xfId="11585"/>
    <cellStyle name="RowTitles1-Detail 2 2 6 5 6 2" xfId="11586"/>
    <cellStyle name="RowTitles1-Detail 2 2 6 5 7" xfId="11587"/>
    <cellStyle name="RowTitles1-Detail 2 2 6 6" xfId="11588"/>
    <cellStyle name="RowTitles1-Detail 2 2 6 6 2" xfId="11589"/>
    <cellStyle name="RowTitles1-Detail 2 2 6 6 2 2" xfId="11590"/>
    <cellStyle name="RowTitles1-Detail 2 2 6 6 2 2 2" xfId="11591"/>
    <cellStyle name="RowTitles1-Detail 2 2 6 6 2 2 2 2" xfId="11592"/>
    <cellStyle name="RowTitles1-Detail 2 2 6 6 2 2 3" xfId="11593"/>
    <cellStyle name="RowTitles1-Detail 2 2 6 6 2 3" xfId="11594"/>
    <cellStyle name="RowTitles1-Detail 2 2 6 6 2 3 2" xfId="11595"/>
    <cellStyle name="RowTitles1-Detail 2 2 6 6 2 3 2 2" xfId="11596"/>
    <cellStyle name="RowTitles1-Detail 2 2 6 6 2 4" xfId="11597"/>
    <cellStyle name="RowTitles1-Detail 2 2 6 6 2 4 2" xfId="11598"/>
    <cellStyle name="RowTitles1-Detail 2 2 6 6 2 5" xfId="11599"/>
    <cellStyle name="RowTitles1-Detail 2 2 6 6 3" xfId="11600"/>
    <cellStyle name="RowTitles1-Detail 2 2 6 6 3 2" xfId="11601"/>
    <cellStyle name="RowTitles1-Detail 2 2 6 6 3 2 2" xfId="11602"/>
    <cellStyle name="RowTitles1-Detail 2 2 6 6 3 2 2 2" xfId="11603"/>
    <cellStyle name="RowTitles1-Detail 2 2 6 6 3 2 3" xfId="11604"/>
    <cellStyle name="RowTitles1-Detail 2 2 6 6 3 3" xfId="11605"/>
    <cellStyle name="RowTitles1-Detail 2 2 6 6 3 3 2" xfId="11606"/>
    <cellStyle name="RowTitles1-Detail 2 2 6 6 3 3 2 2" xfId="11607"/>
    <cellStyle name="RowTitles1-Detail 2 2 6 6 3 4" xfId="11608"/>
    <cellStyle name="RowTitles1-Detail 2 2 6 6 3 4 2" xfId="11609"/>
    <cellStyle name="RowTitles1-Detail 2 2 6 6 3 5" xfId="11610"/>
    <cellStyle name="RowTitles1-Detail 2 2 6 6 4" xfId="11611"/>
    <cellStyle name="RowTitles1-Detail 2 2 6 6 4 2" xfId="11612"/>
    <cellStyle name="RowTitles1-Detail 2 2 6 6 4 2 2" xfId="11613"/>
    <cellStyle name="RowTitles1-Detail 2 2 6 6 4 3" xfId="11614"/>
    <cellStyle name="RowTitles1-Detail 2 2 6 6 5" xfId="11615"/>
    <cellStyle name="RowTitles1-Detail 2 2 6 6 5 2" xfId="11616"/>
    <cellStyle name="RowTitles1-Detail 2 2 6 6 5 2 2" xfId="11617"/>
    <cellStyle name="RowTitles1-Detail 2 2 6 6 6" xfId="11618"/>
    <cellStyle name="RowTitles1-Detail 2 2 6 6 6 2" xfId="11619"/>
    <cellStyle name="RowTitles1-Detail 2 2 6 6 7" xfId="11620"/>
    <cellStyle name="RowTitles1-Detail 2 2 6 7" xfId="11621"/>
    <cellStyle name="RowTitles1-Detail 2 2 6 7 2" xfId="11622"/>
    <cellStyle name="RowTitles1-Detail 2 2 6 7 2 2" xfId="11623"/>
    <cellStyle name="RowTitles1-Detail 2 2 6 7 2 2 2" xfId="11624"/>
    <cellStyle name="RowTitles1-Detail 2 2 6 7 2 3" xfId="11625"/>
    <cellStyle name="RowTitles1-Detail 2 2 6 7 3" xfId="11626"/>
    <cellStyle name="RowTitles1-Detail 2 2 6 7 3 2" xfId="11627"/>
    <cellStyle name="RowTitles1-Detail 2 2 6 7 3 2 2" xfId="11628"/>
    <cellStyle name="RowTitles1-Detail 2 2 6 7 4" xfId="11629"/>
    <cellStyle name="RowTitles1-Detail 2 2 6 7 4 2" xfId="11630"/>
    <cellStyle name="RowTitles1-Detail 2 2 6 7 5" xfId="11631"/>
    <cellStyle name="RowTitles1-Detail 2 2 6 8" xfId="11632"/>
    <cellStyle name="RowTitles1-Detail 2 2 6 8 2" xfId="11633"/>
    <cellStyle name="RowTitles1-Detail 2 2 6 9" xfId="11634"/>
    <cellStyle name="RowTitles1-Detail 2 2 6 9 2" xfId="11635"/>
    <cellStyle name="RowTitles1-Detail 2 2 6 9 2 2" xfId="11636"/>
    <cellStyle name="RowTitles1-Detail 2 2 6_STUD aligned by INSTIT" xfId="11637"/>
    <cellStyle name="RowTitles1-Detail 2 2 7" xfId="468"/>
    <cellStyle name="RowTitles1-Detail 2 2 7 2" xfId="11638"/>
    <cellStyle name="RowTitles1-Detail 2 2 7 2 2" xfId="11639"/>
    <cellStyle name="RowTitles1-Detail 2 2 7 2 2 2" xfId="11640"/>
    <cellStyle name="RowTitles1-Detail 2 2 7 2 2 2 2" xfId="11641"/>
    <cellStyle name="RowTitles1-Detail 2 2 7 2 2 3" xfId="11642"/>
    <cellStyle name="RowTitles1-Detail 2 2 7 2 3" xfId="11643"/>
    <cellStyle name="RowTitles1-Detail 2 2 7 2 3 2" xfId="11644"/>
    <cellStyle name="RowTitles1-Detail 2 2 7 2 3 2 2" xfId="11645"/>
    <cellStyle name="RowTitles1-Detail 2 2 7 2 4" xfId="11646"/>
    <cellStyle name="RowTitles1-Detail 2 2 7 2 4 2" xfId="11647"/>
    <cellStyle name="RowTitles1-Detail 2 2 7 2 5" xfId="11648"/>
    <cellStyle name="RowTitles1-Detail 2 2 7 3" xfId="11649"/>
    <cellStyle name="RowTitles1-Detail 2 2 7 3 2" xfId="11650"/>
    <cellStyle name="RowTitles1-Detail 2 2 7 3 2 2" xfId="11651"/>
    <cellStyle name="RowTitles1-Detail 2 2 7 3 2 2 2" xfId="11652"/>
    <cellStyle name="RowTitles1-Detail 2 2 7 3 2 3" xfId="11653"/>
    <cellStyle name="RowTitles1-Detail 2 2 7 3 3" xfId="11654"/>
    <cellStyle name="RowTitles1-Detail 2 2 7 3 3 2" xfId="11655"/>
    <cellStyle name="RowTitles1-Detail 2 2 7 3 3 2 2" xfId="11656"/>
    <cellStyle name="RowTitles1-Detail 2 2 7 3 4" xfId="11657"/>
    <cellStyle name="RowTitles1-Detail 2 2 7 3 4 2" xfId="11658"/>
    <cellStyle name="RowTitles1-Detail 2 2 7 3 5" xfId="11659"/>
    <cellStyle name="RowTitles1-Detail 2 2 7 4" xfId="11660"/>
    <cellStyle name="RowTitles1-Detail 2 2 7 4 2" xfId="11661"/>
    <cellStyle name="RowTitles1-Detail 2 2 7 5" xfId="11662"/>
    <cellStyle name="RowTitles1-Detail 2 2 7 5 2" xfId="11663"/>
    <cellStyle name="RowTitles1-Detail 2 2 7 5 2 2" xfId="11664"/>
    <cellStyle name="RowTitles1-Detail 2 2 7 5 3" xfId="11665"/>
    <cellStyle name="RowTitles1-Detail 2 2 7 6" xfId="11666"/>
    <cellStyle name="RowTitles1-Detail 2 2 7 6 2" xfId="11667"/>
    <cellStyle name="RowTitles1-Detail 2 2 7 6 2 2" xfId="11668"/>
    <cellStyle name="RowTitles1-Detail 2 2 7 7" xfId="11669"/>
    <cellStyle name="RowTitles1-Detail 2 2 8" xfId="469"/>
    <cellStyle name="RowTitles1-Detail 2 2 8 2" xfId="11670"/>
    <cellStyle name="RowTitles1-Detail 2 2 8 2 2" xfId="11671"/>
    <cellStyle name="RowTitles1-Detail 2 2 8 2 2 2" xfId="11672"/>
    <cellStyle name="RowTitles1-Detail 2 2 8 2 2 2 2" xfId="11673"/>
    <cellStyle name="RowTitles1-Detail 2 2 8 2 2 3" xfId="11674"/>
    <cellStyle name="RowTitles1-Detail 2 2 8 2 3" xfId="11675"/>
    <cellStyle name="RowTitles1-Detail 2 2 8 2 3 2" xfId="11676"/>
    <cellStyle name="RowTitles1-Detail 2 2 8 2 3 2 2" xfId="11677"/>
    <cellStyle name="RowTitles1-Detail 2 2 8 2 4" xfId="11678"/>
    <cellStyle name="RowTitles1-Detail 2 2 8 2 4 2" xfId="11679"/>
    <cellStyle name="RowTitles1-Detail 2 2 8 2 5" xfId="11680"/>
    <cellStyle name="RowTitles1-Detail 2 2 8 3" xfId="11681"/>
    <cellStyle name="RowTitles1-Detail 2 2 8 3 2" xfId="11682"/>
    <cellStyle name="RowTitles1-Detail 2 2 8 3 2 2" xfId="11683"/>
    <cellStyle name="RowTitles1-Detail 2 2 8 3 2 2 2" xfId="11684"/>
    <cellStyle name="RowTitles1-Detail 2 2 8 3 2 3" xfId="11685"/>
    <cellStyle name="RowTitles1-Detail 2 2 8 3 3" xfId="11686"/>
    <cellStyle name="RowTitles1-Detail 2 2 8 3 3 2" xfId="11687"/>
    <cellStyle name="RowTitles1-Detail 2 2 8 3 3 2 2" xfId="11688"/>
    <cellStyle name="RowTitles1-Detail 2 2 8 3 4" xfId="11689"/>
    <cellStyle name="RowTitles1-Detail 2 2 8 3 4 2" xfId="11690"/>
    <cellStyle name="RowTitles1-Detail 2 2 8 3 5" xfId="11691"/>
    <cellStyle name="RowTitles1-Detail 2 2 8 4" xfId="11692"/>
    <cellStyle name="RowTitles1-Detail 2 2 8 4 2" xfId="11693"/>
    <cellStyle name="RowTitles1-Detail 2 2 8 5" xfId="11694"/>
    <cellStyle name="RowTitles1-Detail 2 2 8 5 2" xfId="11695"/>
    <cellStyle name="RowTitles1-Detail 2 2 8 5 2 2" xfId="11696"/>
    <cellStyle name="RowTitles1-Detail 2 2 8 6" xfId="11697"/>
    <cellStyle name="RowTitles1-Detail 2 2 8 6 2" xfId="11698"/>
    <cellStyle name="RowTitles1-Detail 2 2 8 7" xfId="11699"/>
    <cellStyle name="RowTitles1-Detail 2 2 8 8" xfId="11700"/>
    <cellStyle name="RowTitles1-Detail 2 2 9" xfId="470"/>
    <cellStyle name="RowTitles1-Detail 2 2 9 2" xfId="11701"/>
    <cellStyle name="RowTitles1-Detail 2 2 9 2 2" xfId="11702"/>
    <cellStyle name="RowTitles1-Detail 2 2 9 2 2 2" xfId="11703"/>
    <cellStyle name="RowTitles1-Detail 2 2 9 2 2 2 2" xfId="11704"/>
    <cellStyle name="RowTitles1-Detail 2 2 9 2 2 3" xfId="11705"/>
    <cellStyle name="RowTitles1-Detail 2 2 9 2 3" xfId="11706"/>
    <cellStyle name="RowTitles1-Detail 2 2 9 2 3 2" xfId="11707"/>
    <cellStyle name="RowTitles1-Detail 2 2 9 2 3 2 2" xfId="11708"/>
    <cellStyle name="RowTitles1-Detail 2 2 9 2 4" xfId="11709"/>
    <cellStyle name="RowTitles1-Detail 2 2 9 2 4 2" xfId="11710"/>
    <cellStyle name="RowTitles1-Detail 2 2 9 2 5" xfId="11711"/>
    <cellStyle name="RowTitles1-Detail 2 2 9 3" xfId="11712"/>
    <cellStyle name="RowTitles1-Detail 2 2 9 3 2" xfId="11713"/>
    <cellStyle name="RowTitles1-Detail 2 2 9 3 2 2" xfId="11714"/>
    <cellStyle name="RowTitles1-Detail 2 2 9 3 2 2 2" xfId="11715"/>
    <cellStyle name="RowTitles1-Detail 2 2 9 3 2 3" xfId="11716"/>
    <cellStyle name="RowTitles1-Detail 2 2 9 3 3" xfId="11717"/>
    <cellStyle name="RowTitles1-Detail 2 2 9 3 3 2" xfId="11718"/>
    <cellStyle name="RowTitles1-Detail 2 2 9 3 3 2 2" xfId="11719"/>
    <cellStyle name="RowTitles1-Detail 2 2 9 3 4" xfId="11720"/>
    <cellStyle name="RowTitles1-Detail 2 2 9 3 4 2" xfId="11721"/>
    <cellStyle name="RowTitles1-Detail 2 2 9 3 5" xfId="11722"/>
    <cellStyle name="RowTitles1-Detail 2 2 9 4" xfId="11723"/>
    <cellStyle name="RowTitles1-Detail 2 2 9 4 2" xfId="11724"/>
    <cellStyle name="RowTitles1-Detail 2 2 9 5" xfId="11725"/>
    <cellStyle name="RowTitles1-Detail 2 2 9 5 2" xfId="11726"/>
    <cellStyle name="RowTitles1-Detail 2 2 9 5 2 2" xfId="11727"/>
    <cellStyle name="RowTitles1-Detail 2 2 9 5 3" xfId="11728"/>
    <cellStyle name="RowTitles1-Detail 2 2 9 6" xfId="11729"/>
    <cellStyle name="RowTitles1-Detail 2 2 9 6 2" xfId="11730"/>
    <cellStyle name="RowTitles1-Detail 2 2 9 6 2 2" xfId="11731"/>
    <cellStyle name="RowTitles1-Detail 2 2 9 7" xfId="11732"/>
    <cellStyle name="RowTitles1-Detail 2 2 9 7 2" xfId="11733"/>
    <cellStyle name="RowTitles1-Detail 2 2 9 8" xfId="11734"/>
    <cellStyle name="RowTitles1-Detail 2 2 9 9" xfId="11735"/>
    <cellStyle name="RowTitles1-Detail 2 2_STUD aligned by INSTIT" xfId="11736"/>
    <cellStyle name="RowTitles1-Detail 2 3" xfId="471"/>
    <cellStyle name="RowTitles1-Detail 2 3 10" xfId="11737"/>
    <cellStyle name="RowTitles1-Detail 2 3 10 2" xfId="11738"/>
    <cellStyle name="RowTitles1-Detail 2 3 10 2 2" xfId="11739"/>
    <cellStyle name="RowTitles1-Detail 2 3 10 2 2 2" xfId="11740"/>
    <cellStyle name="RowTitles1-Detail 2 3 10 2 2 2 2" xfId="11741"/>
    <cellStyle name="RowTitles1-Detail 2 3 10 2 2 3" xfId="11742"/>
    <cellStyle name="RowTitles1-Detail 2 3 10 2 3" xfId="11743"/>
    <cellStyle name="RowTitles1-Detail 2 3 10 2 3 2" xfId="11744"/>
    <cellStyle name="RowTitles1-Detail 2 3 10 2 3 2 2" xfId="11745"/>
    <cellStyle name="RowTitles1-Detail 2 3 10 2 4" xfId="11746"/>
    <cellStyle name="RowTitles1-Detail 2 3 10 2 4 2" xfId="11747"/>
    <cellStyle name="RowTitles1-Detail 2 3 10 2 5" xfId="11748"/>
    <cellStyle name="RowTitles1-Detail 2 3 10 3" xfId="11749"/>
    <cellStyle name="RowTitles1-Detail 2 3 10 3 2" xfId="11750"/>
    <cellStyle name="RowTitles1-Detail 2 3 10 3 2 2" xfId="11751"/>
    <cellStyle name="RowTitles1-Detail 2 3 10 3 2 2 2" xfId="11752"/>
    <cellStyle name="RowTitles1-Detail 2 3 10 3 2 3" xfId="11753"/>
    <cellStyle name="RowTitles1-Detail 2 3 10 3 3" xfId="11754"/>
    <cellStyle name="RowTitles1-Detail 2 3 10 3 3 2" xfId="11755"/>
    <cellStyle name="RowTitles1-Detail 2 3 10 3 3 2 2" xfId="11756"/>
    <cellStyle name="RowTitles1-Detail 2 3 10 3 4" xfId="11757"/>
    <cellStyle name="RowTitles1-Detail 2 3 10 3 4 2" xfId="11758"/>
    <cellStyle name="RowTitles1-Detail 2 3 10 3 5" xfId="11759"/>
    <cellStyle name="RowTitles1-Detail 2 3 10 4" xfId="11760"/>
    <cellStyle name="RowTitles1-Detail 2 3 10 4 2" xfId="11761"/>
    <cellStyle name="RowTitles1-Detail 2 3 10 4 2 2" xfId="11762"/>
    <cellStyle name="RowTitles1-Detail 2 3 10 4 3" xfId="11763"/>
    <cellStyle name="RowTitles1-Detail 2 3 10 5" xfId="11764"/>
    <cellStyle name="RowTitles1-Detail 2 3 10 5 2" xfId="11765"/>
    <cellStyle name="RowTitles1-Detail 2 3 10 5 2 2" xfId="11766"/>
    <cellStyle name="RowTitles1-Detail 2 3 10 6" xfId="11767"/>
    <cellStyle name="RowTitles1-Detail 2 3 10 6 2" xfId="11768"/>
    <cellStyle name="RowTitles1-Detail 2 3 10 7" xfId="11769"/>
    <cellStyle name="RowTitles1-Detail 2 3 11" xfId="11770"/>
    <cellStyle name="RowTitles1-Detail 2 3 11 2" xfId="11771"/>
    <cellStyle name="RowTitles1-Detail 2 3 11 2 2" xfId="11772"/>
    <cellStyle name="RowTitles1-Detail 2 3 11 2 2 2" xfId="11773"/>
    <cellStyle name="RowTitles1-Detail 2 3 11 2 2 2 2" xfId="11774"/>
    <cellStyle name="RowTitles1-Detail 2 3 11 2 2 3" xfId="11775"/>
    <cellStyle name="RowTitles1-Detail 2 3 11 2 3" xfId="11776"/>
    <cellStyle name="RowTitles1-Detail 2 3 11 2 3 2" xfId="11777"/>
    <cellStyle name="RowTitles1-Detail 2 3 11 2 3 2 2" xfId="11778"/>
    <cellStyle name="RowTitles1-Detail 2 3 11 2 4" xfId="11779"/>
    <cellStyle name="RowTitles1-Detail 2 3 11 2 4 2" xfId="11780"/>
    <cellStyle name="RowTitles1-Detail 2 3 11 2 5" xfId="11781"/>
    <cellStyle name="RowTitles1-Detail 2 3 11 3" xfId="11782"/>
    <cellStyle name="RowTitles1-Detail 2 3 11 3 2" xfId="11783"/>
    <cellStyle name="RowTitles1-Detail 2 3 11 3 2 2" xfId="11784"/>
    <cellStyle name="RowTitles1-Detail 2 3 11 3 2 2 2" xfId="11785"/>
    <cellStyle name="RowTitles1-Detail 2 3 11 3 2 3" xfId="11786"/>
    <cellStyle name="RowTitles1-Detail 2 3 11 3 3" xfId="11787"/>
    <cellStyle name="RowTitles1-Detail 2 3 11 3 3 2" xfId="11788"/>
    <cellStyle name="RowTitles1-Detail 2 3 11 3 3 2 2" xfId="11789"/>
    <cellStyle name="RowTitles1-Detail 2 3 11 3 4" xfId="11790"/>
    <cellStyle name="RowTitles1-Detail 2 3 11 3 4 2" xfId="11791"/>
    <cellStyle name="RowTitles1-Detail 2 3 11 3 5" xfId="11792"/>
    <cellStyle name="RowTitles1-Detail 2 3 11 4" xfId="11793"/>
    <cellStyle name="RowTitles1-Detail 2 3 11 4 2" xfId="11794"/>
    <cellStyle name="RowTitles1-Detail 2 3 11 4 2 2" xfId="11795"/>
    <cellStyle name="RowTitles1-Detail 2 3 11 4 3" xfId="11796"/>
    <cellStyle name="RowTitles1-Detail 2 3 11 5" xfId="11797"/>
    <cellStyle name="RowTitles1-Detail 2 3 11 5 2" xfId="11798"/>
    <cellStyle name="RowTitles1-Detail 2 3 11 5 2 2" xfId="11799"/>
    <cellStyle name="RowTitles1-Detail 2 3 11 6" xfId="11800"/>
    <cellStyle name="RowTitles1-Detail 2 3 11 6 2" xfId="11801"/>
    <cellStyle name="RowTitles1-Detail 2 3 11 7" xfId="11802"/>
    <cellStyle name="RowTitles1-Detail 2 3 12" xfId="11803"/>
    <cellStyle name="RowTitles1-Detail 2 3 12 2" xfId="11804"/>
    <cellStyle name="RowTitles1-Detail 2 3 12 2 2" xfId="11805"/>
    <cellStyle name="RowTitles1-Detail 2 3 12 2 2 2" xfId="11806"/>
    <cellStyle name="RowTitles1-Detail 2 3 12 2 3" xfId="11807"/>
    <cellStyle name="RowTitles1-Detail 2 3 12 3" xfId="11808"/>
    <cellStyle name="RowTitles1-Detail 2 3 12 3 2" xfId="11809"/>
    <cellStyle name="RowTitles1-Detail 2 3 12 3 2 2" xfId="11810"/>
    <cellStyle name="RowTitles1-Detail 2 3 12 4" xfId="11811"/>
    <cellStyle name="RowTitles1-Detail 2 3 12 4 2" xfId="11812"/>
    <cellStyle name="RowTitles1-Detail 2 3 12 5" xfId="11813"/>
    <cellStyle name="RowTitles1-Detail 2 3 13" xfId="11814"/>
    <cellStyle name="RowTitles1-Detail 2 3 13 2" xfId="11815"/>
    <cellStyle name="RowTitles1-Detail 2 3 13 2 2" xfId="11816"/>
    <cellStyle name="RowTitles1-Detail 2 3 14" xfId="11817"/>
    <cellStyle name="RowTitles1-Detail 2 3 14 2" xfId="11818"/>
    <cellStyle name="RowTitles1-Detail 2 3 15" xfId="11819"/>
    <cellStyle name="RowTitles1-Detail 2 3 15 2" xfId="11820"/>
    <cellStyle name="RowTitles1-Detail 2 3 15 2 2" xfId="11821"/>
    <cellStyle name="RowTitles1-Detail 2 3 16" xfId="11822"/>
    <cellStyle name="RowTitles1-Detail 2 3 2" xfId="905"/>
    <cellStyle name="RowTitles1-Detail 2 3 2 10" xfId="11823"/>
    <cellStyle name="RowTitles1-Detail 2 3 2 10 2" xfId="11824"/>
    <cellStyle name="RowTitles1-Detail 2 3 2 10 2 2" xfId="11825"/>
    <cellStyle name="RowTitles1-Detail 2 3 2 10 2 2 2" xfId="11826"/>
    <cellStyle name="RowTitles1-Detail 2 3 2 10 2 2 2 2" xfId="11827"/>
    <cellStyle name="RowTitles1-Detail 2 3 2 10 2 2 3" xfId="11828"/>
    <cellStyle name="RowTitles1-Detail 2 3 2 10 2 3" xfId="11829"/>
    <cellStyle name="RowTitles1-Detail 2 3 2 10 2 3 2" xfId="11830"/>
    <cellStyle name="RowTitles1-Detail 2 3 2 10 2 3 2 2" xfId="11831"/>
    <cellStyle name="RowTitles1-Detail 2 3 2 10 2 4" xfId="11832"/>
    <cellStyle name="RowTitles1-Detail 2 3 2 10 2 4 2" xfId="11833"/>
    <cellStyle name="RowTitles1-Detail 2 3 2 10 2 5" xfId="11834"/>
    <cellStyle name="RowTitles1-Detail 2 3 2 10 3" xfId="11835"/>
    <cellStyle name="RowTitles1-Detail 2 3 2 10 3 2" xfId="11836"/>
    <cellStyle name="RowTitles1-Detail 2 3 2 10 3 2 2" xfId="11837"/>
    <cellStyle name="RowTitles1-Detail 2 3 2 10 3 2 2 2" xfId="11838"/>
    <cellStyle name="RowTitles1-Detail 2 3 2 10 3 2 3" xfId="11839"/>
    <cellStyle name="RowTitles1-Detail 2 3 2 10 3 3" xfId="11840"/>
    <cellStyle name="RowTitles1-Detail 2 3 2 10 3 3 2" xfId="11841"/>
    <cellStyle name="RowTitles1-Detail 2 3 2 10 3 3 2 2" xfId="11842"/>
    <cellStyle name="RowTitles1-Detail 2 3 2 10 3 4" xfId="11843"/>
    <cellStyle name="RowTitles1-Detail 2 3 2 10 3 4 2" xfId="11844"/>
    <cellStyle name="RowTitles1-Detail 2 3 2 10 3 5" xfId="11845"/>
    <cellStyle name="RowTitles1-Detail 2 3 2 10 4" xfId="11846"/>
    <cellStyle name="RowTitles1-Detail 2 3 2 10 4 2" xfId="11847"/>
    <cellStyle name="RowTitles1-Detail 2 3 2 10 4 2 2" xfId="11848"/>
    <cellStyle name="RowTitles1-Detail 2 3 2 10 4 3" xfId="11849"/>
    <cellStyle name="RowTitles1-Detail 2 3 2 10 5" xfId="11850"/>
    <cellStyle name="RowTitles1-Detail 2 3 2 10 5 2" xfId="11851"/>
    <cellStyle name="RowTitles1-Detail 2 3 2 10 5 2 2" xfId="11852"/>
    <cellStyle name="RowTitles1-Detail 2 3 2 10 6" xfId="11853"/>
    <cellStyle name="RowTitles1-Detail 2 3 2 10 6 2" xfId="11854"/>
    <cellStyle name="RowTitles1-Detail 2 3 2 10 7" xfId="11855"/>
    <cellStyle name="RowTitles1-Detail 2 3 2 11" xfId="11856"/>
    <cellStyle name="RowTitles1-Detail 2 3 2 11 2" xfId="11857"/>
    <cellStyle name="RowTitles1-Detail 2 3 2 11 2 2" xfId="11858"/>
    <cellStyle name="RowTitles1-Detail 2 3 2 11 2 2 2" xfId="11859"/>
    <cellStyle name="RowTitles1-Detail 2 3 2 11 2 3" xfId="11860"/>
    <cellStyle name="RowTitles1-Detail 2 3 2 11 3" xfId="11861"/>
    <cellStyle name="RowTitles1-Detail 2 3 2 11 3 2" xfId="11862"/>
    <cellStyle name="RowTitles1-Detail 2 3 2 11 3 2 2" xfId="11863"/>
    <cellStyle name="RowTitles1-Detail 2 3 2 11 4" xfId="11864"/>
    <cellStyle name="RowTitles1-Detail 2 3 2 11 4 2" xfId="11865"/>
    <cellStyle name="RowTitles1-Detail 2 3 2 11 5" xfId="11866"/>
    <cellStyle name="RowTitles1-Detail 2 3 2 12" xfId="11867"/>
    <cellStyle name="RowTitles1-Detail 2 3 2 12 2" xfId="11868"/>
    <cellStyle name="RowTitles1-Detail 2 3 2 13" xfId="11869"/>
    <cellStyle name="RowTitles1-Detail 2 3 2 13 2" xfId="11870"/>
    <cellStyle name="RowTitles1-Detail 2 3 2 13 2 2" xfId="11871"/>
    <cellStyle name="RowTitles1-Detail 2 3 2 14" xfId="11872"/>
    <cellStyle name="RowTitles1-Detail 2 3 2 2" xfId="906"/>
    <cellStyle name="RowTitles1-Detail 2 3 2 2 10" xfId="11873"/>
    <cellStyle name="RowTitles1-Detail 2 3 2 2 10 2" xfId="11874"/>
    <cellStyle name="RowTitles1-Detail 2 3 2 2 10 2 2" xfId="11875"/>
    <cellStyle name="RowTitles1-Detail 2 3 2 2 10 2 2 2" xfId="11876"/>
    <cellStyle name="RowTitles1-Detail 2 3 2 2 10 2 3" xfId="11877"/>
    <cellStyle name="RowTitles1-Detail 2 3 2 2 10 3" xfId="11878"/>
    <cellStyle name="RowTitles1-Detail 2 3 2 2 10 3 2" xfId="11879"/>
    <cellStyle name="RowTitles1-Detail 2 3 2 2 10 3 2 2" xfId="11880"/>
    <cellStyle name="RowTitles1-Detail 2 3 2 2 10 4" xfId="11881"/>
    <cellStyle name="RowTitles1-Detail 2 3 2 2 10 4 2" xfId="11882"/>
    <cellStyle name="RowTitles1-Detail 2 3 2 2 10 5" xfId="11883"/>
    <cellStyle name="RowTitles1-Detail 2 3 2 2 11" xfId="11884"/>
    <cellStyle name="RowTitles1-Detail 2 3 2 2 11 2" xfId="11885"/>
    <cellStyle name="RowTitles1-Detail 2 3 2 2 12" xfId="11886"/>
    <cellStyle name="RowTitles1-Detail 2 3 2 2 12 2" xfId="11887"/>
    <cellStyle name="RowTitles1-Detail 2 3 2 2 12 2 2" xfId="11888"/>
    <cellStyle name="RowTitles1-Detail 2 3 2 2 13" xfId="11889"/>
    <cellStyle name="RowTitles1-Detail 2 3 2 2 2" xfId="907"/>
    <cellStyle name="RowTitles1-Detail 2 3 2 2 2 10" xfId="11890"/>
    <cellStyle name="RowTitles1-Detail 2 3 2 2 2 2" xfId="908"/>
    <cellStyle name="RowTitles1-Detail 2 3 2 2 2 2 2" xfId="11891"/>
    <cellStyle name="RowTitles1-Detail 2 3 2 2 2 2 2 2" xfId="11892"/>
    <cellStyle name="RowTitles1-Detail 2 3 2 2 2 2 2 2 2" xfId="11893"/>
    <cellStyle name="RowTitles1-Detail 2 3 2 2 2 2 2 2 2 2" xfId="11894"/>
    <cellStyle name="RowTitles1-Detail 2 3 2 2 2 2 2 2 3" xfId="11895"/>
    <cellStyle name="RowTitles1-Detail 2 3 2 2 2 2 2 3" xfId="11896"/>
    <cellStyle name="RowTitles1-Detail 2 3 2 2 2 2 2 3 2" xfId="11897"/>
    <cellStyle name="RowTitles1-Detail 2 3 2 2 2 2 2 3 2 2" xfId="11898"/>
    <cellStyle name="RowTitles1-Detail 2 3 2 2 2 2 2 4" xfId="11899"/>
    <cellStyle name="RowTitles1-Detail 2 3 2 2 2 2 2 4 2" xfId="11900"/>
    <cellStyle name="RowTitles1-Detail 2 3 2 2 2 2 2 5" xfId="11901"/>
    <cellStyle name="RowTitles1-Detail 2 3 2 2 2 2 3" xfId="11902"/>
    <cellStyle name="RowTitles1-Detail 2 3 2 2 2 2 3 2" xfId="11903"/>
    <cellStyle name="RowTitles1-Detail 2 3 2 2 2 2 3 2 2" xfId="11904"/>
    <cellStyle name="RowTitles1-Detail 2 3 2 2 2 2 3 2 2 2" xfId="11905"/>
    <cellStyle name="RowTitles1-Detail 2 3 2 2 2 2 3 2 3" xfId="11906"/>
    <cellStyle name="RowTitles1-Detail 2 3 2 2 2 2 3 3" xfId="11907"/>
    <cellStyle name="RowTitles1-Detail 2 3 2 2 2 2 3 3 2" xfId="11908"/>
    <cellStyle name="RowTitles1-Detail 2 3 2 2 2 2 3 3 2 2" xfId="11909"/>
    <cellStyle name="RowTitles1-Detail 2 3 2 2 2 2 3 4" xfId="11910"/>
    <cellStyle name="RowTitles1-Detail 2 3 2 2 2 2 3 4 2" xfId="11911"/>
    <cellStyle name="RowTitles1-Detail 2 3 2 2 2 2 3 5" xfId="11912"/>
    <cellStyle name="RowTitles1-Detail 2 3 2 2 2 2 4" xfId="11913"/>
    <cellStyle name="RowTitles1-Detail 2 3 2 2 2 2 4 2" xfId="11914"/>
    <cellStyle name="RowTitles1-Detail 2 3 2 2 2 2 5" xfId="11915"/>
    <cellStyle name="RowTitles1-Detail 2 3 2 2 2 2 5 2" xfId="11916"/>
    <cellStyle name="RowTitles1-Detail 2 3 2 2 2 2 5 2 2" xfId="11917"/>
    <cellStyle name="RowTitles1-Detail 2 3 2 2 2 2 6" xfId="11918"/>
    <cellStyle name="RowTitles1-Detail 2 3 2 2 2 3" xfId="11919"/>
    <cellStyle name="RowTitles1-Detail 2 3 2 2 2 3 2" xfId="11920"/>
    <cellStyle name="RowTitles1-Detail 2 3 2 2 2 3 2 2" xfId="11921"/>
    <cellStyle name="RowTitles1-Detail 2 3 2 2 2 3 2 2 2" xfId="11922"/>
    <cellStyle name="RowTitles1-Detail 2 3 2 2 2 3 2 2 2 2" xfId="11923"/>
    <cellStyle name="RowTitles1-Detail 2 3 2 2 2 3 2 2 3" xfId="11924"/>
    <cellStyle name="RowTitles1-Detail 2 3 2 2 2 3 2 3" xfId="11925"/>
    <cellStyle name="RowTitles1-Detail 2 3 2 2 2 3 2 3 2" xfId="11926"/>
    <cellStyle name="RowTitles1-Detail 2 3 2 2 2 3 2 3 2 2" xfId="11927"/>
    <cellStyle name="RowTitles1-Detail 2 3 2 2 2 3 2 4" xfId="11928"/>
    <cellStyle name="RowTitles1-Detail 2 3 2 2 2 3 2 4 2" xfId="11929"/>
    <cellStyle name="RowTitles1-Detail 2 3 2 2 2 3 2 5" xfId="11930"/>
    <cellStyle name="RowTitles1-Detail 2 3 2 2 2 3 3" xfId="11931"/>
    <cellStyle name="RowTitles1-Detail 2 3 2 2 2 3 3 2" xfId="11932"/>
    <cellStyle name="RowTitles1-Detail 2 3 2 2 2 3 3 2 2" xfId="11933"/>
    <cellStyle name="RowTitles1-Detail 2 3 2 2 2 3 3 2 2 2" xfId="11934"/>
    <cellStyle name="RowTitles1-Detail 2 3 2 2 2 3 3 2 3" xfId="11935"/>
    <cellStyle name="RowTitles1-Detail 2 3 2 2 2 3 3 3" xfId="11936"/>
    <cellStyle name="RowTitles1-Detail 2 3 2 2 2 3 3 3 2" xfId="11937"/>
    <cellStyle name="RowTitles1-Detail 2 3 2 2 2 3 3 3 2 2" xfId="11938"/>
    <cellStyle name="RowTitles1-Detail 2 3 2 2 2 3 3 4" xfId="11939"/>
    <cellStyle name="RowTitles1-Detail 2 3 2 2 2 3 3 4 2" xfId="11940"/>
    <cellStyle name="RowTitles1-Detail 2 3 2 2 2 3 3 5" xfId="11941"/>
    <cellStyle name="RowTitles1-Detail 2 3 2 2 2 3 4" xfId="11942"/>
    <cellStyle name="RowTitles1-Detail 2 3 2 2 2 3 4 2" xfId="11943"/>
    <cellStyle name="RowTitles1-Detail 2 3 2 2 2 3 5" xfId="11944"/>
    <cellStyle name="RowTitles1-Detail 2 3 2 2 2 3 5 2" xfId="11945"/>
    <cellStyle name="RowTitles1-Detail 2 3 2 2 2 3 5 2 2" xfId="11946"/>
    <cellStyle name="RowTitles1-Detail 2 3 2 2 2 3 5 3" xfId="11947"/>
    <cellStyle name="RowTitles1-Detail 2 3 2 2 2 3 6" xfId="11948"/>
    <cellStyle name="RowTitles1-Detail 2 3 2 2 2 3 6 2" xfId="11949"/>
    <cellStyle name="RowTitles1-Detail 2 3 2 2 2 3 6 2 2" xfId="11950"/>
    <cellStyle name="RowTitles1-Detail 2 3 2 2 2 3 7" xfId="11951"/>
    <cellStyle name="RowTitles1-Detail 2 3 2 2 2 3 7 2" xfId="11952"/>
    <cellStyle name="RowTitles1-Detail 2 3 2 2 2 3 8" xfId="11953"/>
    <cellStyle name="RowTitles1-Detail 2 3 2 2 2 4" xfId="11954"/>
    <cellStyle name="RowTitles1-Detail 2 3 2 2 2 4 2" xfId="11955"/>
    <cellStyle name="RowTitles1-Detail 2 3 2 2 2 4 2 2" xfId="11956"/>
    <cellStyle name="RowTitles1-Detail 2 3 2 2 2 4 2 2 2" xfId="11957"/>
    <cellStyle name="RowTitles1-Detail 2 3 2 2 2 4 2 2 2 2" xfId="11958"/>
    <cellStyle name="RowTitles1-Detail 2 3 2 2 2 4 2 2 3" xfId="11959"/>
    <cellStyle name="RowTitles1-Detail 2 3 2 2 2 4 2 3" xfId="11960"/>
    <cellStyle name="RowTitles1-Detail 2 3 2 2 2 4 2 3 2" xfId="11961"/>
    <cellStyle name="RowTitles1-Detail 2 3 2 2 2 4 2 3 2 2" xfId="11962"/>
    <cellStyle name="RowTitles1-Detail 2 3 2 2 2 4 2 4" xfId="11963"/>
    <cellStyle name="RowTitles1-Detail 2 3 2 2 2 4 2 4 2" xfId="11964"/>
    <cellStyle name="RowTitles1-Detail 2 3 2 2 2 4 2 5" xfId="11965"/>
    <cellStyle name="RowTitles1-Detail 2 3 2 2 2 4 3" xfId="11966"/>
    <cellStyle name="RowTitles1-Detail 2 3 2 2 2 4 3 2" xfId="11967"/>
    <cellStyle name="RowTitles1-Detail 2 3 2 2 2 4 3 2 2" xfId="11968"/>
    <cellStyle name="RowTitles1-Detail 2 3 2 2 2 4 3 2 2 2" xfId="11969"/>
    <cellStyle name="RowTitles1-Detail 2 3 2 2 2 4 3 2 3" xfId="11970"/>
    <cellStyle name="RowTitles1-Detail 2 3 2 2 2 4 3 3" xfId="11971"/>
    <cellStyle name="RowTitles1-Detail 2 3 2 2 2 4 3 3 2" xfId="11972"/>
    <cellStyle name="RowTitles1-Detail 2 3 2 2 2 4 3 3 2 2" xfId="11973"/>
    <cellStyle name="RowTitles1-Detail 2 3 2 2 2 4 3 4" xfId="11974"/>
    <cellStyle name="RowTitles1-Detail 2 3 2 2 2 4 3 4 2" xfId="11975"/>
    <cellStyle name="RowTitles1-Detail 2 3 2 2 2 4 3 5" xfId="11976"/>
    <cellStyle name="RowTitles1-Detail 2 3 2 2 2 4 4" xfId="11977"/>
    <cellStyle name="RowTitles1-Detail 2 3 2 2 2 4 4 2" xfId="11978"/>
    <cellStyle name="RowTitles1-Detail 2 3 2 2 2 4 4 2 2" xfId="11979"/>
    <cellStyle name="RowTitles1-Detail 2 3 2 2 2 4 4 3" xfId="11980"/>
    <cellStyle name="RowTitles1-Detail 2 3 2 2 2 4 5" xfId="11981"/>
    <cellStyle name="RowTitles1-Detail 2 3 2 2 2 4 5 2" xfId="11982"/>
    <cellStyle name="RowTitles1-Detail 2 3 2 2 2 4 5 2 2" xfId="11983"/>
    <cellStyle name="RowTitles1-Detail 2 3 2 2 2 4 6" xfId="11984"/>
    <cellStyle name="RowTitles1-Detail 2 3 2 2 2 4 6 2" xfId="11985"/>
    <cellStyle name="RowTitles1-Detail 2 3 2 2 2 4 7" xfId="11986"/>
    <cellStyle name="RowTitles1-Detail 2 3 2 2 2 5" xfId="11987"/>
    <cellStyle name="RowTitles1-Detail 2 3 2 2 2 5 2" xfId="11988"/>
    <cellStyle name="RowTitles1-Detail 2 3 2 2 2 5 2 2" xfId="11989"/>
    <cellStyle name="RowTitles1-Detail 2 3 2 2 2 5 2 2 2" xfId="11990"/>
    <cellStyle name="RowTitles1-Detail 2 3 2 2 2 5 2 2 2 2" xfId="11991"/>
    <cellStyle name="RowTitles1-Detail 2 3 2 2 2 5 2 2 3" xfId="11992"/>
    <cellStyle name="RowTitles1-Detail 2 3 2 2 2 5 2 3" xfId="11993"/>
    <cellStyle name="RowTitles1-Detail 2 3 2 2 2 5 2 3 2" xfId="11994"/>
    <cellStyle name="RowTitles1-Detail 2 3 2 2 2 5 2 3 2 2" xfId="11995"/>
    <cellStyle name="RowTitles1-Detail 2 3 2 2 2 5 2 4" xfId="11996"/>
    <cellStyle name="RowTitles1-Detail 2 3 2 2 2 5 2 4 2" xfId="11997"/>
    <cellStyle name="RowTitles1-Detail 2 3 2 2 2 5 2 5" xfId="11998"/>
    <cellStyle name="RowTitles1-Detail 2 3 2 2 2 5 3" xfId="11999"/>
    <cellStyle name="RowTitles1-Detail 2 3 2 2 2 5 3 2" xfId="12000"/>
    <cellStyle name="RowTitles1-Detail 2 3 2 2 2 5 3 2 2" xfId="12001"/>
    <cellStyle name="RowTitles1-Detail 2 3 2 2 2 5 3 2 2 2" xfId="12002"/>
    <cellStyle name="RowTitles1-Detail 2 3 2 2 2 5 3 2 3" xfId="12003"/>
    <cellStyle name="RowTitles1-Detail 2 3 2 2 2 5 3 3" xfId="12004"/>
    <cellStyle name="RowTitles1-Detail 2 3 2 2 2 5 3 3 2" xfId="12005"/>
    <cellStyle name="RowTitles1-Detail 2 3 2 2 2 5 3 3 2 2" xfId="12006"/>
    <cellStyle name="RowTitles1-Detail 2 3 2 2 2 5 3 4" xfId="12007"/>
    <cellStyle name="RowTitles1-Detail 2 3 2 2 2 5 3 4 2" xfId="12008"/>
    <cellStyle name="RowTitles1-Detail 2 3 2 2 2 5 3 5" xfId="12009"/>
    <cellStyle name="RowTitles1-Detail 2 3 2 2 2 5 4" xfId="12010"/>
    <cellStyle name="RowTitles1-Detail 2 3 2 2 2 5 4 2" xfId="12011"/>
    <cellStyle name="RowTitles1-Detail 2 3 2 2 2 5 4 2 2" xfId="12012"/>
    <cellStyle name="RowTitles1-Detail 2 3 2 2 2 5 4 3" xfId="12013"/>
    <cellStyle name="RowTitles1-Detail 2 3 2 2 2 5 5" xfId="12014"/>
    <cellStyle name="RowTitles1-Detail 2 3 2 2 2 5 5 2" xfId="12015"/>
    <cellStyle name="RowTitles1-Detail 2 3 2 2 2 5 5 2 2" xfId="12016"/>
    <cellStyle name="RowTitles1-Detail 2 3 2 2 2 5 6" xfId="12017"/>
    <cellStyle name="RowTitles1-Detail 2 3 2 2 2 5 6 2" xfId="12018"/>
    <cellStyle name="RowTitles1-Detail 2 3 2 2 2 5 7" xfId="12019"/>
    <cellStyle name="RowTitles1-Detail 2 3 2 2 2 6" xfId="12020"/>
    <cellStyle name="RowTitles1-Detail 2 3 2 2 2 6 2" xfId="12021"/>
    <cellStyle name="RowTitles1-Detail 2 3 2 2 2 6 2 2" xfId="12022"/>
    <cellStyle name="RowTitles1-Detail 2 3 2 2 2 6 2 2 2" xfId="12023"/>
    <cellStyle name="RowTitles1-Detail 2 3 2 2 2 6 2 2 2 2" xfId="12024"/>
    <cellStyle name="RowTitles1-Detail 2 3 2 2 2 6 2 2 3" xfId="12025"/>
    <cellStyle name="RowTitles1-Detail 2 3 2 2 2 6 2 3" xfId="12026"/>
    <cellStyle name="RowTitles1-Detail 2 3 2 2 2 6 2 3 2" xfId="12027"/>
    <cellStyle name="RowTitles1-Detail 2 3 2 2 2 6 2 3 2 2" xfId="12028"/>
    <cellStyle name="RowTitles1-Detail 2 3 2 2 2 6 2 4" xfId="12029"/>
    <cellStyle name="RowTitles1-Detail 2 3 2 2 2 6 2 4 2" xfId="12030"/>
    <cellStyle name="RowTitles1-Detail 2 3 2 2 2 6 2 5" xfId="12031"/>
    <cellStyle name="RowTitles1-Detail 2 3 2 2 2 6 3" xfId="12032"/>
    <cellStyle name="RowTitles1-Detail 2 3 2 2 2 6 3 2" xfId="12033"/>
    <cellStyle name="RowTitles1-Detail 2 3 2 2 2 6 3 2 2" xfId="12034"/>
    <cellStyle name="RowTitles1-Detail 2 3 2 2 2 6 3 2 2 2" xfId="12035"/>
    <cellStyle name="RowTitles1-Detail 2 3 2 2 2 6 3 2 3" xfId="12036"/>
    <cellStyle name="RowTitles1-Detail 2 3 2 2 2 6 3 3" xfId="12037"/>
    <cellStyle name="RowTitles1-Detail 2 3 2 2 2 6 3 3 2" xfId="12038"/>
    <cellStyle name="RowTitles1-Detail 2 3 2 2 2 6 3 3 2 2" xfId="12039"/>
    <cellStyle name="RowTitles1-Detail 2 3 2 2 2 6 3 4" xfId="12040"/>
    <cellStyle name="RowTitles1-Detail 2 3 2 2 2 6 3 4 2" xfId="12041"/>
    <cellStyle name="RowTitles1-Detail 2 3 2 2 2 6 3 5" xfId="12042"/>
    <cellStyle name="RowTitles1-Detail 2 3 2 2 2 6 4" xfId="12043"/>
    <cellStyle name="RowTitles1-Detail 2 3 2 2 2 6 4 2" xfId="12044"/>
    <cellStyle name="RowTitles1-Detail 2 3 2 2 2 6 4 2 2" xfId="12045"/>
    <cellStyle name="RowTitles1-Detail 2 3 2 2 2 6 4 3" xfId="12046"/>
    <cellStyle name="RowTitles1-Detail 2 3 2 2 2 6 5" xfId="12047"/>
    <cellStyle name="RowTitles1-Detail 2 3 2 2 2 6 5 2" xfId="12048"/>
    <cellStyle name="RowTitles1-Detail 2 3 2 2 2 6 5 2 2" xfId="12049"/>
    <cellStyle name="RowTitles1-Detail 2 3 2 2 2 6 6" xfId="12050"/>
    <cellStyle name="RowTitles1-Detail 2 3 2 2 2 6 6 2" xfId="12051"/>
    <cellStyle name="RowTitles1-Detail 2 3 2 2 2 6 7" xfId="12052"/>
    <cellStyle name="RowTitles1-Detail 2 3 2 2 2 7" xfId="12053"/>
    <cellStyle name="RowTitles1-Detail 2 3 2 2 2 7 2" xfId="12054"/>
    <cellStyle name="RowTitles1-Detail 2 3 2 2 2 7 2 2" xfId="12055"/>
    <cellStyle name="RowTitles1-Detail 2 3 2 2 2 7 2 2 2" xfId="12056"/>
    <cellStyle name="RowTitles1-Detail 2 3 2 2 2 7 2 3" xfId="12057"/>
    <cellStyle name="RowTitles1-Detail 2 3 2 2 2 7 3" xfId="12058"/>
    <cellStyle name="RowTitles1-Detail 2 3 2 2 2 7 3 2" xfId="12059"/>
    <cellStyle name="RowTitles1-Detail 2 3 2 2 2 7 3 2 2" xfId="12060"/>
    <cellStyle name="RowTitles1-Detail 2 3 2 2 2 7 4" xfId="12061"/>
    <cellStyle name="RowTitles1-Detail 2 3 2 2 2 7 4 2" xfId="12062"/>
    <cellStyle name="RowTitles1-Detail 2 3 2 2 2 7 5" xfId="12063"/>
    <cellStyle name="RowTitles1-Detail 2 3 2 2 2 8" xfId="12064"/>
    <cellStyle name="RowTitles1-Detail 2 3 2 2 2 8 2" xfId="12065"/>
    <cellStyle name="RowTitles1-Detail 2 3 2 2 2 9" xfId="12066"/>
    <cellStyle name="RowTitles1-Detail 2 3 2 2 2 9 2" xfId="12067"/>
    <cellStyle name="RowTitles1-Detail 2 3 2 2 2 9 2 2" xfId="12068"/>
    <cellStyle name="RowTitles1-Detail 2 3 2 2 2_STUD aligned by INSTIT" xfId="12069"/>
    <cellStyle name="RowTitles1-Detail 2 3 2 2 3" xfId="909"/>
    <cellStyle name="RowTitles1-Detail 2 3 2 2 3 10" xfId="12070"/>
    <cellStyle name="RowTitles1-Detail 2 3 2 2 3 2" xfId="910"/>
    <cellStyle name="RowTitles1-Detail 2 3 2 2 3 2 2" xfId="12071"/>
    <cellStyle name="RowTitles1-Detail 2 3 2 2 3 2 2 2" xfId="12072"/>
    <cellStyle name="RowTitles1-Detail 2 3 2 2 3 2 2 2 2" xfId="12073"/>
    <cellStyle name="RowTitles1-Detail 2 3 2 2 3 2 2 2 2 2" xfId="12074"/>
    <cellStyle name="RowTitles1-Detail 2 3 2 2 3 2 2 2 3" xfId="12075"/>
    <cellStyle name="RowTitles1-Detail 2 3 2 2 3 2 2 3" xfId="12076"/>
    <cellStyle name="RowTitles1-Detail 2 3 2 2 3 2 2 3 2" xfId="12077"/>
    <cellStyle name="RowTitles1-Detail 2 3 2 2 3 2 2 3 2 2" xfId="12078"/>
    <cellStyle name="RowTitles1-Detail 2 3 2 2 3 2 2 4" xfId="12079"/>
    <cellStyle name="RowTitles1-Detail 2 3 2 2 3 2 2 4 2" xfId="12080"/>
    <cellStyle name="RowTitles1-Detail 2 3 2 2 3 2 2 5" xfId="12081"/>
    <cellStyle name="RowTitles1-Detail 2 3 2 2 3 2 3" xfId="12082"/>
    <cellStyle name="RowTitles1-Detail 2 3 2 2 3 2 3 2" xfId="12083"/>
    <cellStyle name="RowTitles1-Detail 2 3 2 2 3 2 3 2 2" xfId="12084"/>
    <cellStyle name="RowTitles1-Detail 2 3 2 2 3 2 3 2 2 2" xfId="12085"/>
    <cellStyle name="RowTitles1-Detail 2 3 2 2 3 2 3 2 3" xfId="12086"/>
    <cellStyle name="RowTitles1-Detail 2 3 2 2 3 2 3 3" xfId="12087"/>
    <cellStyle name="RowTitles1-Detail 2 3 2 2 3 2 3 3 2" xfId="12088"/>
    <cellStyle name="RowTitles1-Detail 2 3 2 2 3 2 3 3 2 2" xfId="12089"/>
    <cellStyle name="RowTitles1-Detail 2 3 2 2 3 2 3 4" xfId="12090"/>
    <cellStyle name="RowTitles1-Detail 2 3 2 2 3 2 3 4 2" xfId="12091"/>
    <cellStyle name="RowTitles1-Detail 2 3 2 2 3 2 3 5" xfId="12092"/>
    <cellStyle name="RowTitles1-Detail 2 3 2 2 3 2 4" xfId="12093"/>
    <cellStyle name="RowTitles1-Detail 2 3 2 2 3 2 4 2" xfId="12094"/>
    <cellStyle name="RowTitles1-Detail 2 3 2 2 3 2 5" xfId="12095"/>
    <cellStyle name="RowTitles1-Detail 2 3 2 2 3 2 5 2" xfId="12096"/>
    <cellStyle name="RowTitles1-Detail 2 3 2 2 3 2 5 2 2" xfId="12097"/>
    <cellStyle name="RowTitles1-Detail 2 3 2 2 3 2 5 3" xfId="12098"/>
    <cellStyle name="RowTitles1-Detail 2 3 2 2 3 2 6" xfId="12099"/>
    <cellStyle name="RowTitles1-Detail 2 3 2 2 3 2 6 2" xfId="12100"/>
    <cellStyle name="RowTitles1-Detail 2 3 2 2 3 2 6 2 2" xfId="12101"/>
    <cellStyle name="RowTitles1-Detail 2 3 2 2 3 2 7" xfId="12102"/>
    <cellStyle name="RowTitles1-Detail 2 3 2 2 3 2 7 2" xfId="12103"/>
    <cellStyle name="RowTitles1-Detail 2 3 2 2 3 2 8" xfId="12104"/>
    <cellStyle name="RowTitles1-Detail 2 3 2 2 3 2 9" xfId="12105"/>
    <cellStyle name="RowTitles1-Detail 2 3 2 2 3 3" xfId="12106"/>
    <cellStyle name="RowTitles1-Detail 2 3 2 2 3 3 2" xfId="12107"/>
    <cellStyle name="RowTitles1-Detail 2 3 2 2 3 3 2 2" xfId="12108"/>
    <cellStyle name="RowTitles1-Detail 2 3 2 2 3 3 2 2 2" xfId="12109"/>
    <cellStyle name="RowTitles1-Detail 2 3 2 2 3 3 2 2 2 2" xfId="12110"/>
    <cellStyle name="RowTitles1-Detail 2 3 2 2 3 3 2 2 3" xfId="12111"/>
    <cellStyle name="RowTitles1-Detail 2 3 2 2 3 3 2 3" xfId="12112"/>
    <cellStyle name="RowTitles1-Detail 2 3 2 2 3 3 2 3 2" xfId="12113"/>
    <cellStyle name="RowTitles1-Detail 2 3 2 2 3 3 2 3 2 2" xfId="12114"/>
    <cellStyle name="RowTitles1-Detail 2 3 2 2 3 3 2 4" xfId="12115"/>
    <cellStyle name="RowTitles1-Detail 2 3 2 2 3 3 2 4 2" xfId="12116"/>
    <cellStyle name="RowTitles1-Detail 2 3 2 2 3 3 2 5" xfId="12117"/>
    <cellStyle name="RowTitles1-Detail 2 3 2 2 3 3 3" xfId="12118"/>
    <cellStyle name="RowTitles1-Detail 2 3 2 2 3 3 3 2" xfId="12119"/>
    <cellStyle name="RowTitles1-Detail 2 3 2 2 3 3 3 2 2" xfId="12120"/>
    <cellStyle name="RowTitles1-Detail 2 3 2 2 3 3 3 2 2 2" xfId="12121"/>
    <cellStyle name="RowTitles1-Detail 2 3 2 2 3 3 3 2 3" xfId="12122"/>
    <cellStyle name="RowTitles1-Detail 2 3 2 2 3 3 3 3" xfId="12123"/>
    <cellStyle name="RowTitles1-Detail 2 3 2 2 3 3 3 3 2" xfId="12124"/>
    <cellStyle name="RowTitles1-Detail 2 3 2 2 3 3 3 3 2 2" xfId="12125"/>
    <cellStyle name="RowTitles1-Detail 2 3 2 2 3 3 3 4" xfId="12126"/>
    <cellStyle name="RowTitles1-Detail 2 3 2 2 3 3 3 4 2" xfId="12127"/>
    <cellStyle name="RowTitles1-Detail 2 3 2 2 3 3 3 5" xfId="12128"/>
    <cellStyle name="RowTitles1-Detail 2 3 2 2 3 3 4" xfId="12129"/>
    <cellStyle name="RowTitles1-Detail 2 3 2 2 3 3 4 2" xfId="12130"/>
    <cellStyle name="RowTitles1-Detail 2 3 2 2 3 3 5" xfId="12131"/>
    <cellStyle name="RowTitles1-Detail 2 3 2 2 3 3 5 2" xfId="12132"/>
    <cellStyle name="RowTitles1-Detail 2 3 2 2 3 3 5 2 2" xfId="12133"/>
    <cellStyle name="RowTitles1-Detail 2 3 2 2 3 4" xfId="12134"/>
    <cellStyle name="RowTitles1-Detail 2 3 2 2 3 4 2" xfId="12135"/>
    <cellStyle name="RowTitles1-Detail 2 3 2 2 3 4 2 2" xfId="12136"/>
    <cellStyle name="RowTitles1-Detail 2 3 2 2 3 4 2 2 2" xfId="12137"/>
    <cellStyle name="RowTitles1-Detail 2 3 2 2 3 4 2 2 2 2" xfId="12138"/>
    <cellStyle name="RowTitles1-Detail 2 3 2 2 3 4 2 2 3" xfId="12139"/>
    <cellStyle name="RowTitles1-Detail 2 3 2 2 3 4 2 3" xfId="12140"/>
    <cellStyle name="RowTitles1-Detail 2 3 2 2 3 4 2 3 2" xfId="12141"/>
    <cellStyle name="RowTitles1-Detail 2 3 2 2 3 4 2 3 2 2" xfId="12142"/>
    <cellStyle name="RowTitles1-Detail 2 3 2 2 3 4 2 4" xfId="12143"/>
    <cellStyle name="RowTitles1-Detail 2 3 2 2 3 4 2 4 2" xfId="12144"/>
    <cellStyle name="RowTitles1-Detail 2 3 2 2 3 4 2 5" xfId="12145"/>
    <cellStyle name="RowTitles1-Detail 2 3 2 2 3 4 3" xfId="12146"/>
    <cellStyle name="RowTitles1-Detail 2 3 2 2 3 4 3 2" xfId="12147"/>
    <cellStyle name="RowTitles1-Detail 2 3 2 2 3 4 3 2 2" xfId="12148"/>
    <cellStyle name="RowTitles1-Detail 2 3 2 2 3 4 3 2 2 2" xfId="12149"/>
    <cellStyle name="RowTitles1-Detail 2 3 2 2 3 4 3 2 3" xfId="12150"/>
    <cellStyle name="RowTitles1-Detail 2 3 2 2 3 4 3 3" xfId="12151"/>
    <cellStyle name="RowTitles1-Detail 2 3 2 2 3 4 3 3 2" xfId="12152"/>
    <cellStyle name="RowTitles1-Detail 2 3 2 2 3 4 3 3 2 2" xfId="12153"/>
    <cellStyle name="RowTitles1-Detail 2 3 2 2 3 4 3 4" xfId="12154"/>
    <cellStyle name="RowTitles1-Detail 2 3 2 2 3 4 3 4 2" xfId="12155"/>
    <cellStyle name="RowTitles1-Detail 2 3 2 2 3 4 3 5" xfId="12156"/>
    <cellStyle name="RowTitles1-Detail 2 3 2 2 3 4 4" xfId="12157"/>
    <cellStyle name="RowTitles1-Detail 2 3 2 2 3 4 4 2" xfId="12158"/>
    <cellStyle name="RowTitles1-Detail 2 3 2 2 3 4 4 2 2" xfId="12159"/>
    <cellStyle name="RowTitles1-Detail 2 3 2 2 3 4 4 3" xfId="12160"/>
    <cellStyle name="RowTitles1-Detail 2 3 2 2 3 4 5" xfId="12161"/>
    <cellStyle name="RowTitles1-Detail 2 3 2 2 3 4 5 2" xfId="12162"/>
    <cellStyle name="RowTitles1-Detail 2 3 2 2 3 4 5 2 2" xfId="12163"/>
    <cellStyle name="RowTitles1-Detail 2 3 2 2 3 4 6" xfId="12164"/>
    <cellStyle name="RowTitles1-Detail 2 3 2 2 3 4 6 2" xfId="12165"/>
    <cellStyle name="RowTitles1-Detail 2 3 2 2 3 4 7" xfId="12166"/>
    <cellStyle name="RowTitles1-Detail 2 3 2 2 3 5" xfId="12167"/>
    <cellStyle name="RowTitles1-Detail 2 3 2 2 3 5 2" xfId="12168"/>
    <cellStyle name="RowTitles1-Detail 2 3 2 2 3 5 2 2" xfId="12169"/>
    <cellStyle name="RowTitles1-Detail 2 3 2 2 3 5 2 2 2" xfId="12170"/>
    <cellStyle name="RowTitles1-Detail 2 3 2 2 3 5 2 2 2 2" xfId="12171"/>
    <cellStyle name="RowTitles1-Detail 2 3 2 2 3 5 2 2 3" xfId="12172"/>
    <cellStyle name="RowTitles1-Detail 2 3 2 2 3 5 2 3" xfId="12173"/>
    <cellStyle name="RowTitles1-Detail 2 3 2 2 3 5 2 3 2" xfId="12174"/>
    <cellStyle name="RowTitles1-Detail 2 3 2 2 3 5 2 3 2 2" xfId="12175"/>
    <cellStyle name="RowTitles1-Detail 2 3 2 2 3 5 2 4" xfId="12176"/>
    <cellStyle name="RowTitles1-Detail 2 3 2 2 3 5 2 4 2" xfId="12177"/>
    <cellStyle name="RowTitles1-Detail 2 3 2 2 3 5 2 5" xfId="12178"/>
    <cellStyle name="RowTitles1-Detail 2 3 2 2 3 5 3" xfId="12179"/>
    <cellStyle name="RowTitles1-Detail 2 3 2 2 3 5 3 2" xfId="12180"/>
    <cellStyle name="RowTitles1-Detail 2 3 2 2 3 5 3 2 2" xfId="12181"/>
    <cellStyle name="RowTitles1-Detail 2 3 2 2 3 5 3 2 2 2" xfId="12182"/>
    <cellStyle name="RowTitles1-Detail 2 3 2 2 3 5 3 2 3" xfId="12183"/>
    <cellStyle name="RowTitles1-Detail 2 3 2 2 3 5 3 3" xfId="12184"/>
    <cellStyle name="RowTitles1-Detail 2 3 2 2 3 5 3 3 2" xfId="12185"/>
    <cellStyle name="RowTitles1-Detail 2 3 2 2 3 5 3 3 2 2" xfId="12186"/>
    <cellStyle name="RowTitles1-Detail 2 3 2 2 3 5 3 4" xfId="12187"/>
    <cellStyle name="RowTitles1-Detail 2 3 2 2 3 5 3 4 2" xfId="12188"/>
    <cellStyle name="RowTitles1-Detail 2 3 2 2 3 5 3 5" xfId="12189"/>
    <cellStyle name="RowTitles1-Detail 2 3 2 2 3 5 4" xfId="12190"/>
    <cellStyle name="RowTitles1-Detail 2 3 2 2 3 5 4 2" xfId="12191"/>
    <cellStyle name="RowTitles1-Detail 2 3 2 2 3 5 4 2 2" xfId="12192"/>
    <cellStyle name="RowTitles1-Detail 2 3 2 2 3 5 4 3" xfId="12193"/>
    <cellStyle name="RowTitles1-Detail 2 3 2 2 3 5 5" xfId="12194"/>
    <cellStyle name="RowTitles1-Detail 2 3 2 2 3 5 5 2" xfId="12195"/>
    <cellStyle name="RowTitles1-Detail 2 3 2 2 3 5 5 2 2" xfId="12196"/>
    <cellStyle name="RowTitles1-Detail 2 3 2 2 3 5 6" xfId="12197"/>
    <cellStyle name="RowTitles1-Detail 2 3 2 2 3 5 6 2" xfId="12198"/>
    <cellStyle name="RowTitles1-Detail 2 3 2 2 3 5 7" xfId="12199"/>
    <cellStyle name="RowTitles1-Detail 2 3 2 2 3 6" xfId="12200"/>
    <cellStyle name="RowTitles1-Detail 2 3 2 2 3 6 2" xfId="12201"/>
    <cellStyle name="RowTitles1-Detail 2 3 2 2 3 6 2 2" xfId="12202"/>
    <cellStyle name="RowTitles1-Detail 2 3 2 2 3 6 2 2 2" xfId="12203"/>
    <cellStyle name="RowTitles1-Detail 2 3 2 2 3 6 2 2 2 2" xfId="12204"/>
    <cellStyle name="RowTitles1-Detail 2 3 2 2 3 6 2 2 3" xfId="12205"/>
    <cellStyle name="RowTitles1-Detail 2 3 2 2 3 6 2 3" xfId="12206"/>
    <cellStyle name="RowTitles1-Detail 2 3 2 2 3 6 2 3 2" xfId="12207"/>
    <cellStyle name="RowTitles1-Detail 2 3 2 2 3 6 2 3 2 2" xfId="12208"/>
    <cellStyle name="RowTitles1-Detail 2 3 2 2 3 6 2 4" xfId="12209"/>
    <cellStyle name="RowTitles1-Detail 2 3 2 2 3 6 2 4 2" xfId="12210"/>
    <cellStyle name="RowTitles1-Detail 2 3 2 2 3 6 2 5" xfId="12211"/>
    <cellStyle name="RowTitles1-Detail 2 3 2 2 3 6 3" xfId="12212"/>
    <cellStyle name="RowTitles1-Detail 2 3 2 2 3 6 3 2" xfId="12213"/>
    <cellStyle name="RowTitles1-Detail 2 3 2 2 3 6 3 2 2" xfId="12214"/>
    <cellStyle name="RowTitles1-Detail 2 3 2 2 3 6 3 2 2 2" xfId="12215"/>
    <cellStyle name="RowTitles1-Detail 2 3 2 2 3 6 3 2 3" xfId="12216"/>
    <cellStyle name="RowTitles1-Detail 2 3 2 2 3 6 3 3" xfId="12217"/>
    <cellStyle name="RowTitles1-Detail 2 3 2 2 3 6 3 3 2" xfId="12218"/>
    <cellStyle name="RowTitles1-Detail 2 3 2 2 3 6 3 3 2 2" xfId="12219"/>
    <cellStyle name="RowTitles1-Detail 2 3 2 2 3 6 3 4" xfId="12220"/>
    <cellStyle name="RowTitles1-Detail 2 3 2 2 3 6 3 4 2" xfId="12221"/>
    <cellStyle name="RowTitles1-Detail 2 3 2 2 3 6 3 5" xfId="12222"/>
    <cellStyle name="RowTitles1-Detail 2 3 2 2 3 6 4" xfId="12223"/>
    <cellStyle name="RowTitles1-Detail 2 3 2 2 3 6 4 2" xfId="12224"/>
    <cellStyle name="RowTitles1-Detail 2 3 2 2 3 6 4 2 2" xfId="12225"/>
    <cellStyle name="RowTitles1-Detail 2 3 2 2 3 6 4 3" xfId="12226"/>
    <cellStyle name="RowTitles1-Detail 2 3 2 2 3 6 5" xfId="12227"/>
    <cellStyle name="RowTitles1-Detail 2 3 2 2 3 6 5 2" xfId="12228"/>
    <cellStyle name="RowTitles1-Detail 2 3 2 2 3 6 5 2 2" xfId="12229"/>
    <cellStyle name="RowTitles1-Detail 2 3 2 2 3 6 6" xfId="12230"/>
    <cellStyle name="RowTitles1-Detail 2 3 2 2 3 6 6 2" xfId="12231"/>
    <cellStyle name="RowTitles1-Detail 2 3 2 2 3 6 7" xfId="12232"/>
    <cellStyle name="RowTitles1-Detail 2 3 2 2 3 7" xfId="12233"/>
    <cellStyle name="RowTitles1-Detail 2 3 2 2 3 7 2" xfId="12234"/>
    <cellStyle name="RowTitles1-Detail 2 3 2 2 3 7 2 2" xfId="12235"/>
    <cellStyle name="RowTitles1-Detail 2 3 2 2 3 7 2 2 2" xfId="12236"/>
    <cellStyle name="RowTitles1-Detail 2 3 2 2 3 7 2 3" xfId="12237"/>
    <cellStyle name="RowTitles1-Detail 2 3 2 2 3 7 3" xfId="12238"/>
    <cellStyle name="RowTitles1-Detail 2 3 2 2 3 7 3 2" xfId="12239"/>
    <cellStyle name="RowTitles1-Detail 2 3 2 2 3 7 3 2 2" xfId="12240"/>
    <cellStyle name="RowTitles1-Detail 2 3 2 2 3 7 4" xfId="12241"/>
    <cellStyle name="RowTitles1-Detail 2 3 2 2 3 7 4 2" xfId="12242"/>
    <cellStyle name="RowTitles1-Detail 2 3 2 2 3 7 5" xfId="12243"/>
    <cellStyle name="RowTitles1-Detail 2 3 2 2 3 8" xfId="12244"/>
    <cellStyle name="RowTitles1-Detail 2 3 2 2 3 8 2" xfId="12245"/>
    <cellStyle name="RowTitles1-Detail 2 3 2 2 3 8 2 2" xfId="12246"/>
    <cellStyle name="RowTitles1-Detail 2 3 2 2 3 8 2 2 2" xfId="12247"/>
    <cellStyle name="RowTitles1-Detail 2 3 2 2 3 8 2 3" xfId="12248"/>
    <cellStyle name="RowTitles1-Detail 2 3 2 2 3 8 3" xfId="12249"/>
    <cellStyle name="RowTitles1-Detail 2 3 2 2 3 8 3 2" xfId="12250"/>
    <cellStyle name="RowTitles1-Detail 2 3 2 2 3 8 3 2 2" xfId="12251"/>
    <cellStyle name="RowTitles1-Detail 2 3 2 2 3 8 4" xfId="12252"/>
    <cellStyle name="RowTitles1-Detail 2 3 2 2 3 8 4 2" xfId="12253"/>
    <cellStyle name="RowTitles1-Detail 2 3 2 2 3 8 5" xfId="12254"/>
    <cellStyle name="RowTitles1-Detail 2 3 2 2 3 9" xfId="12255"/>
    <cellStyle name="RowTitles1-Detail 2 3 2 2 3 9 2" xfId="12256"/>
    <cellStyle name="RowTitles1-Detail 2 3 2 2 3 9 2 2" xfId="12257"/>
    <cellStyle name="RowTitles1-Detail 2 3 2 2 3_STUD aligned by INSTIT" xfId="12258"/>
    <cellStyle name="RowTitles1-Detail 2 3 2 2 4" xfId="911"/>
    <cellStyle name="RowTitles1-Detail 2 3 2 2 4 10" xfId="12259"/>
    <cellStyle name="RowTitles1-Detail 2 3 2 2 4 2" xfId="912"/>
    <cellStyle name="RowTitles1-Detail 2 3 2 2 4 2 2" xfId="12260"/>
    <cellStyle name="RowTitles1-Detail 2 3 2 2 4 2 2 2" xfId="12261"/>
    <cellStyle name="RowTitles1-Detail 2 3 2 2 4 2 2 2 2" xfId="12262"/>
    <cellStyle name="RowTitles1-Detail 2 3 2 2 4 2 2 2 2 2" xfId="12263"/>
    <cellStyle name="RowTitles1-Detail 2 3 2 2 4 2 2 2 3" xfId="12264"/>
    <cellStyle name="RowTitles1-Detail 2 3 2 2 4 2 2 3" xfId="12265"/>
    <cellStyle name="RowTitles1-Detail 2 3 2 2 4 2 2 3 2" xfId="12266"/>
    <cellStyle name="RowTitles1-Detail 2 3 2 2 4 2 2 3 2 2" xfId="12267"/>
    <cellStyle name="RowTitles1-Detail 2 3 2 2 4 2 2 4" xfId="12268"/>
    <cellStyle name="RowTitles1-Detail 2 3 2 2 4 2 2 4 2" xfId="12269"/>
    <cellStyle name="RowTitles1-Detail 2 3 2 2 4 2 2 5" xfId="12270"/>
    <cellStyle name="RowTitles1-Detail 2 3 2 2 4 2 3" xfId="12271"/>
    <cellStyle name="RowTitles1-Detail 2 3 2 2 4 2 3 2" xfId="12272"/>
    <cellStyle name="RowTitles1-Detail 2 3 2 2 4 2 3 2 2" xfId="12273"/>
    <cellStyle name="RowTitles1-Detail 2 3 2 2 4 2 3 2 2 2" xfId="12274"/>
    <cellStyle name="RowTitles1-Detail 2 3 2 2 4 2 3 2 3" xfId="12275"/>
    <cellStyle name="RowTitles1-Detail 2 3 2 2 4 2 3 3" xfId="12276"/>
    <cellStyle name="RowTitles1-Detail 2 3 2 2 4 2 3 3 2" xfId="12277"/>
    <cellStyle name="RowTitles1-Detail 2 3 2 2 4 2 3 3 2 2" xfId="12278"/>
    <cellStyle name="RowTitles1-Detail 2 3 2 2 4 2 3 4" xfId="12279"/>
    <cellStyle name="RowTitles1-Detail 2 3 2 2 4 2 3 4 2" xfId="12280"/>
    <cellStyle name="RowTitles1-Detail 2 3 2 2 4 2 3 5" xfId="12281"/>
    <cellStyle name="RowTitles1-Detail 2 3 2 2 4 2 4" xfId="12282"/>
    <cellStyle name="RowTitles1-Detail 2 3 2 2 4 2 4 2" xfId="12283"/>
    <cellStyle name="RowTitles1-Detail 2 3 2 2 4 2 5" xfId="12284"/>
    <cellStyle name="RowTitles1-Detail 2 3 2 2 4 2 5 2" xfId="12285"/>
    <cellStyle name="RowTitles1-Detail 2 3 2 2 4 2 5 2 2" xfId="12286"/>
    <cellStyle name="RowTitles1-Detail 2 3 2 2 4 2 5 3" xfId="12287"/>
    <cellStyle name="RowTitles1-Detail 2 3 2 2 4 2 6" xfId="12288"/>
    <cellStyle name="RowTitles1-Detail 2 3 2 2 4 2 6 2" xfId="12289"/>
    <cellStyle name="RowTitles1-Detail 2 3 2 2 4 2 6 2 2" xfId="12290"/>
    <cellStyle name="RowTitles1-Detail 2 3 2 2 4 2 7" xfId="12291"/>
    <cellStyle name="RowTitles1-Detail 2 3 2 2 4 3" xfId="12292"/>
    <cellStyle name="RowTitles1-Detail 2 3 2 2 4 3 2" xfId="12293"/>
    <cellStyle name="RowTitles1-Detail 2 3 2 2 4 3 2 2" xfId="12294"/>
    <cellStyle name="RowTitles1-Detail 2 3 2 2 4 3 2 2 2" xfId="12295"/>
    <cellStyle name="RowTitles1-Detail 2 3 2 2 4 3 2 2 2 2" xfId="12296"/>
    <cellStyle name="RowTitles1-Detail 2 3 2 2 4 3 2 2 3" xfId="12297"/>
    <cellStyle name="RowTitles1-Detail 2 3 2 2 4 3 2 3" xfId="12298"/>
    <cellStyle name="RowTitles1-Detail 2 3 2 2 4 3 2 3 2" xfId="12299"/>
    <cellStyle name="RowTitles1-Detail 2 3 2 2 4 3 2 3 2 2" xfId="12300"/>
    <cellStyle name="RowTitles1-Detail 2 3 2 2 4 3 2 4" xfId="12301"/>
    <cellStyle name="RowTitles1-Detail 2 3 2 2 4 3 2 4 2" xfId="12302"/>
    <cellStyle name="RowTitles1-Detail 2 3 2 2 4 3 2 5" xfId="12303"/>
    <cellStyle name="RowTitles1-Detail 2 3 2 2 4 3 3" xfId="12304"/>
    <cellStyle name="RowTitles1-Detail 2 3 2 2 4 3 3 2" xfId="12305"/>
    <cellStyle name="RowTitles1-Detail 2 3 2 2 4 3 3 2 2" xfId="12306"/>
    <cellStyle name="RowTitles1-Detail 2 3 2 2 4 3 3 2 2 2" xfId="12307"/>
    <cellStyle name="RowTitles1-Detail 2 3 2 2 4 3 3 2 3" xfId="12308"/>
    <cellStyle name="RowTitles1-Detail 2 3 2 2 4 3 3 3" xfId="12309"/>
    <cellStyle name="RowTitles1-Detail 2 3 2 2 4 3 3 3 2" xfId="12310"/>
    <cellStyle name="RowTitles1-Detail 2 3 2 2 4 3 3 3 2 2" xfId="12311"/>
    <cellStyle name="RowTitles1-Detail 2 3 2 2 4 3 3 4" xfId="12312"/>
    <cellStyle name="RowTitles1-Detail 2 3 2 2 4 3 3 4 2" xfId="12313"/>
    <cellStyle name="RowTitles1-Detail 2 3 2 2 4 3 3 5" xfId="12314"/>
    <cellStyle name="RowTitles1-Detail 2 3 2 2 4 3 4" xfId="12315"/>
    <cellStyle name="RowTitles1-Detail 2 3 2 2 4 3 4 2" xfId="12316"/>
    <cellStyle name="RowTitles1-Detail 2 3 2 2 4 3 5" xfId="12317"/>
    <cellStyle name="RowTitles1-Detail 2 3 2 2 4 3 5 2" xfId="12318"/>
    <cellStyle name="RowTitles1-Detail 2 3 2 2 4 3 5 2 2" xfId="12319"/>
    <cellStyle name="RowTitles1-Detail 2 3 2 2 4 3 6" xfId="12320"/>
    <cellStyle name="RowTitles1-Detail 2 3 2 2 4 3 6 2" xfId="12321"/>
    <cellStyle name="RowTitles1-Detail 2 3 2 2 4 3 7" xfId="12322"/>
    <cellStyle name="RowTitles1-Detail 2 3 2 2 4 4" xfId="12323"/>
    <cellStyle name="RowTitles1-Detail 2 3 2 2 4 4 2" xfId="12324"/>
    <cellStyle name="RowTitles1-Detail 2 3 2 2 4 4 2 2" xfId="12325"/>
    <cellStyle name="RowTitles1-Detail 2 3 2 2 4 4 2 2 2" xfId="12326"/>
    <cellStyle name="RowTitles1-Detail 2 3 2 2 4 4 2 2 2 2" xfId="12327"/>
    <cellStyle name="RowTitles1-Detail 2 3 2 2 4 4 2 2 3" xfId="12328"/>
    <cellStyle name="RowTitles1-Detail 2 3 2 2 4 4 2 3" xfId="12329"/>
    <cellStyle name="RowTitles1-Detail 2 3 2 2 4 4 2 3 2" xfId="12330"/>
    <cellStyle name="RowTitles1-Detail 2 3 2 2 4 4 2 3 2 2" xfId="12331"/>
    <cellStyle name="RowTitles1-Detail 2 3 2 2 4 4 2 4" xfId="12332"/>
    <cellStyle name="RowTitles1-Detail 2 3 2 2 4 4 2 4 2" xfId="12333"/>
    <cellStyle name="RowTitles1-Detail 2 3 2 2 4 4 2 5" xfId="12334"/>
    <cellStyle name="RowTitles1-Detail 2 3 2 2 4 4 3" xfId="12335"/>
    <cellStyle name="RowTitles1-Detail 2 3 2 2 4 4 3 2" xfId="12336"/>
    <cellStyle name="RowTitles1-Detail 2 3 2 2 4 4 3 2 2" xfId="12337"/>
    <cellStyle name="RowTitles1-Detail 2 3 2 2 4 4 3 2 2 2" xfId="12338"/>
    <cellStyle name="RowTitles1-Detail 2 3 2 2 4 4 3 2 3" xfId="12339"/>
    <cellStyle name="RowTitles1-Detail 2 3 2 2 4 4 3 3" xfId="12340"/>
    <cellStyle name="RowTitles1-Detail 2 3 2 2 4 4 3 3 2" xfId="12341"/>
    <cellStyle name="RowTitles1-Detail 2 3 2 2 4 4 3 3 2 2" xfId="12342"/>
    <cellStyle name="RowTitles1-Detail 2 3 2 2 4 4 3 4" xfId="12343"/>
    <cellStyle name="RowTitles1-Detail 2 3 2 2 4 4 3 4 2" xfId="12344"/>
    <cellStyle name="RowTitles1-Detail 2 3 2 2 4 4 3 5" xfId="12345"/>
    <cellStyle name="RowTitles1-Detail 2 3 2 2 4 4 4" xfId="12346"/>
    <cellStyle name="RowTitles1-Detail 2 3 2 2 4 4 4 2" xfId="12347"/>
    <cellStyle name="RowTitles1-Detail 2 3 2 2 4 4 5" xfId="12348"/>
    <cellStyle name="RowTitles1-Detail 2 3 2 2 4 4 5 2" xfId="12349"/>
    <cellStyle name="RowTitles1-Detail 2 3 2 2 4 4 5 2 2" xfId="12350"/>
    <cellStyle name="RowTitles1-Detail 2 3 2 2 4 4 5 3" xfId="12351"/>
    <cellStyle name="RowTitles1-Detail 2 3 2 2 4 4 6" xfId="12352"/>
    <cellStyle name="RowTitles1-Detail 2 3 2 2 4 4 6 2" xfId="12353"/>
    <cellStyle name="RowTitles1-Detail 2 3 2 2 4 4 6 2 2" xfId="12354"/>
    <cellStyle name="RowTitles1-Detail 2 3 2 2 4 4 7" xfId="12355"/>
    <cellStyle name="RowTitles1-Detail 2 3 2 2 4 4 7 2" xfId="12356"/>
    <cellStyle name="RowTitles1-Detail 2 3 2 2 4 4 8" xfId="12357"/>
    <cellStyle name="RowTitles1-Detail 2 3 2 2 4 5" xfId="12358"/>
    <cellStyle name="RowTitles1-Detail 2 3 2 2 4 5 2" xfId="12359"/>
    <cellStyle name="RowTitles1-Detail 2 3 2 2 4 5 2 2" xfId="12360"/>
    <cellStyle name="RowTitles1-Detail 2 3 2 2 4 5 2 2 2" xfId="12361"/>
    <cellStyle name="RowTitles1-Detail 2 3 2 2 4 5 2 2 2 2" xfId="12362"/>
    <cellStyle name="RowTitles1-Detail 2 3 2 2 4 5 2 2 3" xfId="12363"/>
    <cellStyle name="RowTitles1-Detail 2 3 2 2 4 5 2 3" xfId="12364"/>
    <cellStyle name="RowTitles1-Detail 2 3 2 2 4 5 2 3 2" xfId="12365"/>
    <cellStyle name="RowTitles1-Detail 2 3 2 2 4 5 2 3 2 2" xfId="12366"/>
    <cellStyle name="RowTitles1-Detail 2 3 2 2 4 5 2 4" xfId="12367"/>
    <cellStyle name="RowTitles1-Detail 2 3 2 2 4 5 2 4 2" xfId="12368"/>
    <cellStyle name="RowTitles1-Detail 2 3 2 2 4 5 2 5" xfId="12369"/>
    <cellStyle name="RowTitles1-Detail 2 3 2 2 4 5 3" xfId="12370"/>
    <cellStyle name="RowTitles1-Detail 2 3 2 2 4 5 3 2" xfId="12371"/>
    <cellStyle name="RowTitles1-Detail 2 3 2 2 4 5 3 2 2" xfId="12372"/>
    <cellStyle name="RowTitles1-Detail 2 3 2 2 4 5 3 2 2 2" xfId="12373"/>
    <cellStyle name="RowTitles1-Detail 2 3 2 2 4 5 3 2 3" xfId="12374"/>
    <cellStyle name="RowTitles1-Detail 2 3 2 2 4 5 3 3" xfId="12375"/>
    <cellStyle name="RowTitles1-Detail 2 3 2 2 4 5 3 3 2" xfId="12376"/>
    <cellStyle name="RowTitles1-Detail 2 3 2 2 4 5 3 3 2 2" xfId="12377"/>
    <cellStyle name="RowTitles1-Detail 2 3 2 2 4 5 3 4" xfId="12378"/>
    <cellStyle name="RowTitles1-Detail 2 3 2 2 4 5 3 4 2" xfId="12379"/>
    <cellStyle name="RowTitles1-Detail 2 3 2 2 4 5 3 5" xfId="12380"/>
    <cellStyle name="RowTitles1-Detail 2 3 2 2 4 5 4" xfId="12381"/>
    <cellStyle name="RowTitles1-Detail 2 3 2 2 4 5 4 2" xfId="12382"/>
    <cellStyle name="RowTitles1-Detail 2 3 2 2 4 5 4 2 2" xfId="12383"/>
    <cellStyle name="RowTitles1-Detail 2 3 2 2 4 5 4 3" xfId="12384"/>
    <cellStyle name="RowTitles1-Detail 2 3 2 2 4 5 5" xfId="12385"/>
    <cellStyle name="RowTitles1-Detail 2 3 2 2 4 5 5 2" xfId="12386"/>
    <cellStyle name="RowTitles1-Detail 2 3 2 2 4 5 5 2 2" xfId="12387"/>
    <cellStyle name="RowTitles1-Detail 2 3 2 2 4 5 6" xfId="12388"/>
    <cellStyle name="RowTitles1-Detail 2 3 2 2 4 5 6 2" xfId="12389"/>
    <cellStyle name="RowTitles1-Detail 2 3 2 2 4 5 7" xfId="12390"/>
    <cellStyle name="RowTitles1-Detail 2 3 2 2 4 6" xfId="12391"/>
    <cellStyle name="RowTitles1-Detail 2 3 2 2 4 6 2" xfId="12392"/>
    <cellStyle name="RowTitles1-Detail 2 3 2 2 4 6 2 2" xfId="12393"/>
    <cellStyle name="RowTitles1-Detail 2 3 2 2 4 6 2 2 2" xfId="12394"/>
    <cellStyle name="RowTitles1-Detail 2 3 2 2 4 6 2 2 2 2" xfId="12395"/>
    <cellStyle name="RowTitles1-Detail 2 3 2 2 4 6 2 2 3" xfId="12396"/>
    <cellStyle name="RowTitles1-Detail 2 3 2 2 4 6 2 3" xfId="12397"/>
    <cellStyle name="RowTitles1-Detail 2 3 2 2 4 6 2 3 2" xfId="12398"/>
    <cellStyle name="RowTitles1-Detail 2 3 2 2 4 6 2 3 2 2" xfId="12399"/>
    <cellStyle name="RowTitles1-Detail 2 3 2 2 4 6 2 4" xfId="12400"/>
    <cellStyle name="RowTitles1-Detail 2 3 2 2 4 6 2 4 2" xfId="12401"/>
    <cellStyle name="RowTitles1-Detail 2 3 2 2 4 6 2 5" xfId="12402"/>
    <cellStyle name="RowTitles1-Detail 2 3 2 2 4 6 3" xfId="12403"/>
    <cellStyle name="RowTitles1-Detail 2 3 2 2 4 6 3 2" xfId="12404"/>
    <cellStyle name="RowTitles1-Detail 2 3 2 2 4 6 3 2 2" xfId="12405"/>
    <cellStyle name="RowTitles1-Detail 2 3 2 2 4 6 3 2 2 2" xfId="12406"/>
    <cellStyle name="RowTitles1-Detail 2 3 2 2 4 6 3 2 3" xfId="12407"/>
    <cellStyle name="RowTitles1-Detail 2 3 2 2 4 6 3 3" xfId="12408"/>
    <cellStyle name="RowTitles1-Detail 2 3 2 2 4 6 3 3 2" xfId="12409"/>
    <cellStyle name="RowTitles1-Detail 2 3 2 2 4 6 3 3 2 2" xfId="12410"/>
    <cellStyle name="RowTitles1-Detail 2 3 2 2 4 6 3 4" xfId="12411"/>
    <cellStyle name="RowTitles1-Detail 2 3 2 2 4 6 3 4 2" xfId="12412"/>
    <cellStyle name="RowTitles1-Detail 2 3 2 2 4 6 3 5" xfId="12413"/>
    <cellStyle name="RowTitles1-Detail 2 3 2 2 4 6 4" xfId="12414"/>
    <cellStyle name="RowTitles1-Detail 2 3 2 2 4 6 4 2" xfId="12415"/>
    <cellStyle name="RowTitles1-Detail 2 3 2 2 4 6 4 2 2" xfId="12416"/>
    <cellStyle name="RowTitles1-Detail 2 3 2 2 4 6 4 3" xfId="12417"/>
    <cellStyle name="RowTitles1-Detail 2 3 2 2 4 6 5" xfId="12418"/>
    <cellStyle name="RowTitles1-Detail 2 3 2 2 4 6 5 2" xfId="12419"/>
    <cellStyle name="RowTitles1-Detail 2 3 2 2 4 6 5 2 2" xfId="12420"/>
    <cellStyle name="RowTitles1-Detail 2 3 2 2 4 6 6" xfId="12421"/>
    <cellStyle name="RowTitles1-Detail 2 3 2 2 4 6 6 2" xfId="12422"/>
    <cellStyle name="RowTitles1-Detail 2 3 2 2 4 6 7" xfId="12423"/>
    <cellStyle name="RowTitles1-Detail 2 3 2 2 4 7" xfId="12424"/>
    <cellStyle name="RowTitles1-Detail 2 3 2 2 4 7 2" xfId="12425"/>
    <cellStyle name="RowTitles1-Detail 2 3 2 2 4 7 2 2" xfId="12426"/>
    <cellStyle name="RowTitles1-Detail 2 3 2 2 4 7 2 2 2" xfId="12427"/>
    <cellStyle name="RowTitles1-Detail 2 3 2 2 4 7 2 3" xfId="12428"/>
    <cellStyle name="RowTitles1-Detail 2 3 2 2 4 7 3" xfId="12429"/>
    <cellStyle name="RowTitles1-Detail 2 3 2 2 4 7 3 2" xfId="12430"/>
    <cellStyle name="RowTitles1-Detail 2 3 2 2 4 7 3 2 2" xfId="12431"/>
    <cellStyle name="RowTitles1-Detail 2 3 2 2 4 7 4" xfId="12432"/>
    <cellStyle name="RowTitles1-Detail 2 3 2 2 4 7 4 2" xfId="12433"/>
    <cellStyle name="RowTitles1-Detail 2 3 2 2 4 7 5" xfId="12434"/>
    <cellStyle name="RowTitles1-Detail 2 3 2 2 4 8" xfId="12435"/>
    <cellStyle name="RowTitles1-Detail 2 3 2 2 4 8 2" xfId="12436"/>
    <cellStyle name="RowTitles1-Detail 2 3 2 2 4 9" xfId="12437"/>
    <cellStyle name="RowTitles1-Detail 2 3 2 2 4 9 2" xfId="12438"/>
    <cellStyle name="RowTitles1-Detail 2 3 2 2 4 9 2 2" xfId="12439"/>
    <cellStyle name="RowTitles1-Detail 2 3 2 2 4_STUD aligned by INSTIT" xfId="12440"/>
    <cellStyle name="RowTitles1-Detail 2 3 2 2 5" xfId="913"/>
    <cellStyle name="RowTitles1-Detail 2 3 2 2 5 2" xfId="12441"/>
    <cellStyle name="RowTitles1-Detail 2 3 2 2 5 2 2" xfId="12442"/>
    <cellStyle name="RowTitles1-Detail 2 3 2 2 5 2 2 2" xfId="12443"/>
    <cellStyle name="RowTitles1-Detail 2 3 2 2 5 2 2 2 2" xfId="12444"/>
    <cellStyle name="RowTitles1-Detail 2 3 2 2 5 2 2 3" xfId="12445"/>
    <cellStyle name="RowTitles1-Detail 2 3 2 2 5 2 3" xfId="12446"/>
    <cellStyle name="RowTitles1-Detail 2 3 2 2 5 2 3 2" xfId="12447"/>
    <cellStyle name="RowTitles1-Detail 2 3 2 2 5 2 3 2 2" xfId="12448"/>
    <cellStyle name="RowTitles1-Detail 2 3 2 2 5 2 4" xfId="12449"/>
    <cellStyle name="RowTitles1-Detail 2 3 2 2 5 2 4 2" xfId="12450"/>
    <cellStyle name="RowTitles1-Detail 2 3 2 2 5 2 5" xfId="12451"/>
    <cellStyle name="RowTitles1-Detail 2 3 2 2 5 3" xfId="12452"/>
    <cellStyle name="RowTitles1-Detail 2 3 2 2 5 3 2" xfId="12453"/>
    <cellStyle name="RowTitles1-Detail 2 3 2 2 5 3 2 2" xfId="12454"/>
    <cellStyle name="RowTitles1-Detail 2 3 2 2 5 3 2 2 2" xfId="12455"/>
    <cellStyle name="RowTitles1-Detail 2 3 2 2 5 3 2 3" xfId="12456"/>
    <cellStyle name="RowTitles1-Detail 2 3 2 2 5 3 3" xfId="12457"/>
    <cellStyle name="RowTitles1-Detail 2 3 2 2 5 3 3 2" xfId="12458"/>
    <cellStyle name="RowTitles1-Detail 2 3 2 2 5 3 3 2 2" xfId="12459"/>
    <cellStyle name="RowTitles1-Detail 2 3 2 2 5 3 4" xfId="12460"/>
    <cellStyle name="RowTitles1-Detail 2 3 2 2 5 3 4 2" xfId="12461"/>
    <cellStyle name="RowTitles1-Detail 2 3 2 2 5 3 5" xfId="12462"/>
    <cellStyle name="RowTitles1-Detail 2 3 2 2 5 4" xfId="12463"/>
    <cellStyle name="RowTitles1-Detail 2 3 2 2 5 4 2" xfId="12464"/>
    <cellStyle name="RowTitles1-Detail 2 3 2 2 5 5" xfId="12465"/>
    <cellStyle name="RowTitles1-Detail 2 3 2 2 5 5 2" xfId="12466"/>
    <cellStyle name="RowTitles1-Detail 2 3 2 2 5 5 2 2" xfId="12467"/>
    <cellStyle name="RowTitles1-Detail 2 3 2 2 5 5 3" xfId="12468"/>
    <cellStyle name="RowTitles1-Detail 2 3 2 2 5 6" xfId="12469"/>
    <cellStyle name="RowTitles1-Detail 2 3 2 2 5 6 2" xfId="12470"/>
    <cellStyle name="RowTitles1-Detail 2 3 2 2 5 6 2 2" xfId="12471"/>
    <cellStyle name="RowTitles1-Detail 2 3 2 2 5 7" xfId="12472"/>
    <cellStyle name="RowTitles1-Detail 2 3 2 2 6" xfId="12473"/>
    <cellStyle name="RowTitles1-Detail 2 3 2 2 6 2" xfId="12474"/>
    <cellStyle name="RowTitles1-Detail 2 3 2 2 6 2 2" xfId="12475"/>
    <cellStyle name="RowTitles1-Detail 2 3 2 2 6 2 2 2" xfId="12476"/>
    <cellStyle name="RowTitles1-Detail 2 3 2 2 6 2 2 2 2" xfId="12477"/>
    <cellStyle name="RowTitles1-Detail 2 3 2 2 6 2 2 3" xfId="12478"/>
    <cellStyle name="RowTitles1-Detail 2 3 2 2 6 2 3" xfId="12479"/>
    <cellStyle name="RowTitles1-Detail 2 3 2 2 6 2 3 2" xfId="12480"/>
    <cellStyle name="RowTitles1-Detail 2 3 2 2 6 2 3 2 2" xfId="12481"/>
    <cellStyle name="RowTitles1-Detail 2 3 2 2 6 2 4" xfId="12482"/>
    <cellStyle name="RowTitles1-Detail 2 3 2 2 6 2 4 2" xfId="12483"/>
    <cellStyle name="RowTitles1-Detail 2 3 2 2 6 2 5" xfId="12484"/>
    <cellStyle name="RowTitles1-Detail 2 3 2 2 6 3" xfId="12485"/>
    <cellStyle name="RowTitles1-Detail 2 3 2 2 6 3 2" xfId="12486"/>
    <cellStyle name="RowTitles1-Detail 2 3 2 2 6 3 2 2" xfId="12487"/>
    <cellStyle name="RowTitles1-Detail 2 3 2 2 6 3 2 2 2" xfId="12488"/>
    <cellStyle name="RowTitles1-Detail 2 3 2 2 6 3 2 3" xfId="12489"/>
    <cellStyle name="RowTitles1-Detail 2 3 2 2 6 3 3" xfId="12490"/>
    <cellStyle name="RowTitles1-Detail 2 3 2 2 6 3 3 2" xfId="12491"/>
    <cellStyle name="RowTitles1-Detail 2 3 2 2 6 3 3 2 2" xfId="12492"/>
    <cellStyle name="RowTitles1-Detail 2 3 2 2 6 3 4" xfId="12493"/>
    <cellStyle name="RowTitles1-Detail 2 3 2 2 6 3 4 2" xfId="12494"/>
    <cellStyle name="RowTitles1-Detail 2 3 2 2 6 3 5" xfId="12495"/>
    <cellStyle name="RowTitles1-Detail 2 3 2 2 6 4" xfId="12496"/>
    <cellStyle name="RowTitles1-Detail 2 3 2 2 6 4 2" xfId="12497"/>
    <cellStyle name="RowTitles1-Detail 2 3 2 2 6 5" xfId="12498"/>
    <cellStyle name="RowTitles1-Detail 2 3 2 2 6 5 2" xfId="12499"/>
    <cellStyle name="RowTitles1-Detail 2 3 2 2 6 5 2 2" xfId="12500"/>
    <cellStyle name="RowTitles1-Detail 2 3 2 2 6 6" xfId="12501"/>
    <cellStyle name="RowTitles1-Detail 2 3 2 2 6 6 2" xfId="12502"/>
    <cellStyle name="RowTitles1-Detail 2 3 2 2 6 7" xfId="12503"/>
    <cellStyle name="RowTitles1-Detail 2 3 2 2 7" xfId="12504"/>
    <cellStyle name="RowTitles1-Detail 2 3 2 2 7 2" xfId="12505"/>
    <cellStyle name="RowTitles1-Detail 2 3 2 2 7 2 2" xfId="12506"/>
    <cellStyle name="RowTitles1-Detail 2 3 2 2 7 2 2 2" xfId="12507"/>
    <cellStyle name="RowTitles1-Detail 2 3 2 2 7 2 2 2 2" xfId="12508"/>
    <cellStyle name="RowTitles1-Detail 2 3 2 2 7 2 2 3" xfId="12509"/>
    <cellStyle name="RowTitles1-Detail 2 3 2 2 7 2 3" xfId="12510"/>
    <cellStyle name="RowTitles1-Detail 2 3 2 2 7 2 3 2" xfId="12511"/>
    <cellStyle name="RowTitles1-Detail 2 3 2 2 7 2 3 2 2" xfId="12512"/>
    <cellStyle name="RowTitles1-Detail 2 3 2 2 7 2 4" xfId="12513"/>
    <cellStyle name="RowTitles1-Detail 2 3 2 2 7 2 4 2" xfId="12514"/>
    <cellStyle name="RowTitles1-Detail 2 3 2 2 7 2 5" xfId="12515"/>
    <cellStyle name="RowTitles1-Detail 2 3 2 2 7 3" xfId="12516"/>
    <cellStyle name="RowTitles1-Detail 2 3 2 2 7 3 2" xfId="12517"/>
    <cellStyle name="RowTitles1-Detail 2 3 2 2 7 3 2 2" xfId="12518"/>
    <cellStyle name="RowTitles1-Detail 2 3 2 2 7 3 2 2 2" xfId="12519"/>
    <cellStyle name="RowTitles1-Detail 2 3 2 2 7 3 2 3" xfId="12520"/>
    <cellStyle name="RowTitles1-Detail 2 3 2 2 7 3 3" xfId="12521"/>
    <cellStyle name="RowTitles1-Detail 2 3 2 2 7 3 3 2" xfId="12522"/>
    <cellStyle name="RowTitles1-Detail 2 3 2 2 7 3 3 2 2" xfId="12523"/>
    <cellStyle name="RowTitles1-Detail 2 3 2 2 7 3 4" xfId="12524"/>
    <cellStyle name="RowTitles1-Detail 2 3 2 2 7 3 4 2" xfId="12525"/>
    <cellStyle name="RowTitles1-Detail 2 3 2 2 7 3 5" xfId="12526"/>
    <cellStyle name="RowTitles1-Detail 2 3 2 2 7 4" xfId="12527"/>
    <cellStyle name="RowTitles1-Detail 2 3 2 2 7 4 2" xfId="12528"/>
    <cellStyle name="RowTitles1-Detail 2 3 2 2 7 5" xfId="12529"/>
    <cellStyle name="RowTitles1-Detail 2 3 2 2 7 5 2" xfId="12530"/>
    <cellStyle name="RowTitles1-Detail 2 3 2 2 7 5 2 2" xfId="12531"/>
    <cellStyle name="RowTitles1-Detail 2 3 2 2 7 5 3" xfId="12532"/>
    <cellStyle name="RowTitles1-Detail 2 3 2 2 7 6" xfId="12533"/>
    <cellStyle name="RowTitles1-Detail 2 3 2 2 7 6 2" xfId="12534"/>
    <cellStyle name="RowTitles1-Detail 2 3 2 2 7 6 2 2" xfId="12535"/>
    <cellStyle name="RowTitles1-Detail 2 3 2 2 7 7" xfId="12536"/>
    <cellStyle name="RowTitles1-Detail 2 3 2 2 7 7 2" xfId="12537"/>
    <cellStyle name="RowTitles1-Detail 2 3 2 2 7 8" xfId="12538"/>
    <cellStyle name="RowTitles1-Detail 2 3 2 2 8" xfId="12539"/>
    <cellStyle name="RowTitles1-Detail 2 3 2 2 8 2" xfId="12540"/>
    <cellStyle name="RowTitles1-Detail 2 3 2 2 8 2 2" xfId="12541"/>
    <cellStyle name="RowTitles1-Detail 2 3 2 2 8 2 2 2" xfId="12542"/>
    <cellStyle name="RowTitles1-Detail 2 3 2 2 8 2 2 2 2" xfId="12543"/>
    <cellStyle name="RowTitles1-Detail 2 3 2 2 8 2 2 3" xfId="12544"/>
    <cellStyle name="RowTitles1-Detail 2 3 2 2 8 2 3" xfId="12545"/>
    <cellStyle name="RowTitles1-Detail 2 3 2 2 8 2 3 2" xfId="12546"/>
    <cellStyle name="RowTitles1-Detail 2 3 2 2 8 2 3 2 2" xfId="12547"/>
    <cellStyle name="RowTitles1-Detail 2 3 2 2 8 2 4" xfId="12548"/>
    <cellStyle name="RowTitles1-Detail 2 3 2 2 8 2 4 2" xfId="12549"/>
    <cellStyle name="RowTitles1-Detail 2 3 2 2 8 2 5" xfId="12550"/>
    <cellStyle name="RowTitles1-Detail 2 3 2 2 8 3" xfId="12551"/>
    <cellStyle name="RowTitles1-Detail 2 3 2 2 8 3 2" xfId="12552"/>
    <cellStyle name="RowTitles1-Detail 2 3 2 2 8 3 2 2" xfId="12553"/>
    <cellStyle name="RowTitles1-Detail 2 3 2 2 8 3 2 2 2" xfId="12554"/>
    <cellStyle name="RowTitles1-Detail 2 3 2 2 8 3 2 3" xfId="12555"/>
    <cellStyle name="RowTitles1-Detail 2 3 2 2 8 3 3" xfId="12556"/>
    <cellStyle name="RowTitles1-Detail 2 3 2 2 8 3 3 2" xfId="12557"/>
    <cellStyle name="RowTitles1-Detail 2 3 2 2 8 3 3 2 2" xfId="12558"/>
    <cellStyle name="RowTitles1-Detail 2 3 2 2 8 3 4" xfId="12559"/>
    <cellStyle name="RowTitles1-Detail 2 3 2 2 8 3 4 2" xfId="12560"/>
    <cellStyle name="RowTitles1-Detail 2 3 2 2 8 3 5" xfId="12561"/>
    <cellStyle name="RowTitles1-Detail 2 3 2 2 8 4" xfId="12562"/>
    <cellStyle name="RowTitles1-Detail 2 3 2 2 8 4 2" xfId="12563"/>
    <cellStyle name="RowTitles1-Detail 2 3 2 2 8 4 2 2" xfId="12564"/>
    <cellStyle name="RowTitles1-Detail 2 3 2 2 8 4 3" xfId="12565"/>
    <cellStyle name="RowTitles1-Detail 2 3 2 2 8 5" xfId="12566"/>
    <cellStyle name="RowTitles1-Detail 2 3 2 2 8 5 2" xfId="12567"/>
    <cellStyle name="RowTitles1-Detail 2 3 2 2 8 5 2 2" xfId="12568"/>
    <cellStyle name="RowTitles1-Detail 2 3 2 2 8 6" xfId="12569"/>
    <cellStyle name="RowTitles1-Detail 2 3 2 2 8 6 2" xfId="12570"/>
    <cellStyle name="RowTitles1-Detail 2 3 2 2 8 7" xfId="12571"/>
    <cellStyle name="RowTitles1-Detail 2 3 2 2 9" xfId="12572"/>
    <cellStyle name="RowTitles1-Detail 2 3 2 2 9 2" xfId="12573"/>
    <cellStyle name="RowTitles1-Detail 2 3 2 2 9 2 2" xfId="12574"/>
    <cellStyle name="RowTitles1-Detail 2 3 2 2 9 2 2 2" xfId="12575"/>
    <cellStyle name="RowTitles1-Detail 2 3 2 2 9 2 2 2 2" xfId="12576"/>
    <cellStyle name="RowTitles1-Detail 2 3 2 2 9 2 2 3" xfId="12577"/>
    <cellStyle name="RowTitles1-Detail 2 3 2 2 9 2 3" xfId="12578"/>
    <cellStyle name="RowTitles1-Detail 2 3 2 2 9 2 3 2" xfId="12579"/>
    <cellStyle name="RowTitles1-Detail 2 3 2 2 9 2 3 2 2" xfId="12580"/>
    <cellStyle name="RowTitles1-Detail 2 3 2 2 9 2 4" xfId="12581"/>
    <cellStyle name="RowTitles1-Detail 2 3 2 2 9 2 4 2" xfId="12582"/>
    <cellStyle name="RowTitles1-Detail 2 3 2 2 9 2 5" xfId="12583"/>
    <cellStyle name="RowTitles1-Detail 2 3 2 2 9 3" xfId="12584"/>
    <cellStyle name="RowTitles1-Detail 2 3 2 2 9 3 2" xfId="12585"/>
    <cellStyle name="RowTitles1-Detail 2 3 2 2 9 3 2 2" xfId="12586"/>
    <cellStyle name="RowTitles1-Detail 2 3 2 2 9 3 2 2 2" xfId="12587"/>
    <cellStyle name="RowTitles1-Detail 2 3 2 2 9 3 2 3" xfId="12588"/>
    <cellStyle name="RowTitles1-Detail 2 3 2 2 9 3 3" xfId="12589"/>
    <cellStyle name="RowTitles1-Detail 2 3 2 2 9 3 3 2" xfId="12590"/>
    <cellStyle name="RowTitles1-Detail 2 3 2 2 9 3 3 2 2" xfId="12591"/>
    <cellStyle name="RowTitles1-Detail 2 3 2 2 9 3 4" xfId="12592"/>
    <cellStyle name="RowTitles1-Detail 2 3 2 2 9 3 4 2" xfId="12593"/>
    <cellStyle name="RowTitles1-Detail 2 3 2 2 9 3 5" xfId="12594"/>
    <cellStyle name="RowTitles1-Detail 2 3 2 2 9 4" xfId="12595"/>
    <cellStyle name="RowTitles1-Detail 2 3 2 2 9 4 2" xfId="12596"/>
    <cellStyle name="RowTitles1-Detail 2 3 2 2 9 4 2 2" xfId="12597"/>
    <cellStyle name="RowTitles1-Detail 2 3 2 2 9 4 3" xfId="12598"/>
    <cellStyle name="RowTitles1-Detail 2 3 2 2 9 5" xfId="12599"/>
    <cellStyle name="RowTitles1-Detail 2 3 2 2 9 5 2" xfId="12600"/>
    <cellStyle name="RowTitles1-Detail 2 3 2 2 9 5 2 2" xfId="12601"/>
    <cellStyle name="RowTitles1-Detail 2 3 2 2 9 6" xfId="12602"/>
    <cellStyle name="RowTitles1-Detail 2 3 2 2 9 6 2" xfId="12603"/>
    <cellStyle name="RowTitles1-Detail 2 3 2 2 9 7" xfId="12604"/>
    <cellStyle name="RowTitles1-Detail 2 3 2 2_STUD aligned by INSTIT" xfId="12605"/>
    <cellStyle name="RowTitles1-Detail 2 3 2 3" xfId="914"/>
    <cellStyle name="RowTitles1-Detail 2 3 2 3 10" xfId="12606"/>
    <cellStyle name="RowTitles1-Detail 2 3 2 3 2" xfId="915"/>
    <cellStyle name="RowTitles1-Detail 2 3 2 3 2 2" xfId="12607"/>
    <cellStyle name="RowTitles1-Detail 2 3 2 3 2 2 2" xfId="12608"/>
    <cellStyle name="RowTitles1-Detail 2 3 2 3 2 2 2 2" xfId="12609"/>
    <cellStyle name="RowTitles1-Detail 2 3 2 3 2 2 2 2 2" xfId="12610"/>
    <cellStyle name="RowTitles1-Detail 2 3 2 3 2 2 2 3" xfId="12611"/>
    <cellStyle name="RowTitles1-Detail 2 3 2 3 2 2 3" xfId="12612"/>
    <cellStyle name="RowTitles1-Detail 2 3 2 3 2 2 3 2" xfId="12613"/>
    <cellStyle name="RowTitles1-Detail 2 3 2 3 2 2 3 2 2" xfId="12614"/>
    <cellStyle name="RowTitles1-Detail 2 3 2 3 2 2 4" xfId="12615"/>
    <cellStyle name="RowTitles1-Detail 2 3 2 3 2 2 4 2" xfId="12616"/>
    <cellStyle name="RowTitles1-Detail 2 3 2 3 2 2 5" xfId="12617"/>
    <cellStyle name="RowTitles1-Detail 2 3 2 3 2 3" xfId="12618"/>
    <cellStyle name="RowTitles1-Detail 2 3 2 3 2 3 2" xfId="12619"/>
    <cellStyle name="RowTitles1-Detail 2 3 2 3 2 3 2 2" xfId="12620"/>
    <cellStyle name="RowTitles1-Detail 2 3 2 3 2 3 2 2 2" xfId="12621"/>
    <cellStyle name="RowTitles1-Detail 2 3 2 3 2 3 2 3" xfId="12622"/>
    <cellStyle name="RowTitles1-Detail 2 3 2 3 2 3 3" xfId="12623"/>
    <cellStyle name="RowTitles1-Detail 2 3 2 3 2 3 3 2" xfId="12624"/>
    <cellStyle name="RowTitles1-Detail 2 3 2 3 2 3 3 2 2" xfId="12625"/>
    <cellStyle name="RowTitles1-Detail 2 3 2 3 2 3 4" xfId="12626"/>
    <cellStyle name="RowTitles1-Detail 2 3 2 3 2 3 4 2" xfId="12627"/>
    <cellStyle name="RowTitles1-Detail 2 3 2 3 2 3 5" xfId="12628"/>
    <cellStyle name="RowTitles1-Detail 2 3 2 3 2 4" xfId="12629"/>
    <cellStyle name="RowTitles1-Detail 2 3 2 3 2 4 2" xfId="12630"/>
    <cellStyle name="RowTitles1-Detail 2 3 2 3 2 5" xfId="12631"/>
    <cellStyle name="RowTitles1-Detail 2 3 2 3 2 5 2" xfId="12632"/>
    <cellStyle name="RowTitles1-Detail 2 3 2 3 2 5 2 2" xfId="12633"/>
    <cellStyle name="RowTitles1-Detail 2 3 2 3 2 6" xfId="12634"/>
    <cellStyle name="RowTitles1-Detail 2 3 2 3 3" xfId="12635"/>
    <cellStyle name="RowTitles1-Detail 2 3 2 3 3 2" xfId="12636"/>
    <cellStyle name="RowTitles1-Detail 2 3 2 3 3 2 2" xfId="12637"/>
    <cellStyle name="RowTitles1-Detail 2 3 2 3 3 2 2 2" xfId="12638"/>
    <cellStyle name="RowTitles1-Detail 2 3 2 3 3 2 2 2 2" xfId="12639"/>
    <cellStyle name="RowTitles1-Detail 2 3 2 3 3 2 2 3" xfId="12640"/>
    <cellStyle name="RowTitles1-Detail 2 3 2 3 3 2 3" xfId="12641"/>
    <cellStyle name="RowTitles1-Detail 2 3 2 3 3 2 3 2" xfId="12642"/>
    <cellStyle name="RowTitles1-Detail 2 3 2 3 3 2 3 2 2" xfId="12643"/>
    <cellStyle name="RowTitles1-Detail 2 3 2 3 3 2 4" xfId="12644"/>
    <cellStyle name="RowTitles1-Detail 2 3 2 3 3 2 4 2" xfId="12645"/>
    <cellStyle name="RowTitles1-Detail 2 3 2 3 3 2 5" xfId="12646"/>
    <cellStyle name="RowTitles1-Detail 2 3 2 3 3 3" xfId="12647"/>
    <cellStyle name="RowTitles1-Detail 2 3 2 3 3 3 2" xfId="12648"/>
    <cellStyle name="RowTitles1-Detail 2 3 2 3 3 3 2 2" xfId="12649"/>
    <cellStyle name="RowTitles1-Detail 2 3 2 3 3 3 2 2 2" xfId="12650"/>
    <cellStyle name="RowTitles1-Detail 2 3 2 3 3 3 2 3" xfId="12651"/>
    <cellStyle name="RowTitles1-Detail 2 3 2 3 3 3 3" xfId="12652"/>
    <cellStyle name="RowTitles1-Detail 2 3 2 3 3 3 3 2" xfId="12653"/>
    <cellStyle name="RowTitles1-Detail 2 3 2 3 3 3 3 2 2" xfId="12654"/>
    <cellStyle name="RowTitles1-Detail 2 3 2 3 3 3 4" xfId="12655"/>
    <cellStyle name="RowTitles1-Detail 2 3 2 3 3 3 4 2" xfId="12656"/>
    <cellStyle name="RowTitles1-Detail 2 3 2 3 3 3 5" xfId="12657"/>
    <cellStyle name="RowTitles1-Detail 2 3 2 3 3 4" xfId="12658"/>
    <cellStyle name="RowTitles1-Detail 2 3 2 3 3 4 2" xfId="12659"/>
    <cellStyle name="RowTitles1-Detail 2 3 2 3 3 5" xfId="12660"/>
    <cellStyle name="RowTitles1-Detail 2 3 2 3 3 5 2" xfId="12661"/>
    <cellStyle name="RowTitles1-Detail 2 3 2 3 3 5 2 2" xfId="12662"/>
    <cellStyle name="RowTitles1-Detail 2 3 2 3 3 5 3" xfId="12663"/>
    <cellStyle name="RowTitles1-Detail 2 3 2 3 3 6" xfId="12664"/>
    <cellStyle name="RowTitles1-Detail 2 3 2 3 3 6 2" xfId="12665"/>
    <cellStyle name="RowTitles1-Detail 2 3 2 3 3 6 2 2" xfId="12666"/>
    <cellStyle name="RowTitles1-Detail 2 3 2 3 3 7" xfId="12667"/>
    <cellStyle name="RowTitles1-Detail 2 3 2 3 3 7 2" xfId="12668"/>
    <cellStyle name="RowTitles1-Detail 2 3 2 3 3 8" xfId="12669"/>
    <cellStyle name="RowTitles1-Detail 2 3 2 3 4" xfId="12670"/>
    <cellStyle name="RowTitles1-Detail 2 3 2 3 4 2" xfId="12671"/>
    <cellStyle name="RowTitles1-Detail 2 3 2 3 4 2 2" xfId="12672"/>
    <cellStyle name="RowTitles1-Detail 2 3 2 3 4 2 2 2" xfId="12673"/>
    <cellStyle name="RowTitles1-Detail 2 3 2 3 4 2 2 2 2" xfId="12674"/>
    <cellStyle name="RowTitles1-Detail 2 3 2 3 4 2 2 3" xfId="12675"/>
    <cellStyle name="RowTitles1-Detail 2 3 2 3 4 2 3" xfId="12676"/>
    <cellStyle name="RowTitles1-Detail 2 3 2 3 4 2 3 2" xfId="12677"/>
    <cellStyle name="RowTitles1-Detail 2 3 2 3 4 2 3 2 2" xfId="12678"/>
    <cellStyle name="RowTitles1-Detail 2 3 2 3 4 2 4" xfId="12679"/>
    <cellStyle name="RowTitles1-Detail 2 3 2 3 4 2 4 2" xfId="12680"/>
    <cellStyle name="RowTitles1-Detail 2 3 2 3 4 2 5" xfId="12681"/>
    <cellStyle name="RowTitles1-Detail 2 3 2 3 4 3" xfId="12682"/>
    <cellStyle name="RowTitles1-Detail 2 3 2 3 4 3 2" xfId="12683"/>
    <cellStyle name="RowTitles1-Detail 2 3 2 3 4 3 2 2" xfId="12684"/>
    <cellStyle name="RowTitles1-Detail 2 3 2 3 4 3 2 2 2" xfId="12685"/>
    <cellStyle name="RowTitles1-Detail 2 3 2 3 4 3 2 3" xfId="12686"/>
    <cellStyle name="RowTitles1-Detail 2 3 2 3 4 3 3" xfId="12687"/>
    <cellStyle name="RowTitles1-Detail 2 3 2 3 4 3 3 2" xfId="12688"/>
    <cellStyle name="RowTitles1-Detail 2 3 2 3 4 3 3 2 2" xfId="12689"/>
    <cellStyle name="RowTitles1-Detail 2 3 2 3 4 3 4" xfId="12690"/>
    <cellStyle name="RowTitles1-Detail 2 3 2 3 4 3 4 2" xfId="12691"/>
    <cellStyle name="RowTitles1-Detail 2 3 2 3 4 3 5" xfId="12692"/>
    <cellStyle name="RowTitles1-Detail 2 3 2 3 4 4" xfId="12693"/>
    <cellStyle name="RowTitles1-Detail 2 3 2 3 4 4 2" xfId="12694"/>
    <cellStyle name="RowTitles1-Detail 2 3 2 3 4 4 2 2" xfId="12695"/>
    <cellStyle name="RowTitles1-Detail 2 3 2 3 4 4 3" xfId="12696"/>
    <cellStyle name="RowTitles1-Detail 2 3 2 3 4 5" xfId="12697"/>
    <cellStyle name="RowTitles1-Detail 2 3 2 3 4 5 2" xfId="12698"/>
    <cellStyle name="RowTitles1-Detail 2 3 2 3 4 5 2 2" xfId="12699"/>
    <cellStyle name="RowTitles1-Detail 2 3 2 3 4 6" xfId="12700"/>
    <cellStyle name="RowTitles1-Detail 2 3 2 3 4 6 2" xfId="12701"/>
    <cellStyle name="RowTitles1-Detail 2 3 2 3 4 7" xfId="12702"/>
    <cellStyle name="RowTitles1-Detail 2 3 2 3 5" xfId="12703"/>
    <cellStyle name="RowTitles1-Detail 2 3 2 3 5 2" xfId="12704"/>
    <cellStyle name="RowTitles1-Detail 2 3 2 3 5 2 2" xfId="12705"/>
    <cellStyle name="RowTitles1-Detail 2 3 2 3 5 2 2 2" xfId="12706"/>
    <cellStyle name="RowTitles1-Detail 2 3 2 3 5 2 2 2 2" xfId="12707"/>
    <cellStyle name="RowTitles1-Detail 2 3 2 3 5 2 2 3" xfId="12708"/>
    <cellStyle name="RowTitles1-Detail 2 3 2 3 5 2 3" xfId="12709"/>
    <cellStyle name="RowTitles1-Detail 2 3 2 3 5 2 3 2" xfId="12710"/>
    <cellStyle name="RowTitles1-Detail 2 3 2 3 5 2 3 2 2" xfId="12711"/>
    <cellStyle name="RowTitles1-Detail 2 3 2 3 5 2 4" xfId="12712"/>
    <cellStyle name="RowTitles1-Detail 2 3 2 3 5 2 4 2" xfId="12713"/>
    <cellStyle name="RowTitles1-Detail 2 3 2 3 5 2 5" xfId="12714"/>
    <cellStyle name="RowTitles1-Detail 2 3 2 3 5 3" xfId="12715"/>
    <cellStyle name="RowTitles1-Detail 2 3 2 3 5 3 2" xfId="12716"/>
    <cellStyle name="RowTitles1-Detail 2 3 2 3 5 3 2 2" xfId="12717"/>
    <cellStyle name="RowTitles1-Detail 2 3 2 3 5 3 2 2 2" xfId="12718"/>
    <cellStyle name="RowTitles1-Detail 2 3 2 3 5 3 2 3" xfId="12719"/>
    <cellStyle name="RowTitles1-Detail 2 3 2 3 5 3 3" xfId="12720"/>
    <cellStyle name="RowTitles1-Detail 2 3 2 3 5 3 3 2" xfId="12721"/>
    <cellStyle name="RowTitles1-Detail 2 3 2 3 5 3 3 2 2" xfId="12722"/>
    <cellStyle name="RowTitles1-Detail 2 3 2 3 5 3 4" xfId="12723"/>
    <cellStyle name="RowTitles1-Detail 2 3 2 3 5 3 4 2" xfId="12724"/>
    <cellStyle name="RowTitles1-Detail 2 3 2 3 5 3 5" xfId="12725"/>
    <cellStyle name="RowTitles1-Detail 2 3 2 3 5 4" xfId="12726"/>
    <cellStyle name="RowTitles1-Detail 2 3 2 3 5 4 2" xfId="12727"/>
    <cellStyle name="RowTitles1-Detail 2 3 2 3 5 4 2 2" xfId="12728"/>
    <cellStyle name="RowTitles1-Detail 2 3 2 3 5 4 3" xfId="12729"/>
    <cellStyle name="RowTitles1-Detail 2 3 2 3 5 5" xfId="12730"/>
    <cellStyle name="RowTitles1-Detail 2 3 2 3 5 5 2" xfId="12731"/>
    <cellStyle name="RowTitles1-Detail 2 3 2 3 5 5 2 2" xfId="12732"/>
    <cellStyle name="RowTitles1-Detail 2 3 2 3 5 6" xfId="12733"/>
    <cellStyle name="RowTitles1-Detail 2 3 2 3 5 6 2" xfId="12734"/>
    <cellStyle name="RowTitles1-Detail 2 3 2 3 5 7" xfId="12735"/>
    <cellStyle name="RowTitles1-Detail 2 3 2 3 6" xfId="12736"/>
    <cellStyle name="RowTitles1-Detail 2 3 2 3 6 2" xfId="12737"/>
    <cellStyle name="RowTitles1-Detail 2 3 2 3 6 2 2" xfId="12738"/>
    <cellStyle name="RowTitles1-Detail 2 3 2 3 6 2 2 2" xfId="12739"/>
    <cellStyle name="RowTitles1-Detail 2 3 2 3 6 2 2 2 2" xfId="12740"/>
    <cellStyle name="RowTitles1-Detail 2 3 2 3 6 2 2 3" xfId="12741"/>
    <cellStyle name="RowTitles1-Detail 2 3 2 3 6 2 3" xfId="12742"/>
    <cellStyle name="RowTitles1-Detail 2 3 2 3 6 2 3 2" xfId="12743"/>
    <cellStyle name="RowTitles1-Detail 2 3 2 3 6 2 3 2 2" xfId="12744"/>
    <cellStyle name="RowTitles1-Detail 2 3 2 3 6 2 4" xfId="12745"/>
    <cellStyle name="RowTitles1-Detail 2 3 2 3 6 2 4 2" xfId="12746"/>
    <cellStyle name="RowTitles1-Detail 2 3 2 3 6 2 5" xfId="12747"/>
    <cellStyle name="RowTitles1-Detail 2 3 2 3 6 3" xfId="12748"/>
    <cellStyle name="RowTitles1-Detail 2 3 2 3 6 3 2" xfId="12749"/>
    <cellStyle name="RowTitles1-Detail 2 3 2 3 6 3 2 2" xfId="12750"/>
    <cellStyle name="RowTitles1-Detail 2 3 2 3 6 3 2 2 2" xfId="12751"/>
    <cellStyle name="RowTitles1-Detail 2 3 2 3 6 3 2 3" xfId="12752"/>
    <cellStyle name="RowTitles1-Detail 2 3 2 3 6 3 3" xfId="12753"/>
    <cellStyle name="RowTitles1-Detail 2 3 2 3 6 3 3 2" xfId="12754"/>
    <cellStyle name="RowTitles1-Detail 2 3 2 3 6 3 3 2 2" xfId="12755"/>
    <cellStyle name="RowTitles1-Detail 2 3 2 3 6 3 4" xfId="12756"/>
    <cellStyle name="RowTitles1-Detail 2 3 2 3 6 3 4 2" xfId="12757"/>
    <cellStyle name="RowTitles1-Detail 2 3 2 3 6 3 5" xfId="12758"/>
    <cellStyle name="RowTitles1-Detail 2 3 2 3 6 4" xfId="12759"/>
    <cellStyle name="RowTitles1-Detail 2 3 2 3 6 4 2" xfId="12760"/>
    <cellStyle name="RowTitles1-Detail 2 3 2 3 6 4 2 2" xfId="12761"/>
    <cellStyle name="RowTitles1-Detail 2 3 2 3 6 4 3" xfId="12762"/>
    <cellStyle name="RowTitles1-Detail 2 3 2 3 6 5" xfId="12763"/>
    <cellStyle name="RowTitles1-Detail 2 3 2 3 6 5 2" xfId="12764"/>
    <cellStyle name="RowTitles1-Detail 2 3 2 3 6 5 2 2" xfId="12765"/>
    <cellStyle name="RowTitles1-Detail 2 3 2 3 6 6" xfId="12766"/>
    <cellStyle name="RowTitles1-Detail 2 3 2 3 6 6 2" xfId="12767"/>
    <cellStyle name="RowTitles1-Detail 2 3 2 3 6 7" xfId="12768"/>
    <cellStyle name="RowTitles1-Detail 2 3 2 3 7" xfId="12769"/>
    <cellStyle name="RowTitles1-Detail 2 3 2 3 7 2" xfId="12770"/>
    <cellStyle name="RowTitles1-Detail 2 3 2 3 7 2 2" xfId="12771"/>
    <cellStyle name="RowTitles1-Detail 2 3 2 3 7 2 2 2" xfId="12772"/>
    <cellStyle name="RowTitles1-Detail 2 3 2 3 7 2 3" xfId="12773"/>
    <cellStyle name="RowTitles1-Detail 2 3 2 3 7 3" xfId="12774"/>
    <cellStyle name="RowTitles1-Detail 2 3 2 3 7 3 2" xfId="12775"/>
    <cellStyle name="RowTitles1-Detail 2 3 2 3 7 3 2 2" xfId="12776"/>
    <cellStyle name="RowTitles1-Detail 2 3 2 3 7 4" xfId="12777"/>
    <cellStyle name="RowTitles1-Detail 2 3 2 3 7 4 2" xfId="12778"/>
    <cellStyle name="RowTitles1-Detail 2 3 2 3 7 5" xfId="12779"/>
    <cellStyle name="RowTitles1-Detail 2 3 2 3 8" xfId="12780"/>
    <cellStyle name="RowTitles1-Detail 2 3 2 3 8 2" xfId="12781"/>
    <cellStyle name="RowTitles1-Detail 2 3 2 3 9" xfId="12782"/>
    <cellStyle name="RowTitles1-Detail 2 3 2 3 9 2" xfId="12783"/>
    <cellStyle name="RowTitles1-Detail 2 3 2 3 9 2 2" xfId="12784"/>
    <cellStyle name="RowTitles1-Detail 2 3 2 3_STUD aligned by INSTIT" xfId="12785"/>
    <cellStyle name="RowTitles1-Detail 2 3 2 4" xfId="916"/>
    <cellStyle name="RowTitles1-Detail 2 3 2 4 10" xfId="12786"/>
    <cellStyle name="RowTitles1-Detail 2 3 2 4 2" xfId="917"/>
    <cellStyle name="RowTitles1-Detail 2 3 2 4 2 2" xfId="12787"/>
    <cellStyle name="RowTitles1-Detail 2 3 2 4 2 2 2" xfId="12788"/>
    <cellStyle name="RowTitles1-Detail 2 3 2 4 2 2 2 2" xfId="12789"/>
    <cellStyle name="RowTitles1-Detail 2 3 2 4 2 2 2 2 2" xfId="12790"/>
    <cellStyle name="RowTitles1-Detail 2 3 2 4 2 2 2 3" xfId="12791"/>
    <cellStyle name="RowTitles1-Detail 2 3 2 4 2 2 3" xfId="12792"/>
    <cellStyle name="RowTitles1-Detail 2 3 2 4 2 2 3 2" xfId="12793"/>
    <cellStyle name="RowTitles1-Detail 2 3 2 4 2 2 3 2 2" xfId="12794"/>
    <cellStyle name="RowTitles1-Detail 2 3 2 4 2 2 4" xfId="12795"/>
    <cellStyle name="RowTitles1-Detail 2 3 2 4 2 2 4 2" xfId="12796"/>
    <cellStyle name="RowTitles1-Detail 2 3 2 4 2 2 5" xfId="12797"/>
    <cellStyle name="RowTitles1-Detail 2 3 2 4 2 3" xfId="12798"/>
    <cellStyle name="RowTitles1-Detail 2 3 2 4 2 3 2" xfId="12799"/>
    <cellStyle name="RowTitles1-Detail 2 3 2 4 2 3 2 2" xfId="12800"/>
    <cellStyle name="RowTitles1-Detail 2 3 2 4 2 3 2 2 2" xfId="12801"/>
    <cellStyle name="RowTitles1-Detail 2 3 2 4 2 3 2 3" xfId="12802"/>
    <cellStyle name="RowTitles1-Detail 2 3 2 4 2 3 3" xfId="12803"/>
    <cellStyle name="RowTitles1-Detail 2 3 2 4 2 3 3 2" xfId="12804"/>
    <cellStyle name="RowTitles1-Detail 2 3 2 4 2 3 3 2 2" xfId="12805"/>
    <cellStyle name="RowTitles1-Detail 2 3 2 4 2 3 4" xfId="12806"/>
    <cellStyle name="RowTitles1-Detail 2 3 2 4 2 3 4 2" xfId="12807"/>
    <cellStyle name="RowTitles1-Detail 2 3 2 4 2 3 5" xfId="12808"/>
    <cellStyle name="RowTitles1-Detail 2 3 2 4 2 4" xfId="12809"/>
    <cellStyle name="RowTitles1-Detail 2 3 2 4 2 4 2" xfId="12810"/>
    <cellStyle name="RowTitles1-Detail 2 3 2 4 2 5" xfId="12811"/>
    <cellStyle name="RowTitles1-Detail 2 3 2 4 2 5 2" xfId="12812"/>
    <cellStyle name="RowTitles1-Detail 2 3 2 4 2 5 2 2" xfId="12813"/>
    <cellStyle name="RowTitles1-Detail 2 3 2 4 2 5 3" xfId="12814"/>
    <cellStyle name="RowTitles1-Detail 2 3 2 4 2 6" xfId="12815"/>
    <cellStyle name="RowTitles1-Detail 2 3 2 4 2 6 2" xfId="12816"/>
    <cellStyle name="RowTitles1-Detail 2 3 2 4 2 6 2 2" xfId="12817"/>
    <cellStyle name="RowTitles1-Detail 2 3 2 4 2 7" xfId="12818"/>
    <cellStyle name="RowTitles1-Detail 2 3 2 4 2 7 2" xfId="12819"/>
    <cellStyle name="RowTitles1-Detail 2 3 2 4 2 8" xfId="12820"/>
    <cellStyle name="RowTitles1-Detail 2 3 2 4 2 9" xfId="12821"/>
    <cellStyle name="RowTitles1-Detail 2 3 2 4 3" xfId="12822"/>
    <cellStyle name="RowTitles1-Detail 2 3 2 4 3 2" xfId="12823"/>
    <cellStyle name="RowTitles1-Detail 2 3 2 4 3 2 2" xfId="12824"/>
    <cellStyle name="RowTitles1-Detail 2 3 2 4 3 2 2 2" xfId="12825"/>
    <cellStyle name="RowTitles1-Detail 2 3 2 4 3 2 2 2 2" xfId="12826"/>
    <cellStyle name="RowTitles1-Detail 2 3 2 4 3 2 2 3" xfId="12827"/>
    <cellStyle name="RowTitles1-Detail 2 3 2 4 3 2 3" xfId="12828"/>
    <cellStyle name="RowTitles1-Detail 2 3 2 4 3 2 3 2" xfId="12829"/>
    <cellStyle name="RowTitles1-Detail 2 3 2 4 3 2 3 2 2" xfId="12830"/>
    <cellStyle name="RowTitles1-Detail 2 3 2 4 3 2 4" xfId="12831"/>
    <cellStyle name="RowTitles1-Detail 2 3 2 4 3 2 4 2" xfId="12832"/>
    <cellStyle name="RowTitles1-Detail 2 3 2 4 3 2 5" xfId="12833"/>
    <cellStyle name="RowTitles1-Detail 2 3 2 4 3 3" xfId="12834"/>
    <cellStyle name="RowTitles1-Detail 2 3 2 4 3 3 2" xfId="12835"/>
    <cellStyle name="RowTitles1-Detail 2 3 2 4 3 3 2 2" xfId="12836"/>
    <cellStyle name="RowTitles1-Detail 2 3 2 4 3 3 2 2 2" xfId="12837"/>
    <cellStyle name="RowTitles1-Detail 2 3 2 4 3 3 2 3" xfId="12838"/>
    <cellStyle name="RowTitles1-Detail 2 3 2 4 3 3 3" xfId="12839"/>
    <cellStyle name="RowTitles1-Detail 2 3 2 4 3 3 3 2" xfId="12840"/>
    <cellStyle name="RowTitles1-Detail 2 3 2 4 3 3 3 2 2" xfId="12841"/>
    <cellStyle name="RowTitles1-Detail 2 3 2 4 3 3 4" xfId="12842"/>
    <cellStyle name="RowTitles1-Detail 2 3 2 4 3 3 4 2" xfId="12843"/>
    <cellStyle name="RowTitles1-Detail 2 3 2 4 3 3 5" xfId="12844"/>
    <cellStyle name="RowTitles1-Detail 2 3 2 4 3 4" xfId="12845"/>
    <cellStyle name="RowTitles1-Detail 2 3 2 4 3 4 2" xfId="12846"/>
    <cellStyle name="RowTitles1-Detail 2 3 2 4 3 5" xfId="12847"/>
    <cellStyle name="RowTitles1-Detail 2 3 2 4 3 5 2" xfId="12848"/>
    <cellStyle name="RowTitles1-Detail 2 3 2 4 3 5 2 2" xfId="12849"/>
    <cellStyle name="RowTitles1-Detail 2 3 2 4 4" xfId="12850"/>
    <cellStyle name="RowTitles1-Detail 2 3 2 4 4 2" xfId="12851"/>
    <cellStyle name="RowTitles1-Detail 2 3 2 4 4 2 2" xfId="12852"/>
    <cellStyle name="RowTitles1-Detail 2 3 2 4 4 2 2 2" xfId="12853"/>
    <cellStyle name="RowTitles1-Detail 2 3 2 4 4 2 2 2 2" xfId="12854"/>
    <cellStyle name="RowTitles1-Detail 2 3 2 4 4 2 2 3" xfId="12855"/>
    <cellStyle name="RowTitles1-Detail 2 3 2 4 4 2 3" xfId="12856"/>
    <cellStyle name="RowTitles1-Detail 2 3 2 4 4 2 3 2" xfId="12857"/>
    <cellStyle name="RowTitles1-Detail 2 3 2 4 4 2 3 2 2" xfId="12858"/>
    <cellStyle name="RowTitles1-Detail 2 3 2 4 4 2 4" xfId="12859"/>
    <cellStyle name="RowTitles1-Detail 2 3 2 4 4 2 4 2" xfId="12860"/>
    <cellStyle name="RowTitles1-Detail 2 3 2 4 4 2 5" xfId="12861"/>
    <cellStyle name="RowTitles1-Detail 2 3 2 4 4 3" xfId="12862"/>
    <cellStyle name="RowTitles1-Detail 2 3 2 4 4 3 2" xfId="12863"/>
    <cellStyle name="RowTitles1-Detail 2 3 2 4 4 3 2 2" xfId="12864"/>
    <cellStyle name="RowTitles1-Detail 2 3 2 4 4 3 2 2 2" xfId="12865"/>
    <cellStyle name="RowTitles1-Detail 2 3 2 4 4 3 2 3" xfId="12866"/>
    <cellStyle name="RowTitles1-Detail 2 3 2 4 4 3 3" xfId="12867"/>
    <cellStyle name="RowTitles1-Detail 2 3 2 4 4 3 3 2" xfId="12868"/>
    <cellStyle name="RowTitles1-Detail 2 3 2 4 4 3 3 2 2" xfId="12869"/>
    <cellStyle name="RowTitles1-Detail 2 3 2 4 4 3 4" xfId="12870"/>
    <cellStyle name="RowTitles1-Detail 2 3 2 4 4 3 4 2" xfId="12871"/>
    <cellStyle name="RowTitles1-Detail 2 3 2 4 4 3 5" xfId="12872"/>
    <cellStyle name="RowTitles1-Detail 2 3 2 4 4 4" xfId="12873"/>
    <cellStyle name="RowTitles1-Detail 2 3 2 4 4 4 2" xfId="12874"/>
    <cellStyle name="RowTitles1-Detail 2 3 2 4 4 4 2 2" xfId="12875"/>
    <cellStyle name="RowTitles1-Detail 2 3 2 4 4 4 3" xfId="12876"/>
    <cellStyle name="RowTitles1-Detail 2 3 2 4 4 5" xfId="12877"/>
    <cellStyle name="RowTitles1-Detail 2 3 2 4 4 5 2" xfId="12878"/>
    <cellStyle name="RowTitles1-Detail 2 3 2 4 4 5 2 2" xfId="12879"/>
    <cellStyle name="RowTitles1-Detail 2 3 2 4 4 6" xfId="12880"/>
    <cellStyle name="RowTitles1-Detail 2 3 2 4 4 6 2" xfId="12881"/>
    <cellStyle name="RowTitles1-Detail 2 3 2 4 4 7" xfId="12882"/>
    <cellStyle name="RowTitles1-Detail 2 3 2 4 5" xfId="12883"/>
    <cellStyle name="RowTitles1-Detail 2 3 2 4 5 2" xfId="12884"/>
    <cellStyle name="RowTitles1-Detail 2 3 2 4 5 2 2" xfId="12885"/>
    <cellStyle name="RowTitles1-Detail 2 3 2 4 5 2 2 2" xfId="12886"/>
    <cellStyle name="RowTitles1-Detail 2 3 2 4 5 2 2 2 2" xfId="12887"/>
    <cellStyle name="RowTitles1-Detail 2 3 2 4 5 2 2 3" xfId="12888"/>
    <cellStyle name="RowTitles1-Detail 2 3 2 4 5 2 3" xfId="12889"/>
    <cellStyle name="RowTitles1-Detail 2 3 2 4 5 2 3 2" xfId="12890"/>
    <cellStyle name="RowTitles1-Detail 2 3 2 4 5 2 3 2 2" xfId="12891"/>
    <cellStyle name="RowTitles1-Detail 2 3 2 4 5 2 4" xfId="12892"/>
    <cellStyle name="RowTitles1-Detail 2 3 2 4 5 2 4 2" xfId="12893"/>
    <cellStyle name="RowTitles1-Detail 2 3 2 4 5 2 5" xfId="12894"/>
    <cellStyle name="RowTitles1-Detail 2 3 2 4 5 3" xfId="12895"/>
    <cellStyle name="RowTitles1-Detail 2 3 2 4 5 3 2" xfId="12896"/>
    <cellStyle name="RowTitles1-Detail 2 3 2 4 5 3 2 2" xfId="12897"/>
    <cellStyle name="RowTitles1-Detail 2 3 2 4 5 3 2 2 2" xfId="12898"/>
    <cellStyle name="RowTitles1-Detail 2 3 2 4 5 3 2 3" xfId="12899"/>
    <cellStyle name="RowTitles1-Detail 2 3 2 4 5 3 3" xfId="12900"/>
    <cellStyle name="RowTitles1-Detail 2 3 2 4 5 3 3 2" xfId="12901"/>
    <cellStyle name="RowTitles1-Detail 2 3 2 4 5 3 3 2 2" xfId="12902"/>
    <cellStyle name="RowTitles1-Detail 2 3 2 4 5 3 4" xfId="12903"/>
    <cellStyle name="RowTitles1-Detail 2 3 2 4 5 3 4 2" xfId="12904"/>
    <cellStyle name="RowTitles1-Detail 2 3 2 4 5 3 5" xfId="12905"/>
    <cellStyle name="RowTitles1-Detail 2 3 2 4 5 4" xfId="12906"/>
    <cellStyle name="RowTitles1-Detail 2 3 2 4 5 4 2" xfId="12907"/>
    <cellStyle name="RowTitles1-Detail 2 3 2 4 5 4 2 2" xfId="12908"/>
    <cellStyle name="RowTitles1-Detail 2 3 2 4 5 4 3" xfId="12909"/>
    <cellStyle name="RowTitles1-Detail 2 3 2 4 5 5" xfId="12910"/>
    <cellStyle name="RowTitles1-Detail 2 3 2 4 5 5 2" xfId="12911"/>
    <cellStyle name="RowTitles1-Detail 2 3 2 4 5 5 2 2" xfId="12912"/>
    <cellStyle name="RowTitles1-Detail 2 3 2 4 5 6" xfId="12913"/>
    <cellStyle name="RowTitles1-Detail 2 3 2 4 5 6 2" xfId="12914"/>
    <cellStyle name="RowTitles1-Detail 2 3 2 4 5 7" xfId="12915"/>
    <cellStyle name="RowTitles1-Detail 2 3 2 4 6" xfId="12916"/>
    <cellStyle name="RowTitles1-Detail 2 3 2 4 6 2" xfId="12917"/>
    <cellStyle name="RowTitles1-Detail 2 3 2 4 6 2 2" xfId="12918"/>
    <cellStyle name="RowTitles1-Detail 2 3 2 4 6 2 2 2" xfId="12919"/>
    <cellStyle name="RowTitles1-Detail 2 3 2 4 6 2 2 2 2" xfId="12920"/>
    <cellStyle name="RowTitles1-Detail 2 3 2 4 6 2 2 3" xfId="12921"/>
    <cellStyle name="RowTitles1-Detail 2 3 2 4 6 2 3" xfId="12922"/>
    <cellStyle name="RowTitles1-Detail 2 3 2 4 6 2 3 2" xfId="12923"/>
    <cellStyle name="RowTitles1-Detail 2 3 2 4 6 2 3 2 2" xfId="12924"/>
    <cellStyle name="RowTitles1-Detail 2 3 2 4 6 2 4" xfId="12925"/>
    <cellStyle name="RowTitles1-Detail 2 3 2 4 6 2 4 2" xfId="12926"/>
    <cellStyle name="RowTitles1-Detail 2 3 2 4 6 2 5" xfId="12927"/>
    <cellStyle name="RowTitles1-Detail 2 3 2 4 6 3" xfId="12928"/>
    <cellStyle name="RowTitles1-Detail 2 3 2 4 6 3 2" xfId="12929"/>
    <cellStyle name="RowTitles1-Detail 2 3 2 4 6 3 2 2" xfId="12930"/>
    <cellStyle name="RowTitles1-Detail 2 3 2 4 6 3 2 2 2" xfId="12931"/>
    <cellStyle name="RowTitles1-Detail 2 3 2 4 6 3 2 3" xfId="12932"/>
    <cellStyle name="RowTitles1-Detail 2 3 2 4 6 3 3" xfId="12933"/>
    <cellStyle name="RowTitles1-Detail 2 3 2 4 6 3 3 2" xfId="12934"/>
    <cellStyle name="RowTitles1-Detail 2 3 2 4 6 3 3 2 2" xfId="12935"/>
    <cellStyle name="RowTitles1-Detail 2 3 2 4 6 3 4" xfId="12936"/>
    <cellStyle name="RowTitles1-Detail 2 3 2 4 6 3 4 2" xfId="12937"/>
    <cellStyle name="RowTitles1-Detail 2 3 2 4 6 3 5" xfId="12938"/>
    <cellStyle name="RowTitles1-Detail 2 3 2 4 6 4" xfId="12939"/>
    <cellStyle name="RowTitles1-Detail 2 3 2 4 6 4 2" xfId="12940"/>
    <cellStyle name="RowTitles1-Detail 2 3 2 4 6 4 2 2" xfId="12941"/>
    <cellStyle name="RowTitles1-Detail 2 3 2 4 6 4 3" xfId="12942"/>
    <cellStyle name="RowTitles1-Detail 2 3 2 4 6 5" xfId="12943"/>
    <cellStyle name="RowTitles1-Detail 2 3 2 4 6 5 2" xfId="12944"/>
    <cellStyle name="RowTitles1-Detail 2 3 2 4 6 5 2 2" xfId="12945"/>
    <cellStyle name="RowTitles1-Detail 2 3 2 4 6 6" xfId="12946"/>
    <cellStyle name="RowTitles1-Detail 2 3 2 4 6 6 2" xfId="12947"/>
    <cellStyle name="RowTitles1-Detail 2 3 2 4 6 7" xfId="12948"/>
    <cellStyle name="RowTitles1-Detail 2 3 2 4 7" xfId="12949"/>
    <cellStyle name="RowTitles1-Detail 2 3 2 4 7 2" xfId="12950"/>
    <cellStyle name="RowTitles1-Detail 2 3 2 4 7 2 2" xfId="12951"/>
    <cellStyle name="RowTitles1-Detail 2 3 2 4 7 2 2 2" xfId="12952"/>
    <cellStyle name="RowTitles1-Detail 2 3 2 4 7 2 3" xfId="12953"/>
    <cellStyle name="RowTitles1-Detail 2 3 2 4 7 3" xfId="12954"/>
    <cellStyle name="RowTitles1-Detail 2 3 2 4 7 3 2" xfId="12955"/>
    <cellStyle name="RowTitles1-Detail 2 3 2 4 7 3 2 2" xfId="12956"/>
    <cellStyle name="RowTitles1-Detail 2 3 2 4 7 4" xfId="12957"/>
    <cellStyle name="RowTitles1-Detail 2 3 2 4 7 4 2" xfId="12958"/>
    <cellStyle name="RowTitles1-Detail 2 3 2 4 7 5" xfId="12959"/>
    <cellStyle name="RowTitles1-Detail 2 3 2 4 8" xfId="12960"/>
    <cellStyle name="RowTitles1-Detail 2 3 2 4 8 2" xfId="12961"/>
    <cellStyle name="RowTitles1-Detail 2 3 2 4 8 2 2" xfId="12962"/>
    <cellStyle name="RowTitles1-Detail 2 3 2 4 8 2 2 2" xfId="12963"/>
    <cellStyle name="RowTitles1-Detail 2 3 2 4 8 2 3" xfId="12964"/>
    <cellStyle name="RowTitles1-Detail 2 3 2 4 8 3" xfId="12965"/>
    <cellStyle name="RowTitles1-Detail 2 3 2 4 8 3 2" xfId="12966"/>
    <cellStyle name="RowTitles1-Detail 2 3 2 4 8 3 2 2" xfId="12967"/>
    <cellStyle name="RowTitles1-Detail 2 3 2 4 8 4" xfId="12968"/>
    <cellStyle name="RowTitles1-Detail 2 3 2 4 8 4 2" xfId="12969"/>
    <cellStyle name="RowTitles1-Detail 2 3 2 4 8 5" xfId="12970"/>
    <cellStyle name="RowTitles1-Detail 2 3 2 4 9" xfId="12971"/>
    <cellStyle name="RowTitles1-Detail 2 3 2 4 9 2" xfId="12972"/>
    <cellStyle name="RowTitles1-Detail 2 3 2 4 9 2 2" xfId="12973"/>
    <cellStyle name="RowTitles1-Detail 2 3 2 4_STUD aligned by INSTIT" xfId="12974"/>
    <cellStyle name="RowTitles1-Detail 2 3 2 5" xfId="918"/>
    <cellStyle name="RowTitles1-Detail 2 3 2 5 10" xfId="12975"/>
    <cellStyle name="RowTitles1-Detail 2 3 2 5 2" xfId="919"/>
    <cellStyle name="RowTitles1-Detail 2 3 2 5 2 2" xfId="12976"/>
    <cellStyle name="RowTitles1-Detail 2 3 2 5 2 2 2" xfId="12977"/>
    <cellStyle name="RowTitles1-Detail 2 3 2 5 2 2 2 2" xfId="12978"/>
    <cellStyle name="RowTitles1-Detail 2 3 2 5 2 2 2 2 2" xfId="12979"/>
    <cellStyle name="RowTitles1-Detail 2 3 2 5 2 2 2 3" xfId="12980"/>
    <cellStyle name="RowTitles1-Detail 2 3 2 5 2 2 3" xfId="12981"/>
    <cellStyle name="RowTitles1-Detail 2 3 2 5 2 2 3 2" xfId="12982"/>
    <cellStyle name="RowTitles1-Detail 2 3 2 5 2 2 3 2 2" xfId="12983"/>
    <cellStyle name="RowTitles1-Detail 2 3 2 5 2 2 4" xfId="12984"/>
    <cellStyle name="RowTitles1-Detail 2 3 2 5 2 2 4 2" xfId="12985"/>
    <cellStyle name="RowTitles1-Detail 2 3 2 5 2 2 5" xfId="12986"/>
    <cellStyle name="RowTitles1-Detail 2 3 2 5 2 3" xfId="12987"/>
    <cellStyle name="RowTitles1-Detail 2 3 2 5 2 3 2" xfId="12988"/>
    <cellStyle name="RowTitles1-Detail 2 3 2 5 2 3 2 2" xfId="12989"/>
    <cellStyle name="RowTitles1-Detail 2 3 2 5 2 3 2 2 2" xfId="12990"/>
    <cellStyle name="RowTitles1-Detail 2 3 2 5 2 3 2 3" xfId="12991"/>
    <cellStyle name="RowTitles1-Detail 2 3 2 5 2 3 3" xfId="12992"/>
    <cellStyle name="RowTitles1-Detail 2 3 2 5 2 3 3 2" xfId="12993"/>
    <cellStyle name="RowTitles1-Detail 2 3 2 5 2 3 3 2 2" xfId="12994"/>
    <cellStyle name="RowTitles1-Detail 2 3 2 5 2 3 4" xfId="12995"/>
    <cellStyle name="RowTitles1-Detail 2 3 2 5 2 3 4 2" xfId="12996"/>
    <cellStyle name="RowTitles1-Detail 2 3 2 5 2 3 5" xfId="12997"/>
    <cellStyle name="RowTitles1-Detail 2 3 2 5 2 4" xfId="12998"/>
    <cellStyle name="RowTitles1-Detail 2 3 2 5 2 4 2" xfId="12999"/>
    <cellStyle name="RowTitles1-Detail 2 3 2 5 2 5" xfId="13000"/>
    <cellStyle name="RowTitles1-Detail 2 3 2 5 2 5 2" xfId="13001"/>
    <cellStyle name="RowTitles1-Detail 2 3 2 5 2 5 2 2" xfId="13002"/>
    <cellStyle name="RowTitles1-Detail 2 3 2 5 2 5 3" xfId="13003"/>
    <cellStyle name="RowTitles1-Detail 2 3 2 5 2 6" xfId="13004"/>
    <cellStyle name="RowTitles1-Detail 2 3 2 5 2 6 2" xfId="13005"/>
    <cellStyle name="RowTitles1-Detail 2 3 2 5 2 6 2 2" xfId="13006"/>
    <cellStyle name="RowTitles1-Detail 2 3 2 5 2 7" xfId="13007"/>
    <cellStyle name="RowTitles1-Detail 2 3 2 5 3" xfId="13008"/>
    <cellStyle name="RowTitles1-Detail 2 3 2 5 3 2" xfId="13009"/>
    <cellStyle name="RowTitles1-Detail 2 3 2 5 3 2 2" xfId="13010"/>
    <cellStyle name="RowTitles1-Detail 2 3 2 5 3 2 2 2" xfId="13011"/>
    <cellStyle name="RowTitles1-Detail 2 3 2 5 3 2 2 2 2" xfId="13012"/>
    <cellStyle name="RowTitles1-Detail 2 3 2 5 3 2 2 3" xfId="13013"/>
    <cellStyle name="RowTitles1-Detail 2 3 2 5 3 2 3" xfId="13014"/>
    <cellStyle name="RowTitles1-Detail 2 3 2 5 3 2 3 2" xfId="13015"/>
    <cellStyle name="RowTitles1-Detail 2 3 2 5 3 2 3 2 2" xfId="13016"/>
    <cellStyle name="RowTitles1-Detail 2 3 2 5 3 2 4" xfId="13017"/>
    <cellStyle name="RowTitles1-Detail 2 3 2 5 3 2 4 2" xfId="13018"/>
    <cellStyle name="RowTitles1-Detail 2 3 2 5 3 2 5" xfId="13019"/>
    <cellStyle name="RowTitles1-Detail 2 3 2 5 3 3" xfId="13020"/>
    <cellStyle name="RowTitles1-Detail 2 3 2 5 3 3 2" xfId="13021"/>
    <cellStyle name="RowTitles1-Detail 2 3 2 5 3 3 2 2" xfId="13022"/>
    <cellStyle name="RowTitles1-Detail 2 3 2 5 3 3 2 2 2" xfId="13023"/>
    <cellStyle name="RowTitles1-Detail 2 3 2 5 3 3 2 3" xfId="13024"/>
    <cellStyle name="RowTitles1-Detail 2 3 2 5 3 3 3" xfId="13025"/>
    <cellStyle name="RowTitles1-Detail 2 3 2 5 3 3 3 2" xfId="13026"/>
    <cellStyle name="RowTitles1-Detail 2 3 2 5 3 3 3 2 2" xfId="13027"/>
    <cellStyle name="RowTitles1-Detail 2 3 2 5 3 3 4" xfId="13028"/>
    <cellStyle name="RowTitles1-Detail 2 3 2 5 3 3 4 2" xfId="13029"/>
    <cellStyle name="RowTitles1-Detail 2 3 2 5 3 3 5" xfId="13030"/>
    <cellStyle name="RowTitles1-Detail 2 3 2 5 3 4" xfId="13031"/>
    <cellStyle name="RowTitles1-Detail 2 3 2 5 3 4 2" xfId="13032"/>
    <cellStyle name="RowTitles1-Detail 2 3 2 5 3 5" xfId="13033"/>
    <cellStyle name="RowTitles1-Detail 2 3 2 5 3 5 2" xfId="13034"/>
    <cellStyle name="RowTitles1-Detail 2 3 2 5 3 5 2 2" xfId="13035"/>
    <cellStyle name="RowTitles1-Detail 2 3 2 5 3 6" xfId="13036"/>
    <cellStyle name="RowTitles1-Detail 2 3 2 5 3 6 2" xfId="13037"/>
    <cellStyle name="RowTitles1-Detail 2 3 2 5 3 7" xfId="13038"/>
    <cellStyle name="RowTitles1-Detail 2 3 2 5 4" xfId="13039"/>
    <cellStyle name="RowTitles1-Detail 2 3 2 5 4 2" xfId="13040"/>
    <cellStyle name="RowTitles1-Detail 2 3 2 5 4 2 2" xfId="13041"/>
    <cellStyle name="RowTitles1-Detail 2 3 2 5 4 2 2 2" xfId="13042"/>
    <cellStyle name="RowTitles1-Detail 2 3 2 5 4 2 2 2 2" xfId="13043"/>
    <cellStyle name="RowTitles1-Detail 2 3 2 5 4 2 2 3" xfId="13044"/>
    <cellStyle name="RowTitles1-Detail 2 3 2 5 4 2 3" xfId="13045"/>
    <cellStyle name="RowTitles1-Detail 2 3 2 5 4 2 3 2" xfId="13046"/>
    <cellStyle name="RowTitles1-Detail 2 3 2 5 4 2 3 2 2" xfId="13047"/>
    <cellStyle name="RowTitles1-Detail 2 3 2 5 4 2 4" xfId="13048"/>
    <cellStyle name="RowTitles1-Detail 2 3 2 5 4 2 4 2" xfId="13049"/>
    <cellStyle name="RowTitles1-Detail 2 3 2 5 4 2 5" xfId="13050"/>
    <cellStyle name="RowTitles1-Detail 2 3 2 5 4 3" xfId="13051"/>
    <cellStyle name="RowTitles1-Detail 2 3 2 5 4 3 2" xfId="13052"/>
    <cellStyle name="RowTitles1-Detail 2 3 2 5 4 3 2 2" xfId="13053"/>
    <cellStyle name="RowTitles1-Detail 2 3 2 5 4 3 2 2 2" xfId="13054"/>
    <cellStyle name="RowTitles1-Detail 2 3 2 5 4 3 2 3" xfId="13055"/>
    <cellStyle name="RowTitles1-Detail 2 3 2 5 4 3 3" xfId="13056"/>
    <cellStyle name="RowTitles1-Detail 2 3 2 5 4 3 3 2" xfId="13057"/>
    <cellStyle name="RowTitles1-Detail 2 3 2 5 4 3 3 2 2" xfId="13058"/>
    <cellStyle name="RowTitles1-Detail 2 3 2 5 4 3 4" xfId="13059"/>
    <cellStyle name="RowTitles1-Detail 2 3 2 5 4 3 4 2" xfId="13060"/>
    <cellStyle name="RowTitles1-Detail 2 3 2 5 4 3 5" xfId="13061"/>
    <cellStyle name="RowTitles1-Detail 2 3 2 5 4 4" xfId="13062"/>
    <cellStyle name="RowTitles1-Detail 2 3 2 5 4 4 2" xfId="13063"/>
    <cellStyle name="RowTitles1-Detail 2 3 2 5 4 5" xfId="13064"/>
    <cellStyle name="RowTitles1-Detail 2 3 2 5 4 5 2" xfId="13065"/>
    <cellStyle name="RowTitles1-Detail 2 3 2 5 4 5 2 2" xfId="13066"/>
    <cellStyle name="RowTitles1-Detail 2 3 2 5 4 5 3" xfId="13067"/>
    <cellStyle name="RowTitles1-Detail 2 3 2 5 4 6" xfId="13068"/>
    <cellStyle name="RowTitles1-Detail 2 3 2 5 4 6 2" xfId="13069"/>
    <cellStyle name="RowTitles1-Detail 2 3 2 5 4 6 2 2" xfId="13070"/>
    <cellStyle name="RowTitles1-Detail 2 3 2 5 4 7" xfId="13071"/>
    <cellStyle name="RowTitles1-Detail 2 3 2 5 4 7 2" xfId="13072"/>
    <cellStyle name="RowTitles1-Detail 2 3 2 5 4 8" xfId="13073"/>
    <cellStyle name="RowTitles1-Detail 2 3 2 5 5" xfId="13074"/>
    <cellStyle name="RowTitles1-Detail 2 3 2 5 5 2" xfId="13075"/>
    <cellStyle name="RowTitles1-Detail 2 3 2 5 5 2 2" xfId="13076"/>
    <cellStyle name="RowTitles1-Detail 2 3 2 5 5 2 2 2" xfId="13077"/>
    <cellStyle name="RowTitles1-Detail 2 3 2 5 5 2 2 2 2" xfId="13078"/>
    <cellStyle name="RowTitles1-Detail 2 3 2 5 5 2 2 3" xfId="13079"/>
    <cellStyle name="RowTitles1-Detail 2 3 2 5 5 2 3" xfId="13080"/>
    <cellStyle name="RowTitles1-Detail 2 3 2 5 5 2 3 2" xfId="13081"/>
    <cellStyle name="RowTitles1-Detail 2 3 2 5 5 2 3 2 2" xfId="13082"/>
    <cellStyle name="RowTitles1-Detail 2 3 2 5 5 2 4" xfId="13083"/>
    <cellStyle name="RowTitles1-Detail 2 3 2 5 5 2 4 2" xfId="13084"/>
    <cellStyle name="RowTitles1-Detail 2 3 2 5 5 2 5" xfId="13085"/>
    <cellStyle name="RowTitles1-Detail 2 3 2 5 5 3" xfId="13086"/>
    <cellStyle name="RowTitles1-Detail 2 3 2 5 5 3 2" xfId="13087"/>
    <cellStyle name="RowTitles1-Detail 2 3 2 5 5 3 2 2" xfId="13088"/>
    <cellStyle name="RowTitles1-Detail 2 3 2 5 5 3 2 2 2" xfId="13089"/>
    <cellStyle name="RowTitles1-Detail 2 3 2 5 5 3 2 3" xfId="13090"/>
    <cellStyle name="RowTitles1-Detail 2 3 2 5 5 3 3" xfId="13091"/>
    <cellStyle name="RowTitles1-Detail 2 3 2 5 5 3 3 2" xfId="13092"/>
    <cellStyle name="RowTitles1-Detail 2 3 2 5 5 3 3 2 2" xfId="13093"/>
    <cellStyle name="RowTitles1-Detail 2 3 2 5 5 3 4" xfId="13094"/>
    <cellStyle name="RowTitles1-Detail 2 3 2 5 5 3 4 2" xfId="13095"/>
    <cellStyle name="RowTitles1-Detail 2 3 2 5 5 3 5" xfId="13096"/>
    <cellStyle name="RowTitles1-Detail 2 3 2 5 5 4" xfId="13097"/>
    <cellStyle name="RowTitles1-Detail 2 3 2 5 5 4 2" xfId="13098"/>
    <cellStyle name="RowTitles1-Detail 2 3 2 5 5 4 2 2" xfId="13099"/>
    <cellStyle name="RowTitles1-Detail 2 3 2 5 5 4 3" xfId="13100"/>
    <cellStyle name="RowTitles1-Detail 2 3 2 5 5 5" xfId="13101"/>
    <cellStyle name="RowTitles1-Detail 2 3 2 5 5 5 2" xfId="13102"/>
    <cellStyle name="RowTitles1-Detail 2 3 2 5 5 5 2 2" xfId="13103"/>
    <cellStyle name="RowTitles1-Detail 2 3 2 5 5 6" xfId="13104"/>
    <cellStyle name="RowTitles1-Detail 2 3 2 5 5 6 2" xfId="13105"/>
    <cellStyle name="RowTitles1-Detail 2 3 2 5 5 7" xfId="13106"/>
    <cellStyle name="RowTitles1-Detail 2 3 2 5 6" xfId="13107"/>
    <cellStyle name="RowTitles1-Detail 2 3 2 5 6 2" xfId="13108"/>
    <cellStyle name="RowTitles1-Detail 2 3 2 5 6 2 2" xfId="13109"/>
    <cellStyle name="RowTitles1-Detail 2 3 2 5 6 2 2 2" xfId="13110"/>
    <cellStyle name="RowTitles1-Detail 2 3 2 5 6 2 2 2 2" xfId="13111"/>
    <cellStyle name="RowTitles1-Detail 2 3 2 5 6 2 2 3" xfId="13112"/>
    <cellStyle name="RowTitles1-Detail 2 3 2 5 6 2 3" xfId="13113"/>
    <cellStyle name="RowTitles1-Detail 2 3 2 5 6 2 3 2" xfId="13114"/>
    <cellStyle name="RowTitles1-Detail 2 3 2 5 6 2 3 2 2" xfId="13115"/>
    <cellStyle name="RowTitles1-Detail 2 3 2 5 6 2 4" xfId="13116"/>
    <cellStyle name="RowTitles1-Detail 2 3 2 5 6 2 4 2" xfId="13117"/>
    <cellStyle name="RowTitles1-Detail 2 3 2 5 6 2 5" xfId="13118"/>
    <cellStyle name="RowTitles1-Detail 2 3 2 5 6 3" xfId="13119"/>
    <cellStyle name="RowTitles1-Detail 2 3 2 5 6 3 2" xfId="13120"/>
    <cellStyle name="RowTitles1-Detail 2 3 2 5 6 3 2 2" xfId="13121"/>
    <cellStyle name="RowTitles1-Detail 2 3 2 5 6 3 2 2 2" xfId="13122"/>
    <cellStyle name="RowTitles1-Detail 2 3 2 5 6 3 2 3" xfId="13123"/>
    <cellStyle name="RowTitles1-Detail 2 3 2 5 6 3 3" xfId="13124"/>
    <cellStyle name="RowTitles1-Detail 2 3 2 5 6 3 3 2" xfId="13125"/>
    <cellStyle name="RowTitles1-Detail 2 3 2 5 6 3 3 2 2" xfId="13126"/>
    <cellStyle name="RowTitles1-Detail 2 3 2 5 6 3 4" xfId="13127"/>
    <cellStyle name="RowTitles1-Detail 2 3 2 5 6 3 4 2" xfId="13128"/>
    <cellStyle name="RowTitles1-Detail 2 3 2 5 6 3 5" xfId="13129"/>
    <cellStyle name="RowTitles1-Detail 2 3 2 5 6 4" xfId="13130"/>
    <cellStyle name="RowTitles1-Detail 2 3 2 5 6 4 2" xfId="13131"/>
    <cellStyle name="RowTitles1-Detail 2 3 2 5 6 4 2 2" xfId="13132"/>
    <cellStyle name="RowTitles1-Detail 2 3 2 5 6 4 3" xfId="13133"/>
    <cellStyle name="RowTitles1-Detail 2 3 2 5 6 5" xfId="13134"/>
    <cellStyle name="RowTitles1-Detail 2 3 2 5 6 5 2" xfId="13135"/>
    <cellStyle name="RowTitles1-Detail 2 3 2 5 6 5 2 2" xfId="13136"/>
    <cellStyle name="RowTitles1-Detail 2 3 2 5 6 6" xfId="13137"/>
    <cellStyle name="RowTitles1-Detail 2 3 2 5 6 6 2" xfId="13138"/>
    <cellStyle name="RowTitles1-Detail 2 3 2 5 6 7" xfId="13139"/>
    <cellStyle name="RowTitles1-Detail 2 3 2 5 7" xfId="13140"/>
    <cellStyle name="RowTitles1-Detail 2 3 2 5 7 2" xfId="13141"/>
    <cellStyle name="RowTitles1-Detail 2 3 2 5 7 2 2" xfId="13142"/>
    <cellStyle name="RowTitles1-Detail 2 3 2 5 7 2 2 2" xfId="13143"/>
    <cellStyle name="RowTitles1-Detail 2 3 2 5 7 2 3" xfId="13144"/>
    <cellStyle name="RowTitles1-Detail 2 3 2 5 7 3" xfId="13145"/>
    <cellStyle name="RowTitles1-Detail 2 3 2 5 7 3 2" xfId="13146"/>
    <cellStyle name="RowTitles1-Detail 2 3 2 5 7 3 2 2" xfId="13147"/>
    <cellStyle name="RowTitles1-Detail 2 3 2 5 7 4" xfId="13148"/>
    <cellStyle name="RowTitles1-Detail 2 3 2 5 7 4 2" xfId="13149"/>
    <cellStyle name="RowTitles1-Detail 2 3 2 5 7 5" xfId="13150"/>
    <cellStyle name="RowTitles1-Detail 2 3 2 5 8" xfId="13151"/>
    <cellStyle name="RowTitles1-Detail 2 3 2 5 8 2" xfId="13152"/>
    <cellStyle name="RowTitles1-Detail 2 3 2 5 9" xfId="13153"/>
    <cellStyle name="RowTitles1-Detail 2 3 2 5 9 2" xfId="13154"/>
    <cellStyle name="RowTitles1-Detail 2 3 2 5 9 2 2" xfId="13155"/>
    <cellStyle name="RowTitles1-Detail 2 3 2 5_STUD aligned by INSTIT" xfId="13156"/>
    <cellStyle name="RowTitles1-Detail 2 3 2 6" xfId="920"/>
    <cellStyle name="RowTitles1-Detail 2 3 2 6 2" xfId="13157"/>
    <cellStyle name="RowTitles1-Detail 2 3 2 6 2 2" xfId="13158"/>
    <cellStyle name="RowTitles1-Detail 2 3 2 6 2 2 2" xfId="13159"/>
    <cellStyle name="RowTitles1-Detail 2 3 2 6 2 2 2 2" xfId="13160"/>
    <cellStyle name="RowTitles1-Detail 2 3 2 6 2 2 3" xfId="13161"/>
    <cellStyle name="RowTitles1-Detail 2 3 2 6 2 3" xfId="13162"/>
    <cellStyle name="RowTitles1-Detail 2 3 2 6 2 3 2" xfId="13163"/>
    <cellStyle name="RowTitles1-Detail 2 3 2 6 2 3 2 2" xfId="13164"/>
    <cellStyle name="RowTitles1-Detail 2 3 2 6 2 4" xfId="13165"/>
    <cellStyle name="RowTitles1-Detail 2 3 2 6 2 4 2" xfId="13166"/>
    <cellStyle name="RowTitles1-Detail 2 3 2 6 2 5" xfId="13167"/>
    <cellStyle name="RowTitles1-Detail 2 3 2 6 3" xfId="13168"/>
    <cellStyle name="RowTitles1-Detail 2 3 2 6 3 2" xfId="13169"/>
    <cellStyle name="RowTitles1-Detail 2 3 2 6 3 2 2" xfId="13170"/>
    <cellStyle name="RowTitles1-Detail 2 3 2 6 3 2 2 2" xfId="13171"/>
    <cellStyle name="RowTitles1-Detail 2 3 2 6 3 2 3" xfId="13172"/>
    <cellStyle name="RowTitles1-Detail 2 3 2 6 3 3" xfId="13173"/>
    <cellStyle name="RowTitles1-Detail 2 3 2 6 3 3 2" xfId="13174"/>
    <cellStyle name="RowTitles1-Detail 2 3 2 6 3 3 2 2" xfId="13175"/>
    <cellStyle name="RowTitles1-Detail 2 3 2 6 3 4" xfId="13176"/>
    <cellStyle name="RowTitles1-Detail 2 3 2 6 3 4 2" xfId="13177"/>
    <cellStyle name="RowTitles1-Detail 2 3 2 6 3 5" xfId="13178"/>
    <cellStyle name="RowTitles1-Detail 2 3 2 6 4" xfId="13179"/>
    <cellStyle name="RowTitles1-Detail 2 3 2 6 4 2" xfId="13180"/>
    <cellStyle name="RowTitles1-Detail 2 3 2 6 5" xfId="13181"/>
    <cellStyle name="RowTitles1-Detail 2 3 2 6 5 2" xfId="13182"/>
    <cellStyle name="RowTitles1-Detail 2 3 2 6 5 2 2" xfId="13183"/>
    <cellStyle name="RowTitles1-Detail 2 3 2 6 5 3" xfId="13184"/>
    <cellStyle name="RowTitles1-Detail 2 3 2 6 6" xfId="13185"/>
    <cellStyle name="RowTitles1-Detail 2 3 2 6 6 2" xfId="13186"/>
    <cellStyle name="RowTitles1-Detail 2 3 2 6 6 2 2" xfId="13187"/>
    <cellStyle name="RowTitles1-Detail 2 3 2 6 7" xfId="13188"/>
    <cellStyle name="RowTitles1-Detail 2 3 2 7" xfId="13189"/>
    <cellStyle name="RowTitles1-Detail 2 3 2 7 2" xfId="13190"/>
    <cellStyle name="RowTitles1-Detail 2 3 2 7 2 2" xfId="13191"/>
    <cellStyle name="RowTitles1-Detail 2 3 2 7 2 2 2" xfId="13192"/>
    <cellStyle name="RowTitles1-Detail 2 3 2 7 2 2 2 2" xfId="13193"/>
    <cellStyle name="RowTitles1-Detail 2 3 2 7 2 2 3" xfId="13194"/>
    <cellStyle name="RowTitles1-Detail 2 3 2 7 2 3" xfId="13195"/>
    <cellStyle name="RowTitles1-Detail 2 3 2 7 2 3 2" xfId="13196"/>
    <cellStyle name="RowTitles1-Detail 2 3 2 7 2 3 2 2" xfId="13197"/>
    <cellStyle name="RowTitles1-Detail 2 3 2 7 2 4" xfId="13198"/>
    <cellStyle name="RowTitles1-Detail 2 3 2 7 2 4 2" xfId="13199"/>
    <cellStyle name="RowTitles1-Detail 2 3 2 7 2 5" xfId="13200"/>
    <cellStyle name="RowTitles1-Detail 2 3 2 7 3" xfId="13201"/>
    <cellStyle name="RowTitles1-Detail 2 3 2 7 3 2" xfId="13202"/>
    <cellStyle name="RowTitles1-Detail 2 3 2 7 3 2 2" xfId="13203"/>
    <cellStyle name="RowTitles1-Detail 2 3 2 7 3 2 2 2" xfId="13204"/>
    <cellStyle name="RowTitles1-Detail 2 3 2 7 3 2 3" xfId="13205"/>
    <cellStyle name="RowTitles1-Detail 2 3 2 7 3 3" xfId="13206"/>
    <cellStyle name="RowTitles1-Detail 2 3 2 7 3 3 2" xfId="13207"/>
    <cellStyle name="RowTitles1-Detail 2 3 2 7 3 3 2 2" xfId="13208"/>
    <cellStyle name="RowTitles1-Detail 2 3 2 7 3 4" xfId="13209"/>
    <cellStyle name="RowTitles1-Detail 2 3 2 7 3 4 2" xfId="13210"/>
    <cellStyle name="RowTitles1-Detail 2 3 2 7 3 5" xfId="13211"/>
    <cellStyle name="RowTitles1-Detail 2 3 2 7 4" xfId="13212"/>
    <cellStyle name="RowTitles1-Detail 2 3 2 7 4 2" xfId="13213"/>
    <cellStyle name="RowTitles1-Detail 2 3 2 7 5" xfId="13214"/>
    <cellStyle name="RowTitles1-Detail 2 3 2 7 5 2" xfId="13215"/>
    <cellStyle name="RowTitles1-Detail 2 3 2 7 5 2 2" xfId="13216"/>
    <cellStyle name="RowTitles1-Detail 2 3 2 7 6" xfId="13217"/>
    <cellStyle name="RowTitles1-Detail 2 3 2 7 6 2" xfId="13218"/>
    <cellStyle name="RowTitles1-Detail 2 3 2 7 7" xfId="13219"/>
    <cellStyle name="RowTitles1-Detail 2 3 2 8" xfId="13220"/>
    <cellStyle name="RowTitles1-Detail 2 3 2 8 2" xfId="13221"/>
    <cellStyle name="RowTitles1-Detail 2 3 2 8 2 2" xfId="13222"/>
    <cellStyle name="RowTitles1-Detail 2 3 2 8 2 2 2" xfId="13223"/>
    <cellStyle name="RowTitles1-Detail 2 3 2 8 2 2 2 2" xfId="13224"/>
    <cellStyle name="RowTitles1-Detail 2 3 2 8 2 2 3" xfId="13225"/>
    <cellStyle name="RowTitles1-Detail 2 3 2 8 2 3" xfId="13226"/>
    <cellStyle name="RowTitles1-Detail 2 3 2 8 2 3 2" xfId="13227"/>
    <cellStyle name="RowTitles1-Detail 2 3 2 8 2 3 2 2" xfId="13228"/>
    <cellStyle name="RowTitles1-Detail 2 3 2 8 2 4" xfId="13229"/>
    <cellStyle name="RowTitles1-Detail 2 3 2 8 2 4 2" xfId="13230"/>
    <cellStyle name="RowTitles1-Detail 2 3 2 8 2 5" xfId="13231"/>
    <cellStyle name="RowTitles1-Detail 2 3 2 8 3" xfId="13232"/>
    <cellStyle name="RowTitles1-Detail 2 3 2 8 3 2" xfId="13233"/>
    <cellStyle name="RowTitles1-Detail 2 3 2 8 3 2 2" xfId="13234"/>
    <cellStyle name="RowTitles1-Detail 2 3 2 8 3 2 2 2" xfId="13235"/>
    <cellStyle name="RowTitles1-Detail 2 3 2 8 3 2 3" xfId="13236"/>
    <cellStyle name="RowTitles1-Detail 2 3 2 8 3 3" xfId="13237"/>
    <cellStyle name="RowTitles1-Detail 2 3 2 8 3 3 2" xfId="13238"/>
    <cellStyle name="RowTitles1-Detail 2 3 2 8 3 3 2 2" xfId="13239"/>
    <cellStyle name="RowTitles1-Detail 2 3 2 8 3 4" xfId="13240"/>
    <cellStyle name="RowTitles1-Detail 2 3 2 8 3 4 2" xfId="13241"/>
    <cellStyle name="RowTitles1-Detail 2 3 2 8 3 5" xfId="13242"/>
    <cellStyle name="RowTitles1-Detail 2 3 2 8 4" xfId="13243"/>
    <cellStyle name="RowTitles1-Detail 2 3 2 8 4 2" xfId="13244"/>
    <cellStyle name="RowTitles1-Detail 2 3 2 8 5" xfId="13245"/>
    <cellStyle name="RowTitles1-Detail 2 3 2 8 5 2" xfId="13246"/>
    <cellStyle name="RowTitles1-Detail 2 3 2 8 5 2 2" xfId="13247"/>
    <cellStyle name="RowTitles1-Detail 2 3 2 8 5 3" xfId="13248"/>
    <cellStyle name="RowTitles1-Detail 2 3 2 8 6" xfId="13249"/>
    <cellStyle name="RowTitles1-Detail 2 3 2 8 6 2" xfId="13250"/>
    <cellStyle name="RowTitles1-Detail 2 3 2 8 6 2 2" xfId="13251"/>
    <cellStyle name="RowTitles1-Detail 2 3 2 8 7" xfId="13252"/>
    <cellStyle name="RowTitles1-Detail 2 3 2 8 7 2" xfId="13253"/>
    <cellStyle name="RowTitles1-Detail 2 3 2 8 8" xfId="13254"/>
    <cellStyle name="RowTitles1-Detail 2 3 2 9" xfId="13255"/>
    <cellStyle name="RowTitles1-Detail 2 3 2 9 2" xfId="13256"/>
    <cellStyle name="RowTitles1-Detail 2 3 2 9 2 2" xfId="13257"/>
    <cellStyle name="RowTitles1-Detail 2 3 2 9 2 2 2" xfId="13258"/>
    <cellStyle name="RowTitles1-Detail 2 3 2 9 2 2 2 2" xfId="13259"/>
    <cellStyle name="RowTitles1-Detail 2 3 2 9 2 2 3" xfId="13260"/>
    <cellStyle name="RowTitles1-Detail 2 3 2 9 2 3" xfId="13261"/>
    <cellStyle name="RowTitles1-Detail 2 3 2 9 2 3 2" xfId="13262"/>
    <cellStyle name="RowTitles1-Detail 2 3 2 9 2 3 2 2" xfId="13263"/>
    <cellStyle name="RowTitles1-Detail 2 3 2 9 2 4" xfId="13264"/>
    <cellStyle name="RowTitles1-Detail 2 3 2 9 2 4 2" xfId="13265"/>
    <cellStyle name="RowTitles1-Detail 2 3 2 9 2 5" xfId="13266"/>
    <cellStyle name="RowTitles1-Detail 2 3 2 9 3" xfId="13267"/>
    <cellStyle name="RowTitles1-Detail 2 3 2 9 3 2" xfId="13268"/>
    <cellStyle name="RowTitles1-Detail 2 3 2 9 3 2 2" xfId="13269"/>
    <cellStyle name="RowTitles1-Detail 2 3 2 9 3 2 2 2" xfId="13270"/>
    <cellStyle name="RowTitles1-Detail 2 3 2 9 3 2 3" xfId="13271"/>
    <cellStyle name="RowTitles1-Detail 2 3 2 9 3 3" xfId="13272"/>
    <cellStyle name="RowTitles1-Detail 2 3 2 9 3 3 2" xfId="13273"/>
    <cellStyle name="RowTitles1-Detail 2 3 2 9 3 3 2 2" xfId="13274"/>
    <cellStyle name="RowTitles1-Detail 2 3 2 9 3 4" xfId="13275"/>
    <cellStyle name="RowTitles1-Detail 2 3 2 9 3 4 2" xfId="13276"/>
    <cellStyle name="RowTitles1-Detail 2 3 2 9 3 5" xfId="13277"/>
    <cellStyle name="RowTitles1-Detail 2 3 2 9 4" xfId="13278"/>
    <cellStyle name="RowTitles1-Detail 2 3 2 9 4 2" xfId="13279"/>
    <cellStyle name="RowTitles1-Detail 2 3 2 9 4 2 2" xfId="13280"/>
    <cellStyle name="RowTitles1-Detail 2 3 2 9 4 3" xfId="13281"/>
    <cellStyle name="RowTitles1-Detail 2 3 2 9 5" xfId="13282"/>
    <cellStyle name="RowTitles1-Detail 2 3 2 9 5 2" xfId="13283"/>
    <cellStyle name="RowTitles1-Detail 2 3 2 9 5 2 2" xfId="13284"/>
    <cellStyle name="RowTitles1-Detail 2 3 2 9 6" xfId="13285"/>
    <cellStyle name="RowTitles1-Detail 2 3 2 9 6 2" xfId="13286"/>
    <cellStyle name="RowTitles1-Detail 2 3 2 9 7" xfId="13287"/>
    <cellStyle name="RowTitles1-Detail 2 3 2_STUD aligned by INSTIT" xfId="13288"/>
    <cellStyle name="RowTitles1-Detail 2 3 3" xfId="921"/>
    <cellStyle name="RowTitles1-Detail 2 3 3 10" xfId="13289"/>
    <cellStyle name="RowTitles1-Detail 2 3 3 10 2" xfId="13290"/>
    <cellStyle name="RowTitles1-Detail 2 3 3 10 2 2" xfId="13291"/>
    <cellStyle name="RowTitles1-Detail 2 3 3 10 2 2 2" xfId="13292"/>
    <cellStyle name="RowTitles1-Detail 2 3 3 10 2 3" xfId="13293"/>
    <cellStyle name="RowTitles1-Detail 2 3 3 10 3" xfId="13294"/>
    <cellStyle name="RowTitles1-Detail 2 3 3 10 3 2" xfId="13295"/>
    <cellStyle name="RowTitles1-Detail 2 3 3 10 3 2 2" xfId="13296"/>
    <cellStyle name="RowTitles1-Detail 2 3 3 10 4" xfId="13297"/>
    <cellStyle name="RowTitles1-Detail 2 3 3 10 4 2" xfId="13298"/>
    <cellStyle name="RowTitles1-Detail 2 3 3 10 5" xfId="13299"/>
    <cellStyle name="RowTitles1-Detail 2 3 3 11" xfId="13300"/>
    <cellStyle name="RowTitles1-Detail 2 3 3 11 2" xfId="13301"/>
    <cellStyle name="RowTitles1-Detail 2 3 3 12" xfId="13302"/>
    <cellStyle name="RowTitles1-Detail 2 3 3 12 2" xfId="13303"/>
    <cellStyle name="RowTitles1-Detail 2 3 3 12 2 2" xfId="13304"/>
    <cellStyle name="RowTitles1-Detail 2 3 3 13" xfId="13305"/>
    <cellStyle name="RowTitles1-Detail 2 3 3 2" xfId="922"/>
    <cellStyle name="RowTitles1-Detail 2 3 3 2 10" xfId="13306"/>
    <cellStyle name="RowTitles1-Detail 2 3 3 2 2" xfId="923"/>
    <cellStyle name="RowTitles1-Detail 2 3 3 2 2 2" xfId="13307"/>
    <cellStyle name="RowTitles1-Detail 2 3 3 2 2 2 2" xfId="13308"/>
    <cellStyle name="RowTitles1-Detail 2 3 3 2 2 2 2 2" xfId="13309"/>
    <cellStyle name="RowTitles1-Detail 2 3 3 2 2 2 2 2 2" xfId="13310"/>
    <cellStyle name="RowTitles1-Detail 2 3 3 2 2 2 2 3" xfId="13311"/>
    <cellStyle name="RowTitles1-Detail 2 3 3 2 2 2 3" xfId="13312"/>
    <cellStyle name="RowTitles1-Detail 2 3 3 2 2 2 3 2" xfId="13313"/>
    <cellStyle name="RowTitles1-Detail 2 3 3 2 2 2 3 2 2" xfId="13314"/>
    <cellStyle name="RowTitles1-Detail 2 3 3 2 2 2 4" xfId="13315"/>
    <cellStyle name="RowTitles1-Detail 2 3 3 2 2 2 4 2" xfId="13316"/>
    <cellStyle name="RowTitles1-Detail 2 3 3 2 2 2 5" xfId="13317"/>
    <cellStyle name="RowTitles1-Detail 2 3 3 2 2 3" xfId="13318"/>
    <cellStyle name="RowTitles1-Detail 2 3 3 2 2 3 2" xfId="13319"/>
    <cellStyle name="RowTitles1-Detail 2 3 3 2 2 3 2 2" xfId="13320"/>
    <cellStyle name="RowTitles1-Detail 2 3 3 2 2 3 2 2 2" xfId="13321"/>
    <cellStyle name="RowTitles1-Detail 2 3 3 2 2 3 2 3" xfId="13322"/>
    <cellStyle name="RowTitles1-Detail 2 3 3 2 2 3 3" xfId="13323"/>
    <cellStyle name="RowTitles1-Detail 2 3 3 2 2 3 3 2" xfId="13324"/>
    <cellStyle name="RowTitles1-Detail 2 3 3 2 2 3 3 2 2" xfId="13325"/>
    <cellStyle name="RowTitles1-Detail 2 3 3 2 2 3 4" xfId="13326"/>
    <cellStyle name="RowTitles1-Detail 2 3 3 2 2 3 4 2" xfId="13327"/>
    <cellStyle name="RowTitles1-Detail 2 3 3 2 2 3 5" xfId="13328"/>
    <cellStyle name="RowTitles1-Detail 2 3 3 2 2 4" xfId="13329"/>
    <cellStyle name="RowTitles1-Detail 2 3 3 2 2 4 2" xfId="13330"/>
    <cellStyle name="RowTitles1-Detail 2 3 3 2 2 5" xfId="13331"/>
    <cellStyle name="RowTitles1-Detail 2 3 3 2 2 5 2" xfId="13332"/>
    <cellStyle name="RowTitles1-Detail 2 3 3 2 2 5 2 2" xfId="13333"/>
    <cellStyle name="RowTitles1-Detail 2 3 3 2 2 6" xfId="13334"/>
    <cellStyle name="RowTitles1-Detail 2 3 3 2 3" xfId="13335"/>
    <cellStyle name="RowTitles1-Detail 2 3 3 2 3 2" xfId="13336"/>
    <cellStyle name="RowTitles1-Detail 2 3 3 2 3 2 2" xfId="13337"/>
    <cellStyle name="RowTitles1-Detail 2 3 3 2 3 2 2 2" xfId="13338"/>
    <cellStyle name="RowTitles1-Detail 2 3 3 2 3 2 2 2 2" xfId="13339"/>
    <cellStyle name="RowTitles1-Detail 2 3 3 2 3 2 2 3" xfId="13340"/>
    <cellStyle name="RowTitles1-Detail 2 3 3 2 3 2 3" xfId="13341"/>
    <cellStyle name="RowTitles1-Detail 2 3 3 2 3 2 3 2" xfId="13342"/>
    <cellStyle name="RowTitles1-Detail 2 3 3 2 3 2 3 2 2" xfId="13343"/>
    <cellStyle name="RowTitles1-Detail 2 3 3 2 3 2 4" xfId="13344"/>
    <cellStyle name="RowTitles1-Detail 2 3 3 2 3 2 4 2" xfId="13345"/>
    <cellStyle name="RowTitles1-Detail 2 3 3 2 3 2 5" xfId="13346"/>
    <cellStyle name="RowTitles1-Detail 2 3 3 2 3 3" xfId="13347"/>
    <cellStyle name="RowTitles1-Detail 2 3 3 2 3 3 2" xfId="13348"/>
    <cellStyle name="RowTitles1-Detail 2 3 3 2 3 3 2 2" xfId="13349"/>
    <cellStyle name="RowTitles1-Detail 2 3 3 2 3 3 2 2 2" xfId="13350"/>
    <cellStyle name="RowTitles1-Detail 2 3 3 2 3 3 2 3" xfId="13351"/>
    <cellStyle name="RowTitles1-Detail 2 3 3 2 3 3 3" xfId="13352"/>
    <cellStyle name="RowTitles1-Detail 2 3 3 2 3 3 3 2" xfId="13353"/>
    <cellStyle name="RowTitles1-Detail 2 3 3 2 3 3 3 2 2" xfId="13354"/>
    <cellStyle name="RowTitles1-Detail 2 3 3 2 3 3 4" xfId="13355"/>
    <cellStyle name="RowTitles1-Detail 2 3 3 2 3 3 4 2" xfId="13356"/>
    <cellStyle name="RowTitles1-Detail 2 3 3 2 3 3 5" xfId="13357"/>
    <cellStyle name="RowTitles1-Detail 2 3 3 2 3 4" xfId="13358"/>
    <cellStyle name="RowTitles1-Detail 2 3 3 2 3 4 2" xfId="13359"/>
    <cellStyle name="RowTitles1-Detail 2 3 3 2 3 5" xfId="13360"/>
    <cellStyle name="RowTitles1-Detail 2 3 3 2 3 5 2" xfId="13361"/>
    <cellStyle name="RowTitles1-Detail 2 3 3 2 3 5 2 2" xfId="13362"/>
    <cellStyle name="RowTitles1-Detail 2 3 3 2 3 5 3" xfId="13363"/>
    <cellStyle name="RowTitles1-Detail 2 3 3 2 3 6" xfId="13364"/>
    <cellStyle name="RowTitles1-Detail 2 3 3 2 3 6 2" xfId="13365"/>
    <cellStyle name="RowTitles1-Detail 2 3 3 2 3 6 2 2" xfId="13366"/>
    <cellStyle name="RowTitles1-Detail 2 3 3 2 3 7" xfId="13367"/>
    <cellStyle name="RowTitles1-Detail 2 3 3 2 3 7 2" xfId="13368"/>
    <cellStyle name="RowTitles1-Detail 2 3 3 2 3 8" xfId="13369"/>
    <cellStyle name="RowTitles1-Detail 2 3 3 2 4" xfId="13370"/>
    <cellStyle name="RowTitles1-Detail 2 3 3 2 4 2" xfId="13371"/>
    <cellStyle name="RowTitles1-Detail 2 3 3 2 4 2 2" xfId="13372"/>
    <cellStyle name="RowTitles1-Detail 2 3 3 2 4 2 2 2" xfId="13373"/>
    <cellStyle name="RowTitles1-Detail 2 3 3 2 4 2 2 2 2" xfId="13374"/>
    <cellStyle name="RowTitles1-Detail 2 3 3 2 4 2 2 3" xfId="13375"/>
    <cellStyle name="RowTitles1-Detail 2 3 3 2 4 2 3" xfId="13376"/>
    <cellStyle name="RowTitles1-Detail 2 3 3 2 4 2 3 2" xfId="13377"/>
    <cellStyle name="RowTitles1-Detail 2 3 3 2 4 2 3 2 2" xfId="13378"/>
    <cellStyle name="RowTitles1-Detail 2 3 3 2 4 2 4" xfId="13379"/>
    <cellStyle name="RowTitles1-Detail 2 3 3 2 4 2 4 2" xfId="13380"/>
    <cellStyle name="RowTitles1-Detail 2 3 3 2 4 2 5" xfId="13381"/>
    <cellStyle name="RowTitles1-Detail 2 3 3 2 4 3" xfId="13382"/>
    <cellStyle name="RowTitles1-Detail 2 3 3 2 4 3 2" xfId="13383"/>
    <cellStyle name="RowTitles1-Detail 2 3 3 2 4 3 2 2" xfId="13384"/>
    <cellStyle name="RowTitles1-Detail 2 3 3 2 4 3 2 2 2" xfId="13385"/>
    <cellStyle name="RowTitles1-Detail 2 3 3 2 4 3 2 3" xfId="13386"/>
    <cellStyle name="RowTitles1-Detail 2 3 3 2 4 3 3" xfId="13387"/>
    <cellStyle name="RowTitles1-Detail 2 3 3 2 4 3 3 2" xfId="13388"/>
    <cellStyle name="RowTitles1-Detail 2 3 3 2 4 3 3 2 2" xfId="13389"/>
    <cellStyle name="RowTitles1-Detail 2 3 3 2 4 3 4" xfId="13390"/>
    <cellStyle name="RowTitles1-Detail 2 3 3 2 4 3 4 2" xfId="13391"/>
    <cellStyle name="RowTitles1-Detail 2 3 3 2 4 3 5" xfId="13392"/>
    <cellStyle name="RowTitles1-Detail 2 3 3 2 4 4" xfId="13393"/>
    <cellStyle name="RowTitles1-Detail 2 3 3 2 4 4 2" xfId="13394"/>
    <cellStyle name="RowTitles1-Detail 2 3 3 2 4 4 2 2" xfId="13395"/>
    <cellStyle name="RowTitles1-Detail 2 3 3 2 4 4 3" xfId="13396"/>
    <cellStyle name="RowTitles1-Detail 2 3 3 2 4 5" xfId="13397"/>
    <cellStyle name="RowTitles1-Detail 2 3 3 2 4 5 2" xfId="13398"/>
    <cellStyle name="RowTitles1-Detail 2 3 3 2 4 5 2 2" xfId="13399"/>
    <cellStyle name="RowTitles1-Detail 2 3 3 2 4 6" xfId="13400"/>
    <cellStyle name="RowTitles1-Detail 2 3 3 2 4 6 2" xfId="13401"/>
    <cellStyle name="RowTitles1-Detail 2 3 3 2 4 7" xfId="13402"/>
    <cellStyle name="RowTitles1-Detail 2 3 3 2 5" xfId="13403"/>
    <cellStyle name="RowTitles1-Detail 2 3 3 2 5 2" xfId="13404"/>
    <cellStyle name="RowTitles1-Detail 2 3 3 2 5 2 2" xfId="13405"/>
    <cellStyle name="RowTitles1-Detail 2 3 3 2 5 2 2 2" xfId="13406"/>
    <cellStyle name="RowTitles1-Detail 2 3 3 2 5 2 2 2 2" xfId="13407"/>
    <cellStyle name="RowTitles1-Detail 2 3 3 2 5 2 2 3" xfId="13408"/>
    <cellStyle name="RowTitles1-Detail 2 3 3 2 5 2 3" xfId="13409"/>
    <cellStyle name="RowTitles1-Detail 2 3 3 2 5 2 3 2" xfId="13410"/>
    <cellStyle name="RowTitles1-Detail 2 3 3 2 5 2 3 2 2" xfId="13411"/>
    <cellStyle name="RowTitles1-Detail 2 3 3 2 5 2 4" xfId="13412"/>
    <cellStyle name="RowTitles1-Detail 2 3 3 2 5 2 4 2" xfId="13413"/>
    <cellStyle name="RowTitles1-Detail 2 3 3 2 5 2 5" xfId="13414"/>
    <cellStyle name="RowTitles1-Detail 2 3 3 2 5 3" xfId="13415"/>
    <cellStyle name="RowTitles1-Detail 2 3 3 2 5 3 2" xfId="13416"/>
    <cellStyle name="RowTitles1-Detail 2 3 3 2 5 3 2 2" xfId="13417"/>
    <cellStyle name="RowTitles1-Detail 2 3 3 2 5 3 2 2 2" xfId="13418"/>
    <cellStyle name="RowTitles1-Detail 2 3 3 2 5 3 2 3" xfId="13419"/>
    <cellStyle name="RowTitles1-Detail 2 3 3 2 5 3 3" xfId="13420"/>
    <cellStyle name="RowTitles1-Detail 2 3 3 2 5 3 3 2" xfId="13421"/>
    <cellStyle name="RowTitles1-Detail 2 3 3 2 5 3 3 2 2" xfId="13422"/>
    <cellStyle name="RowTitles1-Detail 2 3 3 2 5 3 4" xfId="13423"/>
    <cellStyle name="RowTitles1-Detail 2 3 3 2 5 3 4 2" xfId="13424"/>
    <cellStyle name="RowTitles1-Detail 2 3 3 2 5 3 5" xfId="13425"/>
    <cellStyle name="RowTitles1-Detail 2 3 3 2 5 4" xfId="13426"/>
    <cellStyle name="RowTitles1-Detail 2 3 3 2 5 4 2" xfId="13427"/>
    <cellStyle name="RowTitles1-Detail 2 3 3 2 5 4 2 2" xfId="13428"/>
    <cellStyle name="RowTitles1-Detail 2 3 3 2 5 4 3" xfId="13429"/>
    <cellStyle name="RowTitles1-Detail 2 3 3 2 5 5" xfId="13430"/>
    <cellStyle name="RowTitles1-Detail 2 3 3 2 5 5 2" xfId="13431"/>
    <cellStyle name="RowTitles1-Detail 2 3 3 2 5 5 2 2" xfId="13432"/>
    <cellStyle name="RowTitles1-Detail 2 3 3 2 5 6" xfId="13433"/>
    <cellStyle name="RowTitles1-Detail 2 3 3 2 5 6 2" xfId="13434"/>
    <cellStyle name="RowTitles1-Detail 2 3 3 2 5 7" xfId="13435"/>
    <cellStyle name="RowTitles1-Detail 2 3 3 2 6" xfId="13436"/>
    <cellStyle name="RowTitles1-Detail 2 3 3 2 6 2" xfId="13437"/>
    <cellStyle name="RowTitles1-Detail 2 3 3 2 6 2 2" xfId="13438"/>
    <cellStyle name="RowTitles1-Detail 2 3 3 2 6 2 2 2" xfId="13439"/>
    <cellStyle name="RowTitles1-Detail 2 3 3 2 6 2 2 2 2" xfId="13440"/>
    <cellStyle name="RowTitles1-Detail 2 3 3 2 6 2 2 3" xfId="13441"/>
    <cellStyle name="RowTitles1-Detail 2 3 3 2 6 2 3" xfId="13442"/>
    <cellStyle name="RowTitles1-Detail 2 3 3 2 6 2 3 2" xfId="13443"/>
    <cellStyle name="RowTitles1-Detail 2 3 3 2 6 2 3 2 2" xfId="13444"/>
    <cellStyle name="RowTitles1-Detail 2 3 3 2 6 2 4" xfId="13445"/>
    <cellStyle name="RowTitles1-Detail 2 3 3 2 6 2 4 2" xfId="13446"/>
    <cellStyle name="RowTitles1-Detail 2 3 3 2 6 2 5" xfId="13447"/>
    <cellStyle name="RowTitles1-Detail 2 3 3 2 6 3" xfId="13448"/>
    <cellStyle name="RowTitles1-Detail 2 3 3 2 6 3 2" xfId="13449"/>
    <cellStyle name="RowTitles1-Detail 2 3 3 2 6 3 2 2" xfId="13450"/>
    <cellStyle name="RowTitles1-Detail 2 3 3 2 6 3 2 2 2" xfId="13451"/>
    <cellStyle name="RowTitles1-Detail 2 3 3 2 6 3 2 3" xfId="13452"/>
    <cellStyle name="RowTitles1-Detail 2 3 3 2 6 3 3" xfId="13453"/>
    <cellStyle name="RowTitles1-Detail 2 3 3 2 6 3 3 2" xfId="13454"/>
    <cellStyle name="RowTitles1-Detail 2 3 3 2 6 3 3 2 2" xfId="13455"/>
    <cellStyle name="RowTitles1-Detail 2 3 3 2 6 3 4" xfId="13456"/>
    <cellStyle name="RowTitles1-Detail 2 3 3 2 6 3 4 2" xfId="13457"/>
    <cellStyle name="RowTitles1-Detail 2 3 3 2 6 3 5" xfId="13458"/>
    <cellStyle name="RowTitles1-Detail 2 3 3 2 6 4" xfId="13459"/>
    <cellStyle name="RowTitles1-Detail 2 3 3 2 6 4 2" xfId="13460"/>
    <cellStyle name="RowTitles1-Detail 2 3 3 2 6 4 2 2" xfId="13461"/>
    <cellStyle name="RowTitles1-Detail 2 3 3 2 6 4 3" xfId="13462"/>
    <cellStyle name="RowTitles1-Detail 2 3 3 2 6 5" xfId="13463"/>
    <cellStyle name="RowTitles1-Detail 2 3 3 2 6 5 2" xfId="13464"/>
    <cellStyle name="RowTitles1-Detail 2 3 3 2 6 5 2 2" xfId="13465"/>
    <cellStyle name="RowTitles1-Detail 2 3 3 2 6 6" xfId="13466"/>
    <cellStyle name="RowTitles1-Detail 2 3 3 2 6 6 2" xfId="13467"/>
    <cellStyle name="RowTitles1-Detail 2 3 3 2 6 7" xfId="13468"/>
    <cellStyle name="RowTitles1-Detail 2 3 3 2 7" xfId="13469"/>
    <cellStyle name="RowTitles1-Detail 2 3 3 2 7 2" xfId="13470"/>
    <cellStyle name="RowTitles1-Detail 2 3 3 2 7 2 2" xfId="13471"/>
    <cellStyle name="RowTitles1-Detail 2 3 3 2 7 2 2 2" xfId="13472"/>
    <cellStyle name="RowTitles1-Detail 2 3 3 2 7 2 3" xfId="13473"/>
    <cellStyle name="RowTitles1-Detail 2 3 3 2 7 3" xfId="13474"/>
    <cellStyle name="RowTitles1-Detail 2 3 3 2 7 3 2" xfId="13475"/>
    <cellStyle name="RowTitles1-Detail 2 3 3 2 7 3 2 2" xfId="13476"/>
    <cellStyle name="RowTitles1-Detail 2 3 3 2 7 4" xfId="13477"/>
    <cellStyle name="RowTitles1-Detail 2 3 3 2 7 4 2" xfId="13478"/>
    <cellStyle name="RowTitles1-Detail 2 3 3 2 7 5" xfId="13479"/>
    <cellStyle name="RowTitles1-Detail 2 3 3 2 8" xfId="13480"/>
    <cellStyle name="RowTitles1-Detail 2 3 3 2 8 2" xfId="13481"/>
    <cellStyle name="RowTitles1-Detail 2 3 3 2 9" xfId="13482"/>
    <cellStyle name="RowTitles1-Detail 2 3 3 2 9 2" xfId="13483"/>
    <cellStyle name="RowTitles1-Detail 2 3 3 2 9 2 2" xfId="13484"/>
    <cellStyle name="RowTitles1-Detail 2 3 3 2_STUD aligned by INSTIT" xfId="13485"/>
    <cellStyle name="RowTitles1-Detail 2 3 3 3" xfId="924"/>
    <cellStyle name="RowTitles1-Detail 2 3 3 3 10" xfId="13486"/>
    <cellStyle name="RowTitles1-Detail 2 3 3 3 2" xfId="925"/>
    <cellStyle name="RowTitles1-Detail 2 3 3 3 2 2" xfId="13487"/>
    <cellStyle name="RowTitles1-Detail 2 3 3 3 2 2 2" xfId="13488"/>
    <cellStyle name="RowTitles1-Detail 2 3 3 3 2 2 2 2" xfId="13489"/>
    <cellStyle name="RowTitles1-Detail 2 3 3 3 2 2 2 2 2" xfId="13490"/>
    <cellStyle name="RowTitles1-Detail 2 3 3 3 2 2 2 3" xfId="13491"/>
    <cellStyle name="RowTitles1-Detail 2 3 3 3 2 2 3" xfId="13492"/>
    <cellStyle name="RowTitles1-Detail 2 3 3 3 2 2 3 2" xfId="13493"/>
    <cellStyle name="RowTitles1-Detail 2 3 3 3 2 2 3 2 2" xfId="13494"/>
    <cellStyle name="RowTitles1-Detail 2 3 3 3 2 2 4" xfId="13495"/>
    <cellStyle name="RowTitles1-Detail 2 3 3 3 2 2 4 2" xfId="13496"/>
    <cellStyle name="RowTitles1-Detail 2 3 3 3 2 2 5" xfId="13497"/>
    <cellStyle name="RowTitles1-Detail 2 3 3 3 2 3" xfId="13498"/>
    <cellStyle name="RowTitles1-Detail 2 3 3 3 2 3 2" xfId="13499"/>
    <cellStyle name="RowTitles1-Detail 2 3 3 3 2 3 2 2" xfId="13500"/>
    <cellStyle name="RowTitles1-Detail 2 3 3 3 2 3 2 2 2" xfId="13501"/>
    <cellStyle name="RowTitles1-Detail 2 3 3 3 2 3 2 3" xfId="13502"/>
    <cellStyle name="RowTitles1-Detail 2 3 3 3 2 3 3" xfId="13503"/>
    <cellStyle name="RowTitles1-Detail 2 3 3 3 2 3 3 2" xfId="13504"/>
    <cellStyle name="RowTitles1-Detail 2 3 3 3 2 3 3 2 2" xfId="13505"/>
    <cellStyle name="RowTitles1-Detail 2 3 3 3 2 3 4" xfId="13506"/>
    <cellStyle name="RowTitles1-Detail 2 3 3 3 2 3 4 2" xfId="13507"/>
    <cellStyle name="RowTitles1-Detail 2 3 3 3 2 3 5" xfId="13508"/>
    <cellStyle name="RowTitles1-Detail 2 3 3 3 2 4" xfId="13509"/>
    <cellStyle name="RowTitles1-Detail 2 3 3 3 2 4 2" xfId="13510"/>
    <cellStyle name="RowTitles1-Detail 2 3 3 3 2 5" xfId="13511"/>
    <cellStyle name="RowTitles1-Detail 2 3 3 3 2 5 2" xfId="13512"/>
    <cellStyle name="RowTitles1-Detail 2 3 3 3 2 5 2 2" xfId="13513"/>
    <cellStyle name="RowTitles1-Detail 2 3 3 3 2 5 3" xfId="13514"/>
    <cellStyle name="RowTitles1-Detail 2 3 3 3 2 6" xfId="13515"/>
    <cellStyle name="RowTitles1-Detail 2 3 3 3 2 6 2" xfId="13516"/>
    <cellStyle name="RowTitles1-Detail 2 3 3 3 2 6 2 2" xfId="13517"/>
    <cellStyle name="RowTitles1-Detail 2 3 3 3 2 7" xfId="13518"/>
    <cellStyle name="RowTitles1-Detail 2 3 3 3 2 7 2" xfId="13519"/>
    <cellStyle name="RowTitles1-Detail 2 3 3 3 2 8" xfId="13520"/>
    <cellStyle name="RowTitles1-Detail 2 3 3 3 2 9" xfId="13521"/>
    <cellStyle name="RowTitles1-Detail 2 3 3 3 3" xfId="13522"/>
    <cellStyle name="RowTitles1-Detail 2 3 3 3 3 2" xfId="13523"/>
    <cellStyle name="RowTitles1-Detail 2 3 3 3 3 2 2" xfId="13524"/>
    <cellStyle name="RowTitles1-Detail 2 3 3 3 3 2 2 2" xfId="13525"/>
    <cellStyle name="RowTitles1-Detail 2 3 3 3 3 2 2 2 2" xfId="13526"/>
    <cellStyle name="RowTitles1-Detail 2 3 3 3 3 2 2 3" xfId="13527"/>
    <cellStyle name="RowTitles1-Detail 2 3 3 3 3 2 3" xfId="13528"/>
    <cellStyle name="RowTitles1-Detail 2 3 3 3 3 2 3 2" xfId="13529"/>
    <cellStyle name="RowTitles1-Detail 2 3 3 3 3 2 3 2 2" xfId="13530"/>
    <cellStyle name="RowTitles1-Detail 2 3 3 3 3 2 4" xfId="13531"/>
    <cellStyle name="RowTitles1-Detail 2 3 3 3 3 2 4 2" xfId="13532"/>
    <cellStyle name="RowTitles1-Detail 2 3 3 3 3 2 5" xfId="13533"/>
    <cellStyle name="RowTitles1-Detail 2 3 3 3 3 3" xfId="13534"/>
    <cellStyle name="RowTitles1-Detail 2 3 3 3 3 3 2" xfId="13535"/>
    <cellStyle name="RowTitles1-Detail 2 3 3 3 3 3 2 2" xfId="13536"/>
    <cellStyle name="RowTitles1-Detail 2 3 3 3 3 3 2 2 2" xfId="13537"/>
    <cellStyle name="RowTitles1-Detail 2 3 3 3 3 3 2 3" xfId="13538"/>
    <cellStyle name="RowTitles1-Detail 2 3 3 3 3 3 3" xfId="13539"/>
    <cellStyle name="RowTitles1-Detail 2 3 3 3 3 3 3 2" xfId="13540"/>
    <cellStyle name="RowTitles1-Detail 2 3 3 3 3 3 3 2 2" xfId="13541"/>
    <cellStyle name="RowTitles1-Detail 2 3 3 3 3 3 4" xfId="13542"/>
    <cellStyle name="RowTitles1-Detail 2 3 3 3 3 3 4 2" xfId="13543"/>
    <cellStyle name="RowTitles1-Detail 2 3 3 3 3 3 5" xfId="13544"/>
    <cellStyle name="RowTitles1-Detail 2 3 3 3 3 4" xfId="13545"/>
    <cellStyle name="RowTitles1-Detail 2 3 3 3 3 4 2" xfId="13546"/>
    <cellStyle name="RowTitles1-Detail 2 3 3 3 3 5" xfId="13547"/>
    <cellStyle name="RowTitles1-Detail 2 3 3 3 3 5 2" xfId="13548"/>
    <cellStyle name="RowTitles1-Detail 2 3 3 3 3 5 2 2" xfId="13549"/>
    <cellStyle name="RowTitles1-Detail 2 3 3 3 4" xfId="13550"/>
    <cellStyle name="RowTitles1-Detail 2 3 3 3 4 2" xfId="13551"/>
    <cellStyle name="RowTitles1-Detail 2 3 3 3 4 2 2" xfId="13552"/>
    <cellStyle name="RowTitles1-Detail 2 3 3 3 4 2 2 2" xfId="13553"/>
    <cellStyle name="RowTitles1-Detail 2 3 3 3 4 2 2 2 2" xfId="13554"/>
    <cellStyle name="RowTitles1-Detail 2 3 3 3 4 2 2 3" xfId="13555"/>
    <cellStyle name="RowTitles1-Detail 2 3 3 3 4 2 3" xfId="13556"/>
    <cellStyle name="RowTitles1-Detail 2 3 3 3 4 2 3 2" xfId="13557"/>
    <cellStyle name="RowTitles1-Detail 2 3 3 3 4 2 3 2 2" xfId="13558"/>
    <cellStyle name="RowTitles1-Detail 2 3 3 3 4 2 4" xfId="13559"/>
    <cellStyle name="RowTitles1-Detail 2 3 3 3 4 2 4 2" xfId="13560"/>
    <cellStyle name="RowTitles1-Detail 2 3 3 3 4 2 5" xfId="13561"/>
    <cellStyle name="RowTitles1-Detail 2 3 3 3 4 3" xfId="13562"/>
    <cellStyle name="RowTitles1-Detail 2 3 3 3 4 3 2" xfId="13563"/>
    <cellStyle name="RowTitles1-Detail 2 3 3 3 4 3 2 2" xfId="13564"/>
    <cellStyle name="RowTitles1-Detail 2 3 3 3 4 3 2 2 2" xfId="13565"/>
    <cellStyle name="RowTitles1-Detail 2 3 3 3 4 3 2 3" xfId="13566"/>
    <cellStyle name="RowTitles1-Detail 2 3 3 3 4 3 3" xfId="13567"/>
    <cellStyle name="RowTitles1-Detail 2 3 3 3 4 3 3 2" xfId="13568"/>
    <cellStyle name="RowTitles1-Detail 2 3 3 3 4 3 3 2 2" xfId="13569"/>
    <cellStyle name="RowTitles1-Detail 2 3 3 3 4 3 4" xfId="13570"/>
    <cellStyle name="RowTitles1-Detail 2 3 3 3 4 3 4 2" xfId="13571"/>
    <cellStyle name="RowTitles1-Detail 2 3 3 3 4 3 5" xfId="13572"/>
    <cellStyle name="RowTitles1-Detail 2 3 3 3 4 4" xfId="13573"/>
    <cellStyle name="RowTitles1-Detail 2 3 3 3 4 4 2" xfId="13574"/>
    <cellStyle name="RowTitles1-Detail 2 3 3 3 4 4 2 2" xfId="13575"/>
    <cellStyle name="RowTitles1-Detail 2 3 3 3 4 4 3" xfId="13576"/>
    <cellStyle name="RowTitles1-Detail 2 3 3 3 4 5" xfId="13577"/>
    <cellStyle name="RowTitles1-Detail 2 3 3 3 4 5 2" xfId="13578"/>
    <cellStyle name="RowTitles1-Detail 2 3 3 3 4 5 2 2" xfId="13579"/>
    <cellStyle name="RowTitles1-Detail 2 3 3 3 4 6" xfId="13580"/>
    <cellStyle name="RowTitles1-Detail 2 3 3 3 4 6 2" xfId="13581"/>
    <cellStyle name="RowTitles1-Detail 2 3 3 3 4 7" xfId="13582"/>
    <cellStyle name="RowTitles1-Detail 2 3 3 3 5" xfId="13583"/>
    <cellStyle name="RowTitles1-Detail 2 3 3 3 5 2" xfId="13584"/>
    <cellStyle name="RowTitles1-Detail 2 3 3 3 5 2 2" xfId="13585"/>
    <cellStyle name="RowTitles1-Detail 2 3 3 3 5 2 2 2" xfId="13586"/>
    <cellStyle name="RowTitles1-Detail 2 3 3 3 5 2 2 2 2" xfId="13587"/>
    <cellStyle name="RowTitles1-Detail 2 3 3 3 5 2 2 3" xfId="13588"/>
    <cellStyle name="RowTitles1-Detail 2 3 3 3 5 2 3" xfId="13589"/>
    <cellStyle name="RowTitles1-Detail 2 3 3 3 5 2 3 2" xfId="13590"/>
    <cellStyle name="RowTitles1-Detail 2 3 3 3 5 2 3 2 2" xfId="13591"/>
    <cellStyle name="RowTitles1-Detail 2 3 3 3 5 2 4" xfId="13592"/>
    <cellStyle name="RowTitles1-Detail 2 3 3 3 5 2 4 2" xfId="13593"/>
    <cellStyle name="RowTitles1-Detail 2 3 3 3 5 2 5" xfId="13594"/>
    <cellStyle name="RowTitles1-Detail 2 3 3 3 5 3" xfId="13595"/>
    <cellStyle name="RowTitles1-Detail 2 3 3 3 5 3 2" xfId="13596"/>
    <cellStyle name="RowTitles1-Detail 2 3 3 3 5 3 2 2" xfId="13597"/>
    <cellStyle name="RowTitles1-Detail 2 3 3 3 5 3 2 2 2" xfId="13598"/>
    <cellStyle name="RowTitles1-Detail 2 3 3 3 5 3 2 3" xfId="13599"/>
    <cellStyle name="RowTitles1-Detail 2 3 3 3 5 3 3" xfId="13600"/>
    <cellStyle name="RowTitles1-Detail 2 3 3 3 5 3 3 2" xfId="13601"/>
    <cellStyle name="RowTitles1-Detail 2 3 3 3 5 3 3 2 2" xfId="13602"/>
    <cellStyle name="RowTitles1-Detail 2 3 3 3 5 3 4" xfId="13603"/>
    <cellStyle name="RowTitles1-Detail 2 3 3 3 5 3 4 2" xfId="13604"/>
    <cellStyle name="RowTitles1-Detail 2 3 3 3 5 3 5" xfId="13605"/>
    <cellStyle name="RowTitles1-Detail 2 3 3 3 5 4" xfId="13606"/>
    <cellStyle name="RowTitles1-Detail 2 3 3 3 5 4 2" xfId="13607"/>
    <cellStyle name="RowTitles1-Detail 2 3 3 3 5 4 2 2" xfId="13608"/>
    <cellStyle name="RowTitles1-Detail 2 3 3 3 5 4 3" xfId="13609"/>
    <cellStyle name="RowTitles1-Detail 2 3 3 3 5 5" xfId="13610"/>
    <cellStyle name="RowTitles1-Detail 2 3 3 3 5 5 2" xfId="13611"/>
    <cellStyle name="RowTitles1-Detail 2 3 3 3 5 5 2 2" xfId="13612"/>
    <cellStyle name="RowTitles1-Detail 2 3 3 3 5 6" xfId="13613"/>
    <cellStyle name="RowTitles1-Detail 2 3 3 3 5 6 2" xfId="13614"/>
    <cellStyle name="RowTitles1-Detail 2 3 3 3 5 7" xfId="13615"/>
    <cellStyle name="RowTitles1-Detail 2 3 3 3 6" xfId="13616"/>
    <cellStyle name="RowTitles1-Detail 2 3 3 3 6 2" xfId="13617"/>
    <cellStyle name="RowTitles1-Detail 2 3 3 3 6 2 2" xfId="13618"/>
    <cellStyle name="RowTitles1-Detail 2 3 3 3 6 2 2 2" xfId="13619"/>
    <cellStyle name="RowTitles1-Detail 2 3 3 3 6 2 2 2 2" xfId="13620"/>
    <cellStyle name="RowTitles1-Detail 2 3 3 3 6 2 2 3" xfId="13621"/>
    <cellStyle name="RowTitles1-Detail 2 3 3 3 6 2 3" xfId="13622"/>
    <cellStyle name="RowTitles1-Detail 2 3 3 3 6 2 3 2" xfId="13623"/>
    <cellStyle name="RowTitles1-Detail 2 3 3 3 6 2 3 2 2" xfId="13624"/>
    <cellStyle name="RowTitles1-Detail 2 3 3 3 6 2 4" xfId="13625"/>
    <cellStyle name="RowTitles1-Detail 2 3 3 3 6 2 4 2" xfId="13626"/>
    <cellStyle name="RowTitles1-Detail 2 3 3 3 6 2 5" xfId="13627"/>
    <cellStyle name="RowTitles1-Detail 2 3 3 3 6 3" xfId="13628"/>
    <cellStyle name="RowTitles1-Detail 2 3 3 3 6 3 2" xfId="13629"/>
    <cellStyle name="RowTitles1-Detail 2 3 3 3 6 3 2 2" xfId="13630"/>
    <cellStyle name="RowTitles1-Detail 2 3 3 3 6 3 2 2 2" xfId="13631"/>
    <cellStyle name="RowTitles1-Detail 2 3 3 3 6 3 2 3" xfId="13632"/>
    <cellStyle name="RowTitles1-Detail 2 3 3 3 6 3 3" xfId="13633"/>
    <cellStyle name="RowTitles1-Detail 2 3 3 3 6 3 3 2" xfId="13634"/>
    <cellStyle name="RowTitles1-Detail 2 3 3 3 6 3 3 2 2" xfId="13635"/>
    <cellStyle name="RowTitles1-Detail 2 3 3 3 6 3 4" xfId="13636"/>
    <cellStyle name="RowTitles1-Detail 2 3 3 3 6 3 4 2" xfId="13637"/>
    <cellStyle name="RowTitles1-Detail 2 3 3 3 6 3 5" xfId="13638"/>
    <cellStyle name="RowTitles1-Detail 2 3 3 3 6 4" xfId="13639"/>
    <cellStyle name="RowTitles1-Detail 2 3 3 3 6 4 2" xfId="13640"/>
    <cellStyle name="RowTitles1-Detail 2 3 3 3 6 4 2 2" xfId="13641"/>
    <cellStyle name="RowTitles1-Detail 2 3 3 3 6 4 3" xfId="13642"/>
    <cellStyle name="RowTitles1-Detail 2 3 3 3 6 5" xfId="13643"/>
    <cellStyle name="RowTitles1-Detail 2 3 3 3 6 5 2" xfId="13644"/>
    <cellStyle name="RowTitles1-Detail 2 3 3 3 6 5 2 2" xfId="13645"/>
    <cellStyle name="RowTitles1-Detail 2 3 3 3 6 6" xfId="13646"/>
    <cellStyle name="RowTitles1-Detail 2 3 3 3 6 6 2" xfId="13647"/>
    <cellStyle name="RowTitles1-Detail 2 3 3 3 6 7" xfId="13648"/>
    <cellStyle name="RowTitles1-Detail 2 3 3 3 7" xfId="13649"/>
    <cellStyle name="RowTitles1-Detail 2 3 3 3 7 2" xfId="13650"/>
    <cellStyle name="RowTitles1-Detail 2 3 3 3 7 2 2" xfId="13651"/>
    <cellStyle name="RowTitles1-Detail 2 3 3 3 7 2 2 2" xfId="13652"/>
    <cellStyle name="RowTitles1-Detail 2 3 3 3 7 2 3" xfId="13653"/>
    <cellStyle name="RowTitles1-Detail 2 3 3 3 7 3" xfId="13654"/>
    <cellStyle name="RowTitles1-Detail 2 3 3 3 7 3 2" xfId="13655"/>
    <cellStyle name="RowTitles1-Detail 2 3 3 3 7 3 2 2" xfId="13656"/>
    <cellStyle name="RowTitles1-Detail 2 3 3 3 7 4" xfId="13657"/>
    <cellStyle name="RowTitles1-Detail 2 3 3 3 7 4 2" xfId="13658"/>
    <cellStyle name="RowTitles1-Detail 2 3 3 3 7 5" xfId="13659"/>
    <cellStyle name="RowTitles1-Detail 2 3 3 3 8" xfId="13660"/>
    <cellStyle name="RowTitles1-Detail 2 3 3 3 8 2" xfId="13661"/>
    <cellStyle name="RowTitles1-Detail 2 3 3 3 8 2 2" xfId="13662"/>
    <cellStyle name="RowTitles1-Detail 2 3 3 3 8 2 2 2" xfId="13663"/>
    <cellStyle name="RowTitles1-Detail 2 3 3 3 8 2 3" xfId="13664"/>
    <cellStyle name="RowTitles1-Detail 2 3 3 3 8 3" xfId="13665"/>
    <cellStyle name="RowTitles1-Detail 2 3 3 3 8 3 2" xfId="13666"/>
    <cellStyle name="RowTitles1-Detail 2 3 3 3 8 3 2 2" xfId="13667"/>
    <cellStyle name="RowTitles1-Detail 2 3 3 3 8 4" xfId="13668"/>
    <cellStyle name="RowTitles1-Detail 2 3 3 3 8 4 2" xfId="13669"/>
    <cellStyle name="RowTitles1-Detail 2 3 3 3 8 5" xfId="13670"/>
    <cellStyle name="RowTitles1-Detail 2 3 3 3 9" xfId="13671"/>
    <cellStyle name="RowTitles1-Detail 2 3 3 3 9 2" xfId="13672"/>
    <cellStyle name="RowTitles1-Detail 2 3 3 3 9 2 2" xfId="13673"/>
    <cellStyle name="RowTitles1-Detail 2 3 3 3_STUD aligned by INSTIT" xfId="13674"/>
    <cellStyle name="RowTitles1-Detail 2 3 3 4" xfId="926"/>
    <cellStyle name="RowTitles1-Detail 2 3 3 4 10" xfId="13675"/>
    <cellStyle name="RowTitles1-Detail 2 3 3 4 2" xfId="927"/>
    <cellStyle name="RowTitles1-Detail 2 3 3 4 2 2" xfId="13676"/>
    <cellStyle name="RowTitles1-Detail 2 3 3 4 2 2 2" xfId="13677"/>
    <cellStyle name="RowTitles1-Detail 2 3 3 4 2 2 2 2" xfId="13678"/>
    <cellStyle name="RowTitles1-Detail 2 3 3 4 2 2 2 2 2" xfId="13679"/>
    <cellStyle name="RowTitles1-Detail 2 3 3 4 2 2 2 3" xfId="13680"/>
    <cellStyle name="RowTitles1-Detail 2 3 3 4 2 2 3" xfId="13681"/>
    <cellStyle name="RowTitles1-Detail 2 3 3 4 2 2 3 2" xfId="13682"/>
    <cellStyle name="RowTitles1-Detail 2 3 3 4 2 2 3 2 2" xfId="13683"/>
    <cellStyle name="RowTitles1-Detail 2 3 3 4 2 2 4" xfId="13684"/>
    <cellStyle name="RowTitles1-Detail 2 3 3 4 2 2 4 2" xfId="13685"/>
    <cellStyle name="RowTitles1-Detail 2 3 3 4 2 2 5" xfId="13686"/>
    <cellStyle name="RowTitles1-Detail 2 3 3 4 2 3" xfId="13687"/>
    <cellStyle name="RowTitles1-Detail 2 3 3 4 2 3 2" xfId="13688"/>
    <cellStyle name="RowTitles1-Detail 2 3 3 4 2 3 2 2" xfId="13689"/>
    <cellStyle name="RowTitles1-Detail 2 3 3 4 2 3 2 2 2" xfId="13690"/>
    <cellStyle name="RowTitles1-Detail 2 3 3 4 2 3 2 3" xfId="13691"/>
    <cellStyle name="RowTitles1-Detail 2 3 3 4 2 3 3" xfId="13692"/>
    <cellStyle name="RowTitles1-Detail 2 3 3 4 2 3 3 2" xfId="13693"/>
    <cellStyle name="RowTitles1-Detail 2 3 3 4 2 3 3 2 2" xfId="13694"/>
    <cellStyle name="RowTitles1-Detail 2 3 3 4 2 3 4" xfId="13695"/>
    <cellStyle name="RowTitles1-Detail 2 3 3 4 2 3 4 2" xfId="13696"/>
    <cellStyle name="RowTitles1-Detail 2 3 3 4 2 3 5" xfId="13697"/>
    <cellStyle name="RowTitles1-Detail 2 3 3 4 2 4" xfId="13698"/>
    <cellStyle name="RowTitles1-Detail 2 3 3 4 2 4 2" xfId="13699"/>
    <cellStyle name="RowTitles1-Detail 2 3 3 4 2 5" xfId="13700"/>
    <cellStyle name="RowTitles1-Detail 2 3 3 4 2 5 2" xfId="13701"/>
    <cellStyle name="RowTitles1-Detail 2 3 3 4 2 5 2 2" xfId="13702"/>
    <cellStyle name="RowTitles1-Detail 2 3 3 4 2 5 3" xfId="13703"/>
    <cellStyle name="RowTitles1-Detail 2 3 3 4 2 6" xfId="13704"/>
    <cellStyle name="RowTitles1-Detail 2 3 3 4 2 6 2" xfId="13705"/>
    <cellStyle name="RowTitles1-Detail 2 3 3 4 2 6 2 2" xfId="13706"/>
    <cellStyle name="RowTitles1-Detail 2 3 3 4 2 7" xfId="13707"/>
    <cellStyle name="RowTitles1-Detail 2 3 3 4 3" xfId="13708"/>
    <cellStyle name="RowTitles1-Detail 2 3 3 4 3 2" xfId="13709"/>
    <cellStyle name="RowTitles1-Detail 2 3 3 4 3 2 2" xfId="13710"/>
    <cellStyle name="RowTitles1-Detail 2 3 3 4 3 2 2 2" xfId="13711"/>
    <cellStyle name="RowTitles1-Detail 2 3 3 4 3 2 2 2 2" xfId="13712"/>
    <cellStyle name="RowTitles1-Detail 2 3 3 4 3 2 2 3" xfId="13713"/>
    <cellStyle name="RowTitles1-Detail 2 3 3 4 3 2 3" xfId="13714"/>
    <cellStyle name="RowTitles1-Detail 2 3 3 4 3 2 3 2" xfId="13715"/>
    <cellStyle name="RowTitles1-Detail 2 3 3 4 3 2 3 2 2" xfId="13716"/>
    <cellStyle name="RowTitles1-Detail 2 3 3 4 3 2 4" xfId="13717"/>
    <cellStyle name="RowTitles1-Detail 2 3 3 4 3 2 4 2" xfId="13718"/>
    <cellStyle name="RowTitles1-Detail 2 3 3 4 3 2 5" xfId="13719"/>
    <cellStyle name="RowTitles1-Detail 2 3 3 4 3 3" xfId="13720"/>
    <cellStyle name="RowTitles1-Detail 2 3 3 4 3 3 2" xfId="13721"/>
    <cellStyle name="RowTitles1-Detail 2 3 3 4 3 3 2 2" xfId="13722"/>
    <cellStyle name="RowTitles1-Detail 2 3 3 4 3 3 2 2 2" xfId="13723"/>
    <cellStyle name="RowTitles1-Detail 2 3 3 4 3 3 2 3" xfId="13724"/>
    <cellStyle name="RowTitles1-Detail 2 3 3 4 3 3 3" xfId="13725"/>
    <cellStyle name="RowTitles1-Detail 2 3 3 4 3 3 3 2" xfId="13726"/>
    <cellStyle name="RowTitles1-Detail 2 3 3 4 3 3 3 2 2" xfId="13727"/>
    <cellStyle name="RowTitles1-Detail 2 3 3 4 3 3 4" xfId="13728"/>
    <cellStyle name="RowTitles1-Detail 2 3 3 4 3 3 4 2" xfId="13729"/>
    <cellStyle name="RowTitles1-Detail 2 3 3 4 3 3 5" xfId="13730"/>
    <cellStyle name="RowTitles1-Detail 2 3 3 4 3 4" xfId="13731"/>
    <cellStyle name="RowTitles1-Detail 2 3 3 4 3 4 2" xfId="13732"/>
    <cellStyle name="RowTitles1-Detail 2 3 3 4 3 5" xfId="13733"/>
    <cellStyle name="RowTitles1-Detail 2 3 3 4 3 5 2" xfId="13734"/>
    <cellStyle name="RowTitles1-Detail 2 3 3 4 3 5 2 2" xfId="13735"/>
    <cellStyle name="RowTitles1-Detail 2 3 3 4 3 6" xfId="13736"/>
    <cellStyle name="RowTitles1-Detail 2 3 3 4 3 6 2" xfId="13737"/>
    <cellStyle name="RowTitles1-Detail 2 3 3 4 3 7" xfId="13738"/>
    <cellStyle name="RowTitles1-Detail 2 3 3 4 4" xfId="13739"/>
    <cellStyle name="RowTitles1-Detail 2 3 3 4 4 2" xfId="13740"/>
    <cellStyle name="RowTitles1-Detail 2 3 3 4 4 2 2" xfId="13741"/>
    <cellStyle name="RowTitles1-Detail 2 3 3 4 4 2 2 2" xfId="13742"/>
    <cellStyle name="RowTitles1-Detail 2 3 3 4 4 2 2 2 2" xfId="13743"/>
    <cellStyle name="RowTitles1-Detail 2 3 3 4 4 2 2 3" xfId="13744"/>
    <cellStyle name="RowTitles1-Detail 2 3 3 4 4 2 3" xfId="13745"/>
    <cellStyle name="RowTitles1-Detail 2 3 3 4 4 2 3 2" xfId="13746"/>
    <cellStyle name="RowTitles1-Detail 2 3 3 4 4 2 3 2 2" xfId="13747"/>
    <cellStyle name="RowTitles1-Detail 2 3 3 4 4 2 4" xfId="13748"/>
    <cellStyle name="RowTitles1-Detail 2 3 3 4 4 2 4 2" xfId="13749"/>
    <cellStyle name="RowTitles1-Detail 2 3 3 4 4 2 5" xfId="13750"/>
    <cellStyle name="RowTitles1-Detail 2 3 3 4 4 3" xfId="13751"/>
    <cellStyle name="RowTitles1-Detail 2 3 3 4 4 3 2" xfId="13752"/>
    <cellStyle name="RowTitles1-Detail 2 3 3 4 4 3 2 2" xfId="13753"/>
    <cellStyle name="RowTitles1-Detail 2 3 3 4 4 3 2 2 2" xfId="13754"/>
    <cellStyle name="RowTitles1-Detail 2 3 3 4 4 3 2 3" xfId="13755"/>
    <cellStyle name="RowTitles1-Detail 2 3 3 4 4 3 3" xfId="13756"/>
    <cellStyle name="RowTitles1-Detail 2 3 3 4 4 3 3 2" xfId="13757"/>
    <cellStyle name="RowTitles1-Detail 2 3 3 4 4 3 3 2 2" xfId="13758"/>
    <cellStyle name="RowTitles1-Detail 2 3 3 4 4 3 4" xfId="13759"/>
    <cellStyle name="RowTitles1-Detail 2 3 3 4 4 3 4 2" xfId="13760"/>
    <cellStyle name="RowTitles1-Detail 2 3 3 4 4 3 5" xfId="13761"/>
    <cellStyle name="RowTitles1-Detail 2 3 3 4 4 4" xfId="13762"/>
    <cellStyle name="RowTitles1-Detail 2 3 3 4 4 4 2" xfId="13763"/>
    <cellStyle name="RowTitles1-Detail 2 3 3 4 4 5" xfId="13764"/>
    <cellStyle name="RowTitles1-Detail 2 3 3 4 4 5 2" xfId="13765"/>
    <cellStyle name="RowTitles1-Detail 2 3 3 4 4 5 2 2" xfId="13766"/>
    <cellStyle name="RowTitles1-Detail 2 3 3 4 4 5 3" xfId="13767"/>
    <cellStyle name="RowTitles1-Detail 2 3 3 4 4 6" xfId="13768"/>
    <cellStyle name="RowTitles1-Detail 2 3 3 4 4 6 2" xfId="13769"/>
    <cellStyle name="RowTitles1-Detail 2 3 3 4 4 6 2 2" xfId="13770"/>
    <cellStyle name="RowTitles1-Detail 2 3 3 4 4 7" xfId="13771"/>
    <cellStyle name="RowTitles1-Detail 2 3 3 4 4 7 2" xfId="13772"/>
    <cellStyle name="RowTitles1-Detail 2 3 3 4 4 8" xfId="13773"/>
    <cellStyle name="RowTitles1-Detail 2 3 3 4 5" xfId="13774"/>
    <cellStyle name="RowTitles1-Detail 2 3 3 4 5 2" xfId="13775"/>
    <cellStyle name="RowTitles1-Detail 2 3 3 4 5 2 2" xfId="13776"/>
    <cellStyle name="RowTitles1-Detail 2 3 3 4 5 2 2 2" xfId="13777"/>
    <cellStyle name="RowTitles1-Detail 2 3 3 4 5 2 2 2 2" xfId="13778"/>
    <cellStyle name="RowTitles1-Detail 2 3 3 4 5 2 2 3" xfId="13779"/>
    <cellStyle name="RowTitles1-Detail 2 3 3 4 5 2 3" xfId="13780"/>
    <cellStyle name="RowTitles1-Detail 2 3 3 4 5 2 3 2" xfId="13781"/>
    <cellStyle name="RowTitles1-Detail 2 3 3 4 5 2 3 2 2" xfId="13782"/>
    <cellStyle name="RowTitles1-Detail 2 3 3 4 5 2 4" xfId="13783"/>
    <cellStyle name="RowTitles1-Detail 2 3 3 4 5 2 4 2" xfId="13784"/>
    <cellStyle name="RowTitles1-Detail 2 3 3 4 5 2 5" xfId="13785"/>
    <cellStyle name="RowTitles1-Detail 2 3 3 4 5 3" xfId="13786"/>
    <cellStyle name="RowTitles1-Detail 2 3 3 4 5 3 2" xfId="13787"/>
    <cellStyle name="RowTitles1-Detail 2 3 3 4 5 3 2 2" xfId="13788"/>
    <cellStyle name="RowTitles1-Detail 2 3 3 4 5 3 2 2 2" xfId="13789"/>
    <cellStyle name="RowTitles1-Detail 2 3 3 4 5 3 2 3" xfId="13790"/>
    <cellStyle name="RowTitles1-Detail 2 3 3 4 5 3 3" xfId="13791"/>
    <cellStyle name="RowTitles1-Detail 2 3 3 4 5 3 3 2" xfId="13792"/>
    <cellStyle name="RowTitles1-Detail 2 3 3 4 5 3 3 2 2" xfId="13793"/>
    <cellStyle name="RowTitles1-Detail 2 3 3 4 5 3 4" xfId="13794"/>
    <cellStyle name="RowTitles1-Detail 2 3 3 4 5 3 4 2" xfId="13795"/>
    <cellStyle name="RowTitles1-Detail 2 3 3 4 5 3 5" xfId="13796"/>
    <cellStyle name="RowTitles1-Detail 2 3 3 4 5 4" xfId="13797"/>
    <cellStyle name="RowTitles1-Detail 2 3 3 4 5 4 2" xfId="13798"/>
    <cellStyle name="RowTitles1-Detail 2 3 3 4 5 4 2 2" xfId="13799"/>
    <cellStyle name="RowTitles1-Detail 2 3 3 4 5 4 3" xfId="13800"/>
    <cellStyle name="RowTitles1-Detail 2 3 3 4 5 5" xfId="13801"/>
    <cellStyle name="RowTitles1-Detail 2 3 3 4 5 5 2" xfId="13802"/>
    <cellStyle name="RowTitles1-Detail 2 3 3 4 5 5 2 2" xfId="13803"/>
    <cellStyle name="RowTitles1-Detail 2 3 3 4 5 6" xfId="13804"/>
    <cellStyle name="RowTitles1-Detail 2 3 3 4 5 6 2" xfId="13805"/>
    <cellStyle name="RowTitles1-Detail 2 3 3 4 5 7" xfId="13806"/>
    <cellStyle name="RowTitles1-Detail 2 3 3 4 6" xfId="13807"/>
    <cellStyle name="RowTitles1-Detail 2 3 3 4 6 2" xfId="13808"/>
    <cellStyle name="RowTitles1-Detail 2 3 3 4 6 2 2" xfId="13809"/>
    <cellStyle name="RowTitles1-Detail 2 3 3 4 6 2 2 2" xfId="13810"/>
    <cellStyle name="RowTitles1-Detail 2 3 3 4 6 2 2 2 2" xfId="13811"/>
    <cellStyle name="RowTitles1-Detail 2 3 3 4 6 2 2 3" xfId="13812"/>
    <cellStyle name="RowTitles1-Detail 2 3 3 4 6 2 3" xfId="13813"/>
    <cellStyle name="RowTitles1-Detail 2 3 3 4 6 2 3 2" xfId="13814"/>
    <cellStyle name="RowTitles1-Detail 2 3 3 4 6 2 3 2 2" xfId="13815"/>
    <cellStyle name="RowTitles1-Detail 2 3 3 4 6 2 4" xfId="13816"/>
    <cellStyle name="RowTitles1-Detail 2 3 3 4 6 2 4 2" xfId="13817"/>
    <cellStyle name="RowTitles1-Detail 2 3 3 4 6 2 5" xfId="13818"/>
    <cellStyle name="RowTitles1-Detail 2 3 3 4 6 3" xfId="13819"/>
    <cellStyle name="RowTitles1-Detail 2 3 3 4 6 3 2" xfId="13820"/>
    <cellStyle name="RowTitles1-Detail 2 3 3 4 6 3 2 2" xfId="13821"/>
    <cellStyle name="RowTitles1-Detail 2 3 3 4 6 3 2 2 2" xfId="13822"/>
    <cellStyle name="RowTitles1-Detail 2 3 3 4 6 3 2 3" xfId="13823"/>
    <cellStyle name="RowTitles1-Detail 2 3 3 4 6 3 3" xfId="13824"/>
    <cellStyle name="RowTitles1-Detail 2 3 3 4 6 3 3 2" xfId="13825"/>
    <cellStyle name="RowTitles1-Detail 2 3 3 4 6 3 3 2 2" xfId="13826"/>
    <cellStyle name="RowTitles1-Detail 2 3 3 4 6 3 4" xfId="13827"/>
    <cellStyle name="RowTitles1-Detail 2 3 3 4 6 3 4 2" xfId="13828"/>
    <cellStyle name="RowTitles1-Detail 2 3 3 4 6 3 5" xfId="13829"/>
    <cellStyle name="RowTitles1-Detail 2 3 3 4 6 4" xfId="13830"/>
    <cellStyle name="RowTitles1-Detail 2 3 3 4 6 4 2" xfId="13831"/>
    <cellStyle name="RowTitles1-Detail 2 3 3 4 6 4 2 2" xfId="13832"/>
    <cellStyle name="RowTitles1-Detail 2 3 3 4 6 4 3" xfId="13833"/>
    <cellStyle name="RowTitles1-Detail 2 3 3 4 6 5" xfId="13834"/>
    <cellStyle name="RowTitles1-Detail 2 3 3 4 6 5 2" xfId="13835"/>
    <cellStyle name="RowTitles1-Detail 2 3 3 4 6 5 2 2" xfId="13836"/>
    <cellStyle name="RowTitles1-Detail 2 3 3 4 6 6" xfId="13837"/>
    <cellStyle name="RowTitles1-Detail 2 3 3 4 6 6 2" xfId="13838"/>
    <cellStyle name="RowTitles1-Detail 2 3 3 4 6 7" xfId="13839"/>
    <cellStyle name="RowTitles1-Detail 2 3 3 4 7" xfId="13840"/>
    <cellStyle name="RowTitles1-Detail 2 3 3 4 7 2" xfId="13841"/>
    <cellStyle name="RowTitles1-Detail 2 3 3 4 7 2 2" xfId="13842"/>
    <cellStyle name="RowTitles1-Detail 2 3 3 4 7 2 2 2" xfId="13843"/>
    <cellStyle name="RowTitles1-Detail 2 3 3 4 7 2 3" xfId="13844"/>
    <cellStyle name="RowTitles1-Detail 2 3 3 4 7 3" xfId="13845"/>
    <cellStyle name="RowTitles1-Detail 2 3 3 4 7 3 2" xfId="13846"/>
    <cellStyle name="RowTitles1-Detail 2 3 3 4 7 3 2 2" xfId="13847"/>
    <cellStyle name="RowTitles1-Detail 2 3 3 4 7 4" xfId="13848"/>
    <cellStyle name="RowTitles1-Detail 2 3 3 4 7 4 2" xfId="13849"/>
    <cellStyle name="RowTitles1-Detail 2 3 3 4 7 5" xfId="13850"/>
    <cellStyle name="RowTitles1-Detail 2 3 3 4 8" xfId="13851"/>
    <cellStyle name="RowTitles1-Detail 2 3 3 4 8 2" xfId="13852"/>
    <cellStyle name="RowTitles1-Detail 2 3 3 4 9" xfId="13853"/>
    <cellStyle name="RowTitles1-Detail 2 3 3 4 9 2" xfId="13854"/>
    <cellStyle name="RowTitles1-Detail 2 3 3 4 9 2 2" xfId="13855"/>
    <cellStyle name="RowTitles1-Detail 2 3 3 4_STUD aligned by INSTIT" xfId="13856"/>
    <cellStyle name="RowTitles1-Detail 2 3 3 5" xfId="928"/>
    <cellStyle name="RowTitles1-Detail 2 3 3 5 2" xfId="13857"/>
    <cellStyle name="RowTitles1-Detail 2 3 3 5 2 2" xfId="13858"/>
    <cellStyle name="RowTitles1-Detail 2 3 3 5 2 2 2" xfId="13859"/>
    <cellStyle name="RowTitles1-Detail 2 3 3 5 2 2 2 2" xfId="13860"/>
    <cellStyle name="RowTitles1-Detail 2 3 3 5 2 2 3" xfId="13861"/>
    <cellStyle name="RowTitles1-Detail 2 3 3 5 2 3" xfId="13862"/>
    <cellStyle name="RowTitles1-Detail 2 3 3 5 2 3 2" xfId="13863"/>
    <cellStyle name="RowTitles1-Detail 2 3 3 5 2 3 2 2" xfId="13864"/>
    <cellStyle name="RowTitles1-Detail 2 3 3 5 2 4" xfId="13865"/>
    <cellStyle name="RowTitles1-Detail 2 3 3 5 2 4 2" xfId="13866"/>
    <cellStyle name="RowTitles1-Detail 2 3 3 5 2 5" xfId="13867"/>
    <cellStyle name="RowTitles1-Detail 2 3 3 5 3" xfId="13868"/>
    <cellStyle name="RowTitles1-Detail 2 3 3 5 3 2" xfId="13869"/>
    <cellStyle name="RowTitles1-Detail 2 3 3 5 3 2 2" xfId="13870"/>
    <cellStyle name="RowTitles1-Detail 2 3 3 5 3 2 2 2" xfId="13871"/>
    <cellStyle name="RowTitles1-Detail 2 3 3 5 3 2 3" xfId="13872"/>
    <cellStyle name="RowTitles1-Detail 2 3 3 5 3 3" xfId="13873"/>
    <cellStyle name="RowTitles1-Detail 2 3 3 5 3 3 2" xfId="13874"/>
    <cellStyle name="RowTitles1-Detail 2 3 3 5 3 3 2 2" xfId="13875"/>
    <cellStyle name="RowTitles1-Detail 2 3 3 5 3 4" xfId="13876"/>
    <cellStyle name="RowTitles1-Detail 2 3 3 5 3 4 2" xfId="13877"/>
    <cellStyle name="RowTitles1-Detail 2 3 3 5 3 5" xfId="13878"/>
    <cellStyle name="RowTitles1-Detail 2 3 3 5 4" xfId="13879"/>
    <cellStyle name="RowTitles1-Detail 2 3 3 5 4 2" xfId="13880"/>
    <cellStyle name="RowTitles1-Detail 2 3 3 5 5" xfId="13881"/>
    <cellStyle name="RowTitles1-Detail 2 3 3 5 5 2" xfId="13882"/>
    <cellStyle name="RowTitles1-Detail 2 3 3 5 5 2 2" xfId="13883"/>
    <cellStyle name="RowTitles1-Detail 2 3 3 5 5 3" xfId="13884"/>
    <cellStyle name="RowTitles1-Detail 2 3 3 5 6" xfId="13885"/>
    <cellStyle name="RowTitles1-Detail 2 3 3 5 6 2" xfId="13886"/>
    <cellStyle name="RowTitles1-Detail 2 3 3 5 6 2 2" xfId="13887"/>
    <cellStyle name="RowTitles1-Detail 2 3 3 5 7" xfId="13888"/>
    <cellStyle name="RowTitles1-Detail 2 3 3 6" xfId="13889"/>
    <cellStyle name="RowTitles1-Detail 2 3 3 6 2" xfId="13890"/>
    <cellStyle name="RowTitles1-Detail 2 3 3 6 2 2" xfId="13891"/>
    <cellStyle name="RowTitles1-Detail 2 3 3 6 2 2 2" xfId="13892"/>
    <cellStyle name="RowTitles1-Detail 2 3 3 6 2 2 2 2" xfId="13893"/>
    <cellStyle name="RowTitles1-Detail 2 3 3 6 2 2 3" xfId="13894"/>
    <cellStyle name="RowTitles1-Detail 2 3 3 6 2 3" xfId="13895"/>
    <cellStyle name="RowTitles1-Detail 2 3 3 6 2 3 2" xfId="13896"/>
    <cellStyle name="RowTitles1-Detail 2 3 3 6 2 3 2 2" xfId="13897"/>
    <cellStyle name="RowTitles1-Detail 2 3 3 6 2 4" xfId="13898"/>
    <cellStyle name="RowTitles1-Detail 2 3 3 6 2 4 2" xfId="13899"/>
    <cellStyle name="RowTitles1-Detail 2 3 3 6 2 5" xfId="13900"/>
    <cellStyle name="RowTitles1-Detail 2 3 3 6 3" xfId="13901"/>
    <cellStyle name="RowTitles1-Detail 2 3 3 6 3 2" xfId="13902"/>
    <cellStyle name="RowTitles1-Detail 2 3 3 6 3 2 2" xfId="13903"/>
    <cellStyle name="RowTitles1-Detail 2 3 3 6 3 2 2 2" xfId="13904"/>
    <cellStyle name="RowTitles1-Detail 2 3 3 6 3 2 3" xfId="13905"/>
    <cellStyle name="RowTitles1-Detail 2 3 3 6 3 3" xfId="13906"/>
    <cellStyle name="RowTitles1-Detail 2 3 3 6 3 3 2" xfId="13907"/>
    <cellStyle name="RowTitles1-Detail 2 3 3 6 3 3 2 2" xfId="13908"/>
    <cellStyle name="RowTitles1-Detail 2 3 3 6 3 4" xfId="13909"/>
    <cellStyle name="RowTitles1-Detail 2 3 3 6 3 4 2" xfId="13910"/>
    <cellStyle name="RowTitles1-Detail 2 3 3 6 3 5" xfId="13911"/>
    <cellStyle name="RowTitles1-Detail 2 3 3 6 4" xfId="13912"/>
    <cellStyle name="RowTitles1-Detail 2 3 3 6 4 2" xfId="13913"/>
    <cellStyle name="RowTitles1-Detail 2 3 3 6 5" xfId="13914"/>
    <cellStyle name="RowTitles1-Detail 2 3 3 6 5 2" xfId="13915"/>
    <cellStyle name="RowTitles1-Detail 2 3 3 6 5 2 2" xfId="13916"/>
    <cellStyle name="RowTitles1-Detail 2 3 3 6 6" xfId="13917"/>
    <cellStyle name="RowTitles1-Detail 2 3 3 6 6 2" xfId="13918"/>
    <cellStyle name="RowTitles1-Detail 2 3 3 6 7" xfId="13919"/>
    <cellStyle name="RowTitles1-Detail 2 3 3 7" xfId="13920"/>
    <cellStyle name="RowTitles1-Detail 2 3 3 7 2" xfId="13921"/>
    <cellStyle name="RowTitles1-Detail 2 3 3 7 2 2" xfId="13922"/>
    <cellStyle name="RowTitles1-Detail 2 3 3 7 2 2 2" xfId="13923"/>
    <cellStyle name="RowTitles1-Detail 2 3 3 7 2 2 2 2" xfId="13924"/>
    <cellStyle name="RowTitles1-Detail 2 3 3 7 2 2 3" xfId="13925"/>
    <cellStyle name="RowTitles1-Detail 2 3 3 7 2 3" xfId="13926"/>
    <cellStyle name="RowTitles1-Detail 2 3 3 7 2 3 2" xfId="13927"/>
    <cellStyle name="RowTitles1-Detail 2 3 3 7 2 3 2 2" xfId="13928"/>
    <cellStyle name="RowTitles1-Detail 2 3 3 7 2 4" xfId="13929"/>
    <cellStyle name="RowTitles1-Detail 2 3 3 7 2 4 2" xfId="13930"/>
    <cellStyle name="RowTitles1-Detail 2 3 3 7 2 5" xfId="13931"/>
    <cellStyle name="RowTitles1-Detail 2 3 3 7 3" xfId="13932"/>
    <cellStyle name="RowTitles1-Detail 2 3 3 7 3 2" xfId="13933"/>
    <cellStyle name="RowTitles1-Detail 2 3 3 7 3 2 2" xfId="13934"/>
    <cellStyle name="RowTitles1-Detail 2 3 3 7 3 2 2 2" xfId="13935"/>
    <cellStyle name="RowTitles1-Detail 2 3 3 7 3 2 3" xfId="13936"/>
    <cellStyle name="RowTitles1-Detail 2 3 3 7 3 3" xfId="13937"/>
    <cellStyle name="RowTitles1-Detail 2 3 3 7 3 3 2" xfId="13938"/>
    <cellStyle name="RowTitles1-Detail 2 3 3 7 3 3 2 2" xfId="13939"/>
    <cellStyle name="RowTitles1-Detail 2 3 3 7 3 4" xfId="13940"/>
    <cellStyle name="RowTitles1-Detail 2 3 3 7 3 4 2" xfId="13941"/>
    <cellStyle name="RowTitles1-Detail 2 3 3 7 3 5" xfId="13942"/>
    <cellStyle name="RowTitles1-Detail 2 3 3 7 4" xfId="13943"/>
    <cellStyle name="RowTitles1-Detail 2 3 3 7 4 2" xfId="13944"/>
    <cellStyle name="RowTitles1-Detail 2 3 3 7 5" xfId="13945"/>
    <cellStyle name="RowTitles1-Detail 2 3 3 7 5 2" xfId="13946"/>
    <cellStyle name="RowTitles1-Detail 2 3 3 7 5 2 2" xfId="13947"/>
    <cellStyle name="RowTitles1-Detail 2 3 3 7 5 3" xfId="13948"/>
    <cellStyle name="RowTitles1-Detail 2 3 3 7 6" xfId="13949"/>
    <cellStyle name="RowTitles1-Detail 2 3 3 7 6 2" xfId="13950"/>
    <cellStyle name="RowTitles1-Detail 2 3 3 7 6 2 2" xfId="13951"/>
    <cellStyle name="RowTitles1-Detail 2 3 3 7 7" xfId="13952"/>
    <cellStyle name="RowTitles1-Detail 2 3 3 7 7 2" xfId="13953"/>
    <cellStyle name="RowTitles1-Detail 2 3 3 7 8" xfId="13954"/>
    <cellStyle name="RowTitles1-Detail 2 3 3 8" xfId="13955"/>
    <cellStyle name="RowTitles1-Detail 2 3 3 8 2" xfId="13956"/>
    <cellStyle name="RowTitles1-Detail 2 3 3 8 2 2" xfId="13957"/>
    <cellStyle name="RowTitles1-Detail 2 3 3 8 2 2 2" xfId="13958"/>
    <cellStyle name="RowTitles1-Detail 2 3 3 8 2 2 2 2" xfId="13959"/>
    <cellStyle name="RowTitles1-Detail 2 3 3 8 2 2 3" xfId="13960"/>
    <cellStyle name="RowTitles1-Detail 2 3 3 8 2 3" xfId="13961"/>
    <cellStyle name="RowTitles1-Detail 2 3 3 8 2 3 2" xfId="13962"/>
    <cellStyle name="RowTitles1-Detail 2 3 3 8 2 3 2 2" xfId="13963"/>
    <cellStyle name="RowTitles1-Detail 2 3 3 8 2 4" xfId="13964"/>
    <cellStyle name="RowTitles1-Detail 2 3 3 8 2 4 2" xfId="13965"/>
    <cellStyle name="RowTitles1-Detail 2 3 3 8 2 5" xfId="13966"/>
    <cellStyle name="RowTitles1-Detail 2 3 3 8 3" xfId="13967"/>
    <cellStyle name="RowTitles1-Detail 2 3 3 8 3 2" xfId="13968"/>
    <cellStyle name="RowTitles1-Detail 2 3 3 8 3 2 2" xfId="13969"/>
    <cellStyle name="RowTitles1-Detail 2 3 3 8 3 2 2 2" xfId="13970"/>
    <cellStyle name="RowTitles1-Detail 2 3 3 8 3 2 3" xfId="13971"/>
    <cellStyle name="RowTitles1-Detail 2 3 3 8 3 3" xfId="13972"/>
    <cellStyle name="RowTitles1-Detail 2 3 3 8 3 3 2" xfId="13973"/>
    <cellStyle name="RowTitles1-Detail 2 3 3 8 3 3 2 2" xfId="13974"/>
    <cellStyle name="RowTitles1-Detail 2 3 3 8 3 4" xfId="13975"/>
    <cellStyle name="RowTitles1-Detail 2 3 3 8 3 4 2" xfId="13976"/>
    <cellStyle name="RowTitles1-Detail 2 3 3 8 3 5" xfId="13977"/>
    <cellStyle name="RowTitles1-Detail 2 3 3 8 4" xfId="13978"/>
    <cellStyle name="RowTitles1-Detail 2 3 3 8 4 2" xfId="13979"/>
    <cellStyle name="RowTitles1-Detail 2 3 3 8 4 2 2" xfId="13980"/>
    <cellStyle name="RowTitles1-Detail 2 3 3 8 4 3" xfId="13981"/>
    <cellStyle name="RowTitles1-Detail 2 3 3 8 5" xfId="13982"/>
    <cellStyle name="RowTitles1-Detail 2 3 3 8 5 2" xfId="13983"/>
    <cellStyle name="RowTitles1-Detail 2 3 3 8 5 2 2" xfId="13984"/>
    <cellStyle name="RowTitles1-Detail 2 3 3 8 6" xfId="13985"/>
    <cellStyle name="RowTitles1-Detail 2 3 3 8 6 2" xfId="13986"/>
    <cellStyle name="RowTitles1-Detail 2 3 3 8 7" xfId="13987"/>
    <cellStyle name="RowTitles1-Detail 2 3 3 9" xfId="13988"/>
    <cellStyle name="RowTitles1-Detail 2 3 3 9 2" xfId="13989"/>
    <cellStyle name="RowTitles1-Detail 2 3 3 9 2 2" xfId="13990"/>
    <cellStyle name="RowTitles1-Detail 2 3 3 9 2 2 2" xfId="13991"/>
    <cellStyle name="RowTitles1-Detail 2 3 3 9 2 2 2 2" xfId="13992"/>
    <cellStyle name="RowTitles1-Detail 2 3 3 9 2 2 3" xfId="13993"/>
    <cellStyle name="RowTitles1-Detail 2 3 3 9 2 3" xfId="13994"/>
    <cellStyle name="RowTitles1-Detail 2 3 3 9 2 3 2" xfId="13995"/>
    <cellStyle name="RowTitles1-Detail 2 3 3 9 2 3 2 2" xfId="13996"/>
    <cellStyle name="RowTitles1-Detail 2 3 3 9 2 4" xfId="13997"/>
    <cellStyle name="RowTitles1-Detail 2 3 3 9 2 4 2" xfId="13998"/>
    <cellStyle name="RowTitles1-Detail 2 3 3 9 2 5" xfId="13999"/>
    <cellStyle name="RowTitles1-Detail 2 3 3 9 3" xfId="14000"/>
    <cellStyle name="RowTitles1-Detail 2 3 3 9 3 2" xfId="14001"/>
    <cellStyle name="RowTitles1-Detail 2 3 3 9 3 2 2" xfId="14002"/>
    <cellStyle name="RowTitles1-Detail 2 3 3 9 3 2 2 2" xfId="14003"/>
    <cellStyle name="RowTitles1-Detail 2 3 3 9 3 2 3" xfId="14004"/>
    <cellStyle name="RowTitles1-Detail 2 3 3 9 3 3" xfId="14005"/>
    <cellStyle name="RowTitles1-Detail 2 3 3 9 3 3 2" xfId="14006"/>
    <cellStyle name="RowTitles1-Detail 2 3 3 9 3 3 2 2" xfId="14007"/>
    <cellStyle name="RowTitles1-Detail 2 3 3 9 3 4" xfId="14008"/>
    <cellStyle name="RowTitles1-Detail 2 3 3 9 3 4 2" xfId="14009"/>
    <cellStyle name="RowTitles1-Detail 2 3 3 9 3 5" xfId="14010"/>
    <cellStyle name="RowTitles1-Detail 2 3 3 9 4" xfId="14011"/>
    <cellStyle name="RowTitles1-Detail 2 3 3 9 4 2" xfId="14012"/>
    <cellStyle name="RowTitles1-Detail 2 3 3 9 4 2 2" xfId="14013"/>
    <cellStyle name="RowTitles1-Detail 2 3 3 9 4 3" xfId="14014"/>
    <cellStyle name="RowTitles1-Detail 2 3 3 9 5" xfId="14015"/>
    <cellStyle name="RowTitles1-Detail 2 3 3 9 5 2" xfId="14016"/>
    <cellStyle name="RowTitles1-Detail 2 3 3 9 5 2 2" xfId="14017"/>
    <cellStyle name="RowTitles1-Detail 2 3 3 9 6" xfId="14018"/>
    <cellStyle name="RowTitles1-Detail 2 3 3 9 6 2" xfId="14019"/>
    <cellStyle name="RowTitles1-Detail 2 3 3 9 7" xfId="14020"/>
    <cellStyle name="RowTitles1-Detail 2 3 3_STUD aligned by INSTIT" xfId="14021"/>
    <cellStyle name="RowTitles1-Detail 2 3 4" xfId="929"/>
    <cellStyle name="RowTitles1-Detail 2 3 4 10" xfId="14022"/>
    <cellStyle name="RowTitles1-Detail 2 3 4 2" xfId="930"/>
    <cellStyle name="RowTitles1-Detail 2 3 4 2 2" xfId="14023"/>
    <cellStyle name="RowTitles1-Detail 2 3 4 2 2 2" xfId="14024"/>
    <cellStyle name="RowTitles1-Detail 2 3 4 2 2 2 2" xfId="14025"/>
    <cellStyle name="RowTitles1-Detail 2 3 4 2 2 2 2 2" xfId="14026"/>
    <cellStyle name="RowTitles1-Detail 2 3 4 2 2 2 3" xfId="14027"/>
    <cellStyle name="RowTitles1-Detail 2 3 4 2 2 3" xfId="14028"/>
    <cellStyle name="RowTitles1-Detail 2 3 4 2 2 3 2" xfId="14029"/>
    <cellStyle name="RowTitles1-Detail 2 3 4 2 2 3 2 2" xfId="14030"/>
    <cellStyle name="RowTitles1-Detail 2 3 4 2 2 4" xfId="14031"/>
    <cellStyle name="RowTitles1-Detail 2 3 4 2 2 4 2" xfId="14032"/>
    <cellStyle name="RowTitles1-Detail 2 3 4 2 2 5" xfId="14033"/>
    <cellStyle name="RowTitles1-Detail 2 3 4 2 3" xfId="14034"/>
    <cellStyle name="RowTitles1-Detail 2 3 4 2 3 2" xfId="14035"/>
    <cellStyle name="RowTitles1-Detail 2 3 4 2 3 2 2" xfId="14036"/>
    <cellStyle name="RowTitles1-Detail 2 3 4 2 3 2 2 2" xfId="14037"/>
    <cellStyle name="RowTitles1-Detail 2 3 4 2 3 2 3" xfId="14038"/>
    <cellStyle name="RowTitles1-Detail 2 3 4 2 3 3" xfId="14039"/>
    <cellStyle name="RowTitles1-Detail 2 3 4 2 3 3 2" xfId="14040"/>
    <cellStyle name="RowTitles1-Detail 2 3 4 2 3 3 2 2" xfId="14041"/>
    <cellStyle name="RowTitles1-Detail 2 3 4 2 3 4" xfId="14042"/>
    <cellStyle name="RowTitles1-Detail 2 3 4 2 3 4 2" xfId="14043"/>
    <cellStyle name="RowTitles1-Detail 2 3 4 2 3 5" xfId="14044"/>
    <cellStyle name="RowTitles1-Detail 2 3 4 2 4" xfId="14045"/>
    <cellStyle name="RowTitles1-Detail 2 3 4 2 4 2" xfId="14046"/>
    <cellStyle name="RowTitles1-Detail 2 3 4 2 5" xfId="14047"/>
    <cellStyle name="RowTitles1-Detail 2 3 4 2 5 2" xfId="14048"/>
    <cellStyle name="RowTitles1-Detail 2 3 4 2 5 2 2" xfId="14049"/>
    <cellStyle name="RowTitles1-Detail 2 3 4 2 6" xfId="14050"/>
    <cellStyle name="RowTitles1-Detail 2 3 4 3" xfId="14051"/>
    <cellStyle name="RowTitles1-Detail 2 3 4 3 2" xfId="14052"/>
    <cellStyle name="RowTitles1-Detail 2 3 4 3 2 2" xfId="14053"/>
    <cellStyle name="RowTitles1-Detail 2 3 4 3 2 2 2" xfId="14054"/>
    <cellStyle name="RowTitles1-Detail 2 3 4 3 2 2 2 2" xfId="14055"/>
    <cellStyle name="RowTitles1-Detail 2 3 4 3 2 2 3" xfId="14056"/>
    <cellStyle name="RowTitles1-Detail 2 3 4 3 2 3" xfId="14057"/>
    <cellStyle name="RowTitles1-Detail 2 3 4 3 2 3 2" xfId="14058"/>
    <cellStyle name="RowTitles1-Detail 2 3 4 3 2 3 2 2" xfId="14059"/>
    <cellStyle name="RowTitles1-Detail 2 3 4 3 2 4" xfId="14060"/>
    <cellStyle name="RowTitles1-Detail 2 3 4 3 2 4 2" xfId="14061"/>
    <cellStyle name="RowTitles1-Detail 2 3 4 3 2 5" xfId="14062"/>
    <cellStyle name="RowTitles1-Detail 2 3 4 3 3" xfId="14063"/>
    <cellStyle name="RowTitles1-Detail 2 3 4 3 3 2" xfId="14064"/>
    <cellStyle name="RowTitles1-Detail 2 3 4 3 3 2 2" xfId="14065"/>
    <cellStyle name="RowTitles1-Detail 2 3 4 3 3 2 2 2" xfId="14066"/>
    <cellStyle name="RowTitles1-Detail 2 3 4 3 3 2 3" xfId="14067"/>
    <cellStyle name="RowTitles1-Detail 2 3 4 3 3 3" xfId="14068"/>
    <cellStyle name="RowTitles1-Detail 2 3 4 3 3 3 2" xfId="14069"/>
    <cellStyle name="RowTitles1-Detail 2 3 4 3 3 3 2 2" xfId="14070"/>
    <cellStyle name="RowTitles1-Detail 2 3 4 3 3 4" xfId="14071"/>
    <cellStyle name="RowTitles1-Detail 2 3 4 3 3 4 2" xfId="14072"/>
    <cellStyle name="RowTitles1-Detail 2 3 4 3 3 5" xfId="14073"/>
    <cellStyle name="RowTitles1-Detail 2 3 4 3 4" xfId="14074"/>
    <cellStyle name="RowTitles1-Detail 2 3 4 3 4 2" xfId="14075"/>
    <cellStyle name="RowTitles1-Detail 2 3 4 3 5" xfId="14076"/>
    <cellStyle name="RowTitles1-Detail 2 3 4 3 5 2" xfId="14077"/>
    <cellStyle name="RowTitles1-Detail 2 3 4 3 5 2 2" xfId="14078"/>
    <cellStyle name="RowTitles1-Detail 2 3 4 3 5 3" xfId="14079"/>
    <cellStyle name="RowTitles1-Detail 2 3 4 3 6" xfId="14080"/>
    <cellStyle name="RowTitles1-Detail 2 3 4 3 6 2" xfId="14081"/>
    <cellStyle name="RowTitles1-Detail 2 3 4 3 6 2 2" xfId="14082"/>
    <cellStyle name="RowTitles1-Detail 2 3 4 3 7" xfId="14083"/>
    <cellStyle name="RowTitles1-Detail 2 3 4 3 7 2" xfId="14084"/>
    <cellStyle name="RowTitles1-Detail 2 3 4 3 8" xfId="14085"/>
    <cellStyle name="RowTitles1-Detail 2 3 4 4" xfId="14086"/>
    <cellStyle name="RowTitles1-Detail 2 3 4 4 2" xfId="14087"/>
    <cellStyle name="RowTitles1-Detail 2 3 4 4 2 2" xfId="14088"/>
    <cellStyle name="RowTitles1-Detail 2 3 4 4 2 2 2" xfId="14089"/>
    <cellStyle name="RowTitles1-Detail 2 3 4 4 2 2 2 2" xfId="14090"/>
    <cellStyle name="RowTitles1-Detail 2 3 4 4 2 2 3" xfId="14091"/>
    <cellStyle name="RowTitles1-Detail 2 3 4 4 2 3" xfId="14092"/>
    <cellStyle name="RowTitles1-Detail 2 3 4 4 2 3 2" xfId="14093"/>
    <cellStyle name="RowTitles1-Detail 2 3 4 4 2 3 2 2" xfId="14094"/>
    <cellStyle name="RowTitles1-Detail 2 3 4 4 2 4" xfId="14095"/>
    <cellStyle name="RowTitles1-Detail 2 3 4 4 2 4 2" xfId="14096"/>
    <cellStyle name="RowTitles1-Detail 2 3 4 4 2 5" xfId="14097"/>
    <cellStyle name="RowTitles1-Detail 2 3 4 4 3" xfId="14098"/>
    <cellStyle name="RowTitles1-Detail 2 3 4 4 3 2" xfId="14099"/>
    <cellStyle name="RowTitles1-Detail 2 3 4 4 3 2 2" xfId="14100"/>
    <cellStyle name="RowTitles1-Detail 2 3 4 4 3 2 2 2" xfId="14101"/>
    <cellStyle name="RowTitles1-Detail 2 3 4 4 3 2 3" xfId="14102"/>
    <cellStyle name="RowTitles1-Detail 2 3 4 4 3 3" xfId="14103"/>
    <cellStyle name="RowTitles1-Detail 2 3 4 4 3 3 2" xfId="14104"/>
    <cellStyle name="RowTitles1-Detail 2 3 4 4 3 3 2 2" xfId="14105"/>
    <cellStyle name="RowTitles1-Detail 2 3 4 4 3 4" xfId="14106"/>
    <cellStyle name="RowTitles1-Detail 2 3 4 4 3 4 2" xfId="14107"/>
    <cellStyle name="RowTitles1-Detail 2 3 4 4 3 5" xfId="14108"/>
    <cellStyle name="RowTitles1-Detail 2 3 4 4 4" xfId="14109"/>
    <cellStyle name="RowTitles1-Detail 2 3 4 4 4 2" xfId="14110"/>
    <cellStyle name="RowTitles1-Detail 2 3 4 4 4 2 2" xfId="14111"/>
    <cellStyle name="RowTitles1-Detail 2 3 4 4 4 3" xfId="14112"/>
    <cellStyle name="RowTitles1-Detail 2 3 4 4 5" xfId="14113"/>
    <cellStyle name="RowTitles1-Detail 2 3 4 4 5 2" xfId="14114"/>
    <cellStyle name="RowTitles1-Detail 2 3 4 4 5 2 2" xfId="14115"/>
    <cellStyle name="RowTitles1-Detail 2 3 4 4 6" xfId="14116"/>
    <cellStyle name="RowTitles1-Detail 2 3 4 4 6 2" xfId="14117"/>
    <cellStyle name="RowTitles1-Detail 2 3 4 4 7" xfId="14118"/>
    <cellStyle name="RowTitles1-Detail 2 3 4 5" xfId="14119"/>
    <cellStyle name="RowTitles1-Detail 2 3 4 5 2" xfId="14120"/>
    <cellStyle name="RowTitles1-Detail 2 3 4 5 2 2" xfId="14121"/>
    <cellStyle name="RowTitles1-Detail 2 3 4 5 2 2 2" xfId="14122"/>
    <cellStyle name="RowTitles1-Detail 2 3 4 5 2 2 2 2" xfId="14123"/>
    <cellStyle name="RowTitles1-Detail 2 3 4 5 2 2 3" xfId="14124"/>
    <cellStyle name="RowTitles1-Detail 2 3 4 5 2 3" xfId="14125"/>
    <cellStyle name="RowTitles1-Detail 2 3 4 5 2 3 2" xfId="14126"/>
    <cellStyle name="RowTitles1-Detail 2 3 4 5 2 3 2 2" xfId="14127"/>
    <cellStyle name="RowTitles1-Detail 2 3 4 5 2 4" xfId="14128"/>
    <cellStyle name="RowTitles1-Detail 2 3 4 5 2 4 2" xfId="14129"/>
    <cellStyle name="RowTitles1-Detail 2 3 4 5 2 5" xfId="14130"/>
    <cellStyle name="RowTitles1-Detail 2 3 4 5 3" xfId="14131"/>
    <cellStyle name="RowTitles1-Detail 2 3 4 5 3 2" xfId="14132"/>
    <cellStyle name="RowTitles1-Detail 2 3 4 5 3 2 2" xfId="14133"/>
    <cellStyle name="RowTitles1-Detail 2 3 4 5 3 2 2 2" xfId="14134"/>
    <cellStyle name="RowTitles1-Detail 2 3 4 5 3 2 3" xfId="14135"/>
    <cellStyle name="RowTitles1-Detail 2 3 4 5 3 3" xfId="14136"/>
    <cellStyle name="RowTitles1-Detail 2 3 4 5 3 3 2" xfId="14137"/>
    <cellStyle name="RowTitles1-Detail 2 3 4 5 3 3 2 2" xfId="14138"/>
    <cellStyle name="RowTitles1-Detail 2 3 4 5 3 4" xfId="14139"/>
    <cellStyle name="RowTitles1-Detail 2 3 4 5 3 4 2" xfId="14140"/>
    <cellStyle name="RowTitles1-Detail 2 3 4 5 3 5" xfId="14141"/>
    <cellStyle name="RowTitles1-Detail 2 3 4 5 4" xfId="14142"/>
    <cellStyle name="RowTitles1-Detail 2 3 4 5 4 2" xfId="14143"/>
    <cellStyle name="RowTitles1-Detail 2 3 4 5 4 2 2" xfId="14144"/>
    <cellStyle name="RowTitles1-Detail 2 3 4 5 4 3" xfId="14145"/>
    <cellStyle name="RowTitles1-Detail 2 3 4 5 5" xfId="14146"/>
    <cellStyle name="RowTitles1-Detail 2 3 4 5 5 2" xfId="14147"/>
    <cellStyle name="RowTitles1-Detail 2 3 4 5 5 2 2" xfId="14148"/>
    <cellStyle name="RowTitles1-Detail 2 3 4 5 6" xfId="14149"/>
    <cellStyle name="RowTitles1-Detail 2 3 4 5 6 2" xfId="14150"/>
    <cellStyle name="RowTitles1-Detail 2 3 4 5 7" xfId="14151"/>
    <cellStyle name="RowTitles1-Detail 2 3 4 6" xfId="14152"/>
    <cellStyle name="RowTitles1-Detail 2 3 4 6 2" xfId="14153"/>
    <cellStyle name="RowTitles1-Detail 2 3 4 6 2 2" xfId="14154"/>
    <cellStyle name="RowTitles1-Detail 2 3 4 6 2 2 2" xfId="14155"/>
    <cellStyle name="RowTitles1-Detail 2 3 4 6 2 2 2 2" xfId="14156"/>
    <cellStyle name="RowTitles1-Detail 2 3 4 6 2 2 3" xfId="14157"/>
    <cellStyle name="RowTitles1-Detail 2 3 4 6 2 3" xfId="14158"/>
    <cellStyle name="RowTitles1-Detail 2 3 4 6 2 3 2" xfId="14159"/>
    <cellStyle name="RowTitles1-Detail 2 3 4 6 2 3 2 2" xfId="14160"/>
    <cellStyle name="RowTitles1-Detail 2 3 4 6 2 4" xfId="14161"/>
    <cellStyle name="RowTitles1-Detail 2 3 4 6 2 4 2" xfId="14162"/>
    <cellStyle name="RowTitles1-Detail 2 3 4 6 2 5" xfId="14163"/>
    <cellStyle name="RowTitles1-Detail 2 3 4 6 3" xfId="14164"/>
    <cellStyle name="RowTitles1-Detail 2 3 4 6 3 2" xfId="14165"/>
    <cellStyle name="RowTitles1-Detail 2 3 4 6 3 2 2" xfId="14166"/>
    <cellStyle name="RowTitles1-Detail 2 3 4 6 3 2 2 2" xfId="14167"/>
    <cellStyle name="RowTitles1-Detail 2 3 4 6 3 2 3" xfId="14168"/>
    <cellStyle name="RowTitles1-Detail 2 3 4 6 3 3" xfId="14169"/>
    <cellStyle name="RowTitles1-Detail 2 3 4 6 3 3 2" xfId="14170"/>
    <cellStyle name="RowTitles1-Detail 2 3 4 6 3 3 2 2" xfId="14171"/>
    <cellStyle name="RowTitles1-Detail 2 3 4 6 3 4" xfId="14172"/>
    <cellStyle name="RowTitles1-Detail 2 3 4 6 3 4 2" xfId="14173"/>
    <cellStyle name="RowTitles1-Detail 2 3 4 6 3 5" xfId="14174"/>
    <cellStyle name="RowTitles1-Detail 2 3 4 6 4" xfId="14175"/>
    <cellStyle name="RowTitles1-Detail 2 3 4 6 4 2" xfId="14176"/>
    <cellStyle name="RowTitles1-Detail 2 3 4 6 4 2 2" xfId="14177"/>
    <cellStyle name="RowTitles1-Detail 2 3 4 6 4 3" xfId="14178"/>
    <cellStyle name="RowTitles1-Detail 2 3 4 6 5" xfId="14179"/>
    <cellStyle name="RowTitles1-Detail 2 3 4 6 5 2" xfId="14180"/>
    <cellStyle name="RowTitles1-Detail 2 3 4 6 5 2 2" xfId="14181"/>
    <cellStyle name="RowTitles1-Detail 2 3 4 6 6" xfId="14182"/>
    <cellStyle name="RowTitles1-Detail 2 3 4 6 6 2" xfId="14183"/>
    <cellStyle name="RowTitles1-Detail 2 3 4 6 7" xfId="14184"/>
    <cellStyle name="RowTitles1-Detail 2 3 4 7" xfId="14185"/>
    <cellStyle name="RowTitles1-Detail 2 3 4 7 2" xfId="14186"/>
    <cellStyle name="RowTitles1-Detail 2 3 4 7 2 2" xfId="14187"/>
    <cellStyle name="RowTitles1-Detail 2 3 4 7 2 2 2" xfId="14188"/>
    <cellStyle name="RowTitles1-Detail 2 3 4 7 2 3" xfId="14189"/>
    <cellStyle name="RowTitles1-Detail 2 3 4 7 3" xfId="14190"/>
    <cellStyle name="RowTitles1-Detail 2 3 4 7 3 2" xfId="14191"/>
    <cellStyle name="RowTitles1-Detail 2 3 4 7 3 2 2" xfId="14192"/>
    <cellStyle name="RowTitles1-Detail 2 3 4 7 4" xfId="14193"/>
    <cellStyle name="RowTitles1-Detail 2 3 4 7 4 2" xfId="14194"/>
    <cellStyle name="RowTitles1-Detail 2 3 4 7 5" xfId="14195"/>
    <cellStyle name="RowTitles1-Detail 2 3 4 8" xfId="14196"/>
    <cellStyle name="RowTitles1-Detail 2 3 4 8 2" xfId="14197"/>
    <cellStyle name="RowTitles1-Detail 2 3 4 9" xfId="14198"/>
    <cellStyle name="RowTitles1-Detail 2 3 4 9 2" xfId="14199"/>
    <cellStyle name="RowTitles1-Detail 2 3 4 9 2 2" xfId="14200"/>
    <cellStyle name="RowTitles1-Detail 2 3 4_STUD aligned by INSTIT" xfId="14201"/>
    <cellStyle name="RowTitles1-Detail 2 3 5" xfId="931"/>
    <cellStyle name="RowTitles1-Detail 2 3 5 10" xfId="14202"/>
    <cellStyle name="RowTitles1-Detail 2 3 5 2" xfId="932"/>
    <cellStyle name="RowTitles1-Detail 2 3 5 2 2" xfId="14203"/>
    <cellStyle name="RowTitles1-Detail 2 3 5 2 2 2" xfId="14204"/>
    <cellStyle name="RowTitles1-Detail 2 3 5 2 2 2 2" xfId="14205"/>
    <cellStyle name="RowTitles1-Detail 2 3 5 2 2 2 2 2" xfId="14206"/>
    <cellStyle name="RowTitles1-Detail 2 3 5 2 2 2 3" xfId="14207"/>
    <cellStyle name="RowTitles1-Detail 2 3 5 2 2 3" xfId="14208"/>
    <cellStyle name="RowTitles1-Detail 2 3 5 2 2 3 2" xfId="14209"/>
    <cellStyle name="RowTitles1-Detail 2 3 5 2 2 3 2 2" xfId="14210"/>
    <cellStyle name="RowTitles1-Detail 2 3 5 2 2 4" xfId="14211"/>
    <cellStyle name="RowTitles1-Detail 2 3 5 2 2 4 2" xfId="14212"/>
    <cellStyle name="RowTitles1-Detail 2 3 5 2 2 5" xfId="14213"/>
    <cellStyle name="RowTitles1-Detail 2 3 5 2 3" xfId="14214"/>
    <cellStyle name="RowTitles1-Detail 2 3 5 2 3 2" xfId="14215"/>
    <cellStyle name="RowTitles1-Detail 2 3 5 2 3 2 2" xfId="14216"/>
    <cellStyle name="RowTitles1-Detail 2 3 5 2 3 2 2 2" xfId="14217"/>
    <cellStyle name="RowTitles1-Detail 2 3 5 2 3 2 3" xfId="14218"/>
    <cellStyle name="RowTitles1-Detail 2 3 5 2 3 3" xfId="14219"/>
    <cellStyle name="RowTitles1-Detail 2 3 5 2 3 3 2" xfId="14220"/>
    <cellStyle name="RowTitles1-Detail 2 3 5 2 3 3 2 2" xfId="14221"/>
    <cellStyle name="RowTitles1-Detail 2 3 5 2 3 4" xfId="14222"/>
    <cellStyle name="RowTitles1-Detail 2 3 5 2 3 4 2" xfId="14223"/>
    <cellStyle name="RowTitles1-Detail 2 3 5 2 3 5" xfId="14224"/>
    <cellStyle name="RowTitles1-Detail 2 3 5 2 4" xfId="14225"/>
    <cellStyle name="RowTitles1-Detail 2 3 5 2 4 2" xfId="14226"/>
    <cellStyle name="RowTitles1-Detail 2 3 5 2 5" xfId="14227"/>
    <cellStyle name="RowTitles1-Detail 2 3 5 2 5 2" xfId="14228"/>
    <cellStyle name="RowTitles1-Detail 2 3 5 2 5 2 2" xfId="14229"/>
    <cellStyle name="RowTitles1-Detail 2 3 5 2 5 3" xfId="14230"/>
    <cellStyle name="RowTitles1-Detail 2 3 5 2 6" xfId="14231"/>
    <cellStyle name="RowTitles1-Detail 2 3 5 2 6 2" xfId="14232"/>
    <cellStyle name="RowTitles1-Detail 2 3 5 2 6 2 2" xfId="14233"/>
    <cellStyle name="RowTitles1-Detail 2 3 5 2 7" xfId="14234"/>
    <cellStyle name="RowTitles1-Detail 2 3 5 2 7 2" xfId="14235"/>
    <cellStyle name="RowTitles1-Detail 2 3 5 2 8" xfId="14236"/>
    <cellStyle name="RowTitles1-Detail 2 3 5 2 9" xfId="14237"/>
    <cellStyle name="RowTitles1-Detail 2 3 5 3" xfId="14238"/>
    <cellStyle name="RowTitles1-Detail 2 3 5 3 2" xfId="14239"/>
    <cellStyle name="RowTitles1-Detail 2 3 5 3 2 2" xfId="14240"/>
    <cellStyle name="RowTitles1-Detail 2 3 5 3 2 2 2" xfId="14241"/>
    <cellStyle name="RowTitles1-Detail 2 3 5 3 2 2 2 2" xfId="14242"/>
    <cellStyle name="RowTitles1-Detail 2 3 5 3 2 2 3" xfId="14243"/>
    <cellStyle name="RowTitles1-Detail 2 3 5 3 2 3" xfId="14244"/>
    <cellStyle name="RowTitles1-Detail 2 3 5 3 2 3 2" xfId="14245"/>
    <cellStyle name="RowTitles1-Detail 2 3 5 3 2 3 2 2" xfId="14246"/>
    <cellStyle name="RowTitles1-Detail 2 3 5 3 2 4" xfId="14247"/>
    <cellStyle name="RowTitles1-Detail 2 3 5 3 2 4 2" xfId="14248"/>
    <cellStyle name="RowTitles1-Detail 2 3 5 3 2 5" xfId="14249"/>
    <cellStyle name="RowTitles1-Detail 2 3 5 3 3" xfId="14250"/>
    <cellStyle name="RowTitles1-Detail 2 3 5 3 3 2" xfId="14251"/>
    <cellStyle name="RowTitles1-Detail 2 3 5 3 3 2 2" xfId="14252"/>
    <cellStyle name="RowTitles1-Detail 2 3 5 3 3 2 2 2" xfId="14253"/>
    <cellStyle name="RowTitles1-Detail 2 3 5 3 3 2 3" xfId="14254"/>
    <cellStyle name="RowTitles1-Detail 2 3 5 3 3 3" xfId="14255"/>
    <cellStyle name="RowTitles1-Detail 2 3 5 3 3 3 2" xfId="14256"/>
    <cellStyle name="RowTitles1-Detail 2 3 5 3 3 3 2 2" xfId="14257"/>
    <cellStyle name="RowTitles1-Detail 2 3 5 3 3 4" xfId="14258"/>
    <cellStyle name="RowTitles1-Detail 2 3 5 3 3 4 2" xfId="14259"/>
    <cellStyle name="RowTitles1-Detail 2 3 5 3 3 5" xfId="14260"/>
    <cellStyle name="RowTitles1-Detail 2 3 5 3 4" xfId="14261"/>
    <cellStyle name="RowTitles1-Detail 2 3 5 3 4 2" xfId="14262"/>
    <cellStyle name="RowTitles1-Detail 2 3 5 3 5" xfId="14263"/>
    <cellStyle name="RowTitles1-Detail 2 3 5 3 5 2" xfId="14264"/>
    <cellStyle name="RowTitles1-Detail 2 3 5 3 5 2 2" xfId="14265"/>
    <cellStyle name="RowTitles1-Detail 2 3 5 4" xfId="14266"/>
    <cellStyle name="RowTitles1-Detail 2 3 5 4 2" xfId="14267"/>
    <cellStyle name="RowTitles1-Detail 2 3 5 4 2 2" xfId="14268"/>
    <cellStyle name="RowTitles1-Detail 2 3 5 4 2 2 2" xfId="14269"/>
    <cellStyle name="RowTitles1-Detail 2 3 5 4 2 2 2 2" xfId="14270"/>
    <cellStyle name="RowTitles1-Detail 2 3 5 4 2 2 3" xfId="14271"/>
    <cellStyle name="RowTitles1-Detail 2 3 5 4 2 3" xfId="14272"/>
    <cellStyle name="RowTitles1-Detail 2 3 5 4 2 3 2" xfId="14273"/>
    <cellStyle name="RowTitles1-Detail 2 3 5 4 2 3 2 2" xfId="14274"/>
    <cellStyle name="RowTitles1-Detail 2 3 5 4 2 4" xfId="14275"/>
    <cellStyle name="RowTitles1-Detail 2 3 5 4 2 4 2" xfId="14276"/>
    <cellStyle name="RowTitles1-Detail 2 3 5 4 2 5" xfId="14277"/>
    <cellStyle name="RowTitles1-Detail 2 3 5 4 3" xfId="14278"/>
    <cellStyle name="RowTitles1-Detail 2 3 5 4 3 2" xfId="14279"/>
    <cellStyle name="RowTitles1-Detail 2 3 5 4 3 2 2" xfId="14280"/>
    <cellStyle name="RowTitles1-Detail 2 3 5 4 3 2 2 2" xfId="14281"/>
    <cellStyle name="RowTitles1-Detail 2 3 5 4 3 2 3" xfId="14282"/>
    <cellStyle name="RowTitles1-Detail 2 3 5 4 3 3" xfId="14283"/>
    <cellStyle name="RowTitles1-Detail 2 3 5 4 3 3 2" xfId="14284"/>
    <cellStyle name="RowTitles1-Detail 2 3 5 4 3 3 2 2" xfId="14285"/>
    <cellStyle name="RowTitles1-Detail 2 3 5 4 3 4" xfId="14286"/>
    <cellStyle name="RowTitles1-Detail 2 3 5 4 3 4 2" xfId="14287"/>
    <cellStyle name="RowTitles1-Detail 2 3 5 4 3 5" xfId="14288"/>
    <cellStyle name="RowTitles1-Detail 2 3 5 4 4" xfId="14289"/>
    <cellStyle name="RowTitles1-Detail 2 3 5 4 4 2" xfId="14290"/>
    <cellStyle name="RowTitles1-Detail 2 3 5 4 4 2 2" xfId="14291"/>
    <cellStyle name="RowTitles1-Detail 2 3 5 4 4 3" xfId="14292"/>
    <cellStyle name="RowTitles1-Detail 2 3 5 4 5" xfId="14293"/>
    <cellStyle name="RowTitles1-Detail 2 3 5 4 5 2" xfId="14294"/>
    <cellStyle name="RowTitles1-Detail 2 3 5 4 5 2 2" xfId="14295"/>
    <cellStyle name="RowTitles1-Detail 2 3 5 4 6" xfId="14296"/>
    <cellStyle name="RowTitles1-Detail 2 3 5 4 6 2" xfId="14297"/>
    <cellStyle name="RowTitles1-Detail 2 3 5 4 7" xfId="14298"/>
    <cellStyle name="RowTitles1-Detail 2 3 5 5" xfId="14299"/>
    <cellStyle name="RowTitles1-Detail 2 3 5 5 2" xfId="14300"/>
    <cellStyle name="RowTitles1-Detail 2 3 5 5 2 2" xfId="14301"/>
    <cellStyle name="RowTitles1-Detail 2 3 5 5 2 2 2" xfId="14302"/>
    <cellStyle name="RowTitles1-Detail 2 3 5 5 2 2 2 2" xfId="14303"/>
    <cellStyle name="RowTitles1-Detail 2 3 5 5 2 2 3" xfId="14304"/>
    <cellStyle name="RowTitles1-Detail 2 3 5 5 2 3" xfId="14305"/>
    <cellStyle name="RowTitles1-Detail 2 3 5 5 2 3 2" xfId="14306"/>
    <cellStyle name="RowTitles1-Detail 2 3 5 5 2 3 2 2" xfId="14307"/>
    <cellStyle name="RowTitles1-Detail 2 3 5 5 2 4" xfId="14308"/>
    <cellStyle name="RowTitles1-Detail 2 3 5 5 2 4 2" xfId="14309"/>
    <cellStyle name="RowTitles1-Detail 2 3 5 5 2 5" xfId="14310"/>
    <cellStyle name="RowTitles1-Detail 2 3 5 5 3" xfId="14311"/>
    <cellStyle name="RowTitles1-Detail 2 3 5 5 3 2" xfId="14312"/>
    <cellStyle name="RowTitles1-Detail 2 3 5 5 3 2 2" xfId="14313"/>
    <cellStyle name="RowTitles1-Detail 2 3 5 5 3 2 2 2" xfId="14314"/>
    <cellStyle name="RowTitles1-Detail 2 3 5 5 3 2 3" xfId="14315"/>
    <cellStyle name="RowTitles1-Detail 2 3 5 5 3 3" xfId="14316"/>
    <cellStyle name="RowTitles1-Detail 2 3 5 5 3 3 2" xfId="14317"/>
    <cellStyle name="RowTitles1-Detail 2 3 5 5 3 3 2 2" xfId="14318"/>
    <cellStyle name="RowTitles1-Detail 2 3 5 5 3 4" xfId="14319"/>
    <cellStyle name="RowTitles1-Detail 2 3 5 5 3 4 2" xfId="14320"/>
    <cellStyle name="RowTitles1-Detail 2 3 5 5 3 5" xfId="14321"/>
    <cellStyle name="RowTitles1-Detail 2 3 5 5 4" xfId="14322"/>
    <cellStyle name="RowTitles1-Detail 2 3 5 5 4 2" xfId="14323"/>
    <cellStyle name="RowTitles1-Detail 2 3 5 5 4 2 2" xfId="14324"/>
    <cellStyle name="RowTitles1-Detail 2 3 5 5 4 3" xfId="14325"/>
    <cellStyle name="RowTitles1-Detail 2 3 5 5 5" xfId="14326"/>
    <cellStyle name="RowTitles1-Detail 2 3 5 5 5 2" xfId="14327"/>
    <cellStyle name="RowTitles1-Detail 2 3 5 5 5 2 2" xfId="14328"/>
    <cellStyle name="RowTitles1-Detail 2 3 5 5 6" xfId="14329"/>
    <cellStyle name="RowTitles1-Detail 2 3 5 5 6 2" xfId="14330"/>
    <cellStyle name="RowTitles1-Detail 2 3 5 5 7" xfId="14331"/>
    <cellStyle name="RowTitles1-Detail 2 3 5 6" xfId="14332"/>
    <cellStyle name="RowTitles1-Detail 2 3 5 6 2" xfId="14333"/>
    <cellStyle name="RowTitles1-Detail 2 3 5 6 2 2" xfId="14334"/>
    <cellStyle name="RowTitles1-Detail 2 3 5 6 2 2 2" xfId="14335"/>
    <cellStyle name="RowTitles1-Detail 2 3 5 6 2 2 2 2" xfId="14336"/>
    <cellStyle name="RowTitles1-Detail 2 3 5 6 2 2 3" xfId="14337"/>
    <cellStyle name="RowTitles1-Detail 2 3 5 6 2 3" xfId="14338"/>
    <cellStyle name="RowTitles1-Detail 2 3 5 6 2 3 2" xfId="14339"/>
    <cellStyle name="RowTitles1-Detail 2 3 5 6 2 3 2 2" xfId="14340"/>
    <cellStyle name="RowTitles1-Detail 2 3 5 6 2 4" xfId="14341"/>
    <cellStyle name="RowTitles1-Detail 2 3 5 6 2 4 2" xfId="14342"/>
    <cellStyle name="RowTitles1-Detail 2 3 5 6 2 5" xfId="14343"/>
    <cellStyle name="RowTitles1-Detail 2 3 5 6 3" xfId="14344"/>
    <cellStyle name="RowTitles1-Detail 2 3 5 6 3 2" xfId="14345"/>
    <cellStyle name="RowTitles1-Detail 2 3 5 6 3 2 2" xfId="14346"/>
    <cellStyle name="RowTitles1-Detail 2 3 5 6 3 2 2 2" xfId="14347"/>
    <cellStyle name="RowTitles1-Detail 2 3 5 6 3 2 3" xfId="14348"/>
    <cellStyle name="RowTitles1-Detail 2 3 5 6 3 3" xfId="14349"/>
    <cellStyle name="RowTitles1-Detail 2 3 5 6 3 3 2" xfId="14350"/>
    <cellStyle name="RowTitles1-Detail 2 3 5 6 3 3 2 2" xfId="14351"/>
    <cellStyle name="RowTitles1-Detail 2 3 5 6 3 4" xfId="14352"/>
    <cellStyle name="RowTitles1-Detail 2 3 5 6 3 4 2" xfId="14353"/>
    <cellStyle name="RowTitles1-Detail 2 3 5 6 3 5" xfId="14354"/>
    <cellStyle name="RowTitles1-Detail 2 3 5 6 4" xfId="14355"/>
    <cellStyle name="RowTitles1-Detail 2 3 5 6 4 2" xfId="14356"/>
    <cellStyle name="RowTitles1-Detail 2 3 5 6 4 2 2" xfId="14357"/>
    <cellStyle name="RowTitles1-Detail 2 3 5 6 4 3" xfId="14358"/>
    <cellStyle name="RowTitles1-Detail 2 3 5 6 5" xfId="14359"/>
    <cellStyle name="RowTitles1-Detail 2 3 5 6 5 2" xfId="14360"/>
    <cellStyle name="RowTitles1-Detail 2 3 5 6 5 2 2" xfId="14361"/>
    <cellStyle name="RowTitles1-Detail 2 3 5 6 6" xfId="14362"/>
    <cellStyle name="RowTitles1-Detail 2 3 5 6 6 2" xfId="14363"/>
    <cellStyle name="RowTitles1-Detail 2 3 5 6 7" xfId="14364"/>
    <cellStyle name="RowTitles1-Detail 2 3 5 7" xfId="14365"/>
    <cellStyle name="RowTitles1-Detail 2 3 5 7 2" xfId="14366"/>
    <cellStyle name="RowTitles1-Detail 2 3 5 7 2 2" xfId="14367"/>
    <cellStyle name="RowTitles1-Detail 2 3 5 7 2 2 2" xfId="14368"/>
    <cellStyle name="RowTitles1-Detail 2 3 5 7 2 3" xfId="14369"/>
    <cellStyle name="RowTitles1-Detail 2 3 5 7 3" xfId="14370"/>
    <cellStyle name="RowTitles1-Detail 2 3 5 7 3 2" xfId="14371"/>
    <cellStyle name="RowTitles1-Detail 2 3 5 7 3 2 2" xfId="14372"/>
    <cellStyle name="RowTitles1-Detail 2 3 5 7 4" xfId="14373"/>
    <cellStyle name="RowTitles1-Detail 2 3 5 7 4 2" xfId="14374"/>
    <cellStyle name="RowTitles1-Detail 2 3 5 7 5" xfId="14375"/>
    <cellStyle name="RowTitles1-Detail 2 3 5 8" xfId="14376"/>
    <cellStyle name="RowTitles1-Detail 2 3 5 8 2" xfId="14377"/>
    <cellStyle name="RowTitles1-Detail 2 3 5 8 2 2" xfId="14378"/>
    <cellStyle name="RowTitles1-Detail 2 3 5 8 2 2 2" xfId="14379"/>
    <cellStyle name="RowTitles1-Detail 2 3 5 8 2 3" xfId="14380"/>
    <cellStyle name="RowTitles1-Detail 2 3 5 8 3" xfId="14381"/>
    <cellStyle name="RowTitles1-Detail 2 3 5 8 3 2" xfId="14382"/>
    <cellStyle name="RowTitles1-Detail 2 3 5 8 3 2 2" xfId="14383"/>
    <cellStyle name="RowTitles1-Detail 2 3 5 8 4" xfId="14384"/>
    <cellStyle name="RowTitles1-Detail 2 3 5 8 4 2" xfId="14385"/>
    <cellStyle name="RowTitles1-Detail 2 3 5 8 5" xfId="14386"/>
    <cellStyle name="RowTitles1-Detail 2 3 5 9" xfId="14387"/>
    <cellStyle name="RowTitles1-Detail 2 3 5 9 2" xfId="14388"/>
    <cellStyle name="RowTitles1-Detail 2 3 5 9 2 2" xfId="14389"/>
    <cellStyle name="RowTitles1-Detail 2 3 5_STUD aligned by INSTIT" xfId="14390"/>
    <cellStyle name="RowTitles1-Detail 2 3 6" xfId="933"/>
    <cellStyle name="RowTitles1-Detail 2 3 6 10" xfId="14391"/>
    <cellStyle name="RowTitles1-Detail 2 3 6 2" xfId="934"/>
    <cellStyle name="RowTitles1-Detail 2 3 6 2 2" xfId="14392"/>
    <cellStyle name="RowTitles1-Detail 2 3 6 2 2 2" xfId="14393"/>
    <cellStyle name="RowTitles1-Detail 2 3 6 2 2 2 2" xfId="14394"/>
    <cellStyle name="RowTitles1-Detail 2 3 6 2 2 2 2 2" xfId="14395"/>
    <cellStyle name="RowTitles1-Detail 2 3 6 2 2 2 3" xfId="14396"/>
    <cellStyle name="RowTitles1-Detail 2 3 6 2 2 3" xfId="14397"/>
    <cellStyle name="RowTitles1-Detail 2 3 6 2 2 3 2" xfId="14398"/>
    <cellStyle name="RowTitles1-Detail 2 3 6 2 2 3 2 2" xfId="14399"/>
    <cellStyle name="RowTitles1-Detail 2 3 6 2 2 4" xfId="14400"/>
    <cellStyle name="RowTitles1-Detail 2 3 6 2 2 4 2" xfId="14401"/>
    <cellStyle name="RowTitles1-Detail 2 3 6 2 2 5" xfId="14402"/>
    <cellStyle name="RowTitles1-Detail 2 3 6 2 3" xfId="14403"/>
    <cellStyle name="RowTitles1-Detail 2 3 6 2 3 2" xfId="14404"/>
    <cellStyle name="RowTitles1-Detail 2 3 6 2 3 2 2" xfId="14405"/>
    <cellStyle name="RowTitles1-Detail 2 3 6 2 3 2 2 2" xfId="14406"/>
    <cellStyle name="RowTitles1-Detail 2 3 6 2 3 2 3" xfId="14407"/>
    <cellStyle name="RowTitles1-Detail 2 3 6 2 3 3" xfId="14408"/>
    <cellStyle name="RowTitles1-Detail 2 3 6 2 3 3 2" xfId="14409"/>
    <cellStyle name="RowTitles1-Detail 2 3 6 2 3 3 2 2" xfId="14410"/>
    <cellStyle name="RowTitles1-Detail 2 3 6 2 3 4" xfId="14411"/>
    <cellStyle name="RowTitles1-Detail 2 3 6 2 3 4 2" xfId="14412"/>
    <cellStyle name="RowTitles1-Detail 2 3 6 2 3 5" xfId="14413"/>
    <cellStyle name="RowTitles1-Detail 2 3 6 2 4" xfId="14414"/>
    <cellStyle name="RowTitles1-Detail 2 3 6 2 4 2" xfId="14415"/>
    <cellStyle name="RowTitles1-Detail 2 3 6 2 5" xfId="14416"/>
    <cellStyle name="RowTitles1-Detail 2 3 6 2 5 2" xfId="14417"/>
    <cellStyle name="RowTitles1-Detail 2 3 6 2 5 2 2" xfId="14418"/>
    <cellStyle name="RowTitles1-Detail 2 3 6 2 5 3" xfId="14419"/>
    <cellStyle name="RowTitles1-Detail 2 3 6 2 6" xfId="14420"/>
    <cellStyle name="RowTitles1-Detail 2 3 6 2 6 2" xfId="14421"/>
    <cellStyle name="RowTitles1-Detail 2 3 6 2 6 2 2" xfId="14422"/>
    <cellStyle name="RowTitles1-Detail 2 3 6 2 7" xfId="14423"/>
    <cellStyle name="RowTitles1-Detail 2 3 6 3" xfId="14424"/>
    <cellStyle name="RowTitles1-Detail 2 3 6 3 2" xfId="14425"/>
    <cellStyle name="RowTitles1-Detail 2 3 6 3 2 2" xfId="14426"/>
    <cellStyle name="RowTitles1-Detail 2 3 6 3 2 2 2" xfId="14427"/>
    <cellStyle name="RowTitles1-Detail 2 3 6 3 2 2 2 2" xfId="14428"/>
    <cellStyle name="RowTitles1-Detail 2 3 6 3 2 2 3" xfId="14429"/>
    <cellStyle name="RowTitles1-Detail 2 3 6 3 2 3" xfId="14430"/>
    <cellStyle name="RowTitles1-Detail 2 3 6 3 2 3 2" xfId="14431"/>
    <cellStyle name="RowTitles1-Detail 2 3 6 3 2 3 2 2" xfId="14432"/>
    <cellStyle name="RowTitles1-Detail 2 3 6 3 2 4" xfId="14433"/>
    <cellStyle name="RowTitles1-Detail 2 3 6 3 2 4 2" xfId="14434"/>
    <cellStyle name="RowTitles1-Detail 2 3 6 3 2 5" xfId="14435"/>
    <cellStyle name="RowTitles1-Detail 2 3 6 3 3" xfId="14436"/>
    <cellStyle name="RowTitles1-Detail 2 3 6 3 3 2" xfId="14437"/>
    <cellStyle name="RowTitles1-Detail 2 3 6 3 3 2 2" xfId="14438"/>
    <cellStyle name="RowTitles1-Detail 2 3 6 3 3 2 2 2" xfId="14439"/>
    <cellStyle name="RowTitles1-Detail 2 3 6 3 3 2 3" xfId="14440"/>
    <cellStyle name="RowTitles1-Detail 2 3 6 3 3 3" xfId="14441"/>
    <cellStyle name="RowTitles1-Detail 2 3 6 3 3 3 2" xfId="14442"/>
    <cellStyle name="RowTitles1-Detail 2 3 6 3 3 3 2 2" xfId="14443"/>
    <cellStyle name="RowTitles1-Detail 2 3 6 3 3 4" xfId="14444"/>
    <cellStyle name="RowTitles1-Detail 2 3 6 3 3 4 2" xfId="14445"/>
    <cellStyle name="RowTitles1-Detail 2 3 6 3 3 5" xfId="14446"/>
    <cellStyle name="RowTitles1-Detail 2 3 6 3 4" xfId="14447"/>
    <cellStyle name="RowTitles1-Detail 2 3 6 3 4 2" xfId="14448"/>
    <cellStyle name="RowTitles1-Detail 2 3 6 3 5" xfId="14449"/>
    <cellStyle name="RowTitles1-Detail 2 3 6 3 5 2" xfId="14450"/>
    <cellStyle name="RowTitles1-Detail 2 3 6 3 5 2 2" xfId="14451"/>
    <cellStyle name="RowTitles1-Detail 2 3 6 3 6" xfId="14452"/>
    <cellStyle name="RowTitles1-Detail 2 3 6 3 6 2" xfId="14453"/>
    <cellStyle name="RowTitles1-Detail 2 3 6 3 7" xfId="14454"/>
    <cellStyle name="RowTitles1-Detail 2 3 6 4" xfId="14455"/>
    <cellStyle name="RowTitles1-Detail 2 3 6 4 2" xfId="14456"/>
    <cellStyle name="RowTitles1-Detail 2 3 6 4 2 2" xfId="14457"/>
    <cellStyle name="RowTitles1-Detail 2 3 6 4 2 2 2" xfId="14458"/>
    <cellStyle name="RowTitles1-Detail 2 3 6 4 2 2 2 2" xfId="14459"/>
    <cellStyle name="RowTitles1-Detail 2 3 6 4 2 2 3" xfId="14460"/>
    <cellStyle name="RowTitles1-Detail 2 3 6 4 2 3" xfId="14461"/>
    <cellStyle name="RowTitles1-Detail 2 3 6 4 2 3 2" xfId="14462"/>
    <cellStyle name="RowTitles1-Detail 2 3 6 4 2 3 2 2" xfId="14463"/>
    <cellStyle name="RowTitles1-Detail 2 3 6 4 2 4" xfId="14464"/>
    <cellStyle name="RowTitles1-Detail 2 3 6 4 2 4 2" xfId="14465"/>
    <cellStyle name="RowTitles1-Detail 2 3 6 4 2 5" xfId="14466"/>
    <cellStyle name="RowTitles1-Detail 2 3 6 4 3" xfId="14467"/>
    <cellStyle name="RowTitles1-Detail 2 3 6 4 3 2" xfId="14468"/>
    <cellStyle name="RowTitles1-Detail 2 3 6 4 3 2 2" xfId="14469"/>
    <cellStyle name="RowTitles1-Detail 2 3 6 4 3 2 2 2" xfId="14470"/>
    <cellStyle name="RowTitles1-Detail 2 3 6 4 3 2 3" xfId="14471"/>
    <cellStyle name="RowTitles1-Detail 2 3 6 4 3 3" xfId="14472"/>
    <cellStyle name="RowTitles1-Detail 2 3 6 4 3 3 2" xfId="14473"/>
    <cellStyle name="RowTitles1-Detail 2 3 6 4 3 3 2 2" xfId="14474"/>
    <cellStyle name="RowTitles1-Detail 2 3 6 4 3 4" xfId="14475"/>
    <cellStyle name="RowTitles1-Detail 2 3 6 4 3 4 2" xfId="14476"/>
    <cellStyle name="RowTitles1-Detail 2 3 6 4 3 5" xfId="14477"/>
    <cellStyle name="RowTitles1-Detail 2 3 6 4 4" xfId="14478"/>
    <cellStyle name="RowTitles1-Detail 2 3 6 4 4 2" xfId="14479"/>
    <cellStyle name="RowTitles1-Detail 2 3 6 4 5" xfId="14480"/>
    <cellStyle name="RowTitles1-Detail 2 3 6 4 5 2" xfId="14481"/>
    <cellStyle name="RowTitles1-Detail 2 3 6 4 5 2 2" xfId="14482"/>
    <cellStyle name="RowTitles1-Detail 2 3 6 4 5 3" xfId="14483"/>
    <cellStyle name="RowTitles1-Detail 2 3 6 4 6" xfId="14484"/>
    <cellStyle name="RowTitles1-Detail 2 3 6 4 6 2" xfId="14485"/>
    <cellStyle name="RowTitles1-Detail 2 3 6 4 6 2 2" xfId="14486"/>
    <cellStyle name="RowTitles1-Detail 2 3 6 4 7" xfId="14487"/>
    <cellStyle name="RowTitles1-Detail 2 3 6 4 7 2" xfId="14488"/>
    <cellStyle name="RowTitles1-Detail 2 3 6 4 8" xfId="14489"/>
    <cellStyle name="RowTitles1-Detail 2 3 6 5" xfId="14490"/>
    <cellStyle name="RowTitles1-Detail 2 3 6 5 2" xfId="14491"/>
    <cellStyle name="RowTitles1-Detail 2 3 6 5 2 2" xfId="14492"/>
    <cellStyle name="RowTitles1-Detail 2 3 6 5 2 2 2" xfId="14493"/>
    <cellStyle name="RowTitles1-Detail 2 3 6 5 2 2 2 2" xfId="14494"/>
    <cellStyle name="RowTitles1-Detail 2 3 6 5 2 2 3" xfId="14495"/>
    <cellStyle name="RowTitles1-Detail 2 3 6 5 2 3" xfId="14496"/>
    <cellStyle name="RowTitles1-Detail 2 3 6 5 2 3 2" xfId="14497"/>
    <cellStyle name="RowTitles1-Detail 2 3 6 5 2 3 2 2" xfId="14498"/>
    <cellStyle name="RowTitles1-Detail 2 3 6 5 2 4" xfId="14499"/>
    <cellStyle name="RowTitles1-Detail 2 3 6 5 2 4 2" xfId="14500"/>
    <cellStyle name="RowTitles1-Detail 2 3 6 5 2 5" xfId="14501"/>
    <cellStyle name="RowTitles1-Detail 2 3 6 5 3" xfId="14502"/>
    <cellStyle name="RowTitles1-Detail 2 3 6 5 3 2" xfId="14503"/>
    <cellStyle name="RowTitles1-Detail 2 3 6 5 3 2 2" xfId="14504"/>
    <cellStyle name="RowTitles1-Detail 2 3 6 5 3 2 2 2" xfId="14505"/>
    <cellStyle name="RowTitles1-Detail 2 3 6 5 3 2 3" xfId="14506"/>
    <cellStyle name="RowTitles1-Detail 2 3 6 5 3 3" xfId="14507"/>
    <cellStyle name="RowTitles1-Detail 2 3 6 5 3 3 2" xfId="14508"/>
    <cellStyle name="RowTitles1-Detail 2 3 6 5 3 3 2 2" xfId="14509"/>
    <cellStyle name="RowTitles1-Detail 2 3 6 5 3 4" xfId="14510"/>
    <cellStyle name="RowTitles1-Detail 2 3 6 5 3 4 2" xfId="14511"/>
    <cellStyle name="RowTitles1-Detail 2 3 6 5 3 5" xfId="14512"/>
    <cellStyle name="RowTitles1-Detail 2 3 6 5 4" xfId="14513"/>
    <cellStyle name="RowTitles1-Detail 2 3 6 5 4 2" xfId="14514"/>
    <cellStyle name="RowTitles1-Detail 2 3 6 5 4 2 2" xfId="14515"/>
    <cellStyle name="RowTitles1-Detail 2 3 6 5 4 3" xfId="14516"/>
    <cellStyle name="RowTitles1-Detail 2 3 6 5 5" xfId="14517"/>
    <cellStyle name="RowTitles1-Detail 2 3 6 5 5 2" xfId="14518"/>
    <cellStyle name="RowTitles1-Detail 2 3 6 5 5 2 2" xfId="14519"/>
    <cellStyle name="RowTitles1-Detail 2 3 6 5 6" xfId="14520"/>
    <cellStyle name="RowTitles1-Detail 2 3 6 5 6 2" xfId="14521"/>
    <cellStyle name="RowTitles1-Detail 2 3 6 5 7" xfId="14522"/>
    <cellStyle name="RowTitles1-Detail 2 3 6 6" xfId="14523"/>
    <cellStyle name="RowTitles1-Detail 2 3 6 6 2" xfId="14524"/>
    <cellStyle name="RowTitles1-Detail 2 3 6 6 2 2" xfId="14525"/>
    <cellStyle name="RowTitles1-Detail 2 3 6 6 2 2 2" xfId="14526"/>
    <cellStyle name="RowTitles1-Detail 2 3 6 6 2 2 2 2" xfId="14527"/>
    <cellStyle name="RowTitles1-Detail 2 3 6 6 2 2 3" xfId="14528"/>
    <cellStyle name="RowTitles1-Detail 2 3 6 6 2 3" xfId="14529"/>
    <cellStyle name="RowTitles1-Detail 2 3 6 6 2 3 2" xfId="14530"/>
    <cellStyle name="RowTitles1-Detail 2 3 6 6 2 3 2 2" xfId="14531"/>
    <cellStyle name="RowTitles1-Detail 2 3 6 6 2 4" xfId="14532"/>
    <cellStyle name="RowTitles1-Detail 2 3 6 6 2 4 2" xfId="14533"/>
    <cellStyle name="RowTitles1-Detail 2 3 6 6 2 5" xfId="14534"/>
    <cellStyle name="RowTitles1-Detail 2 3 6 6 3" xfId="14535"/>
    <cellStyle name="RowTitles1-Detail 2 3 6 6 3 2" xfId="14536"/>
    <cellStyle name="RowTitles1-Detail 2 3 6 6 3 2 2" xfId="14537"/>
    <cellStyle name="RowTitles1-Detail 2 3 6 6 3 2 2 2" xfId="14538"/>
    <cellStyle name="RowTitles1-Detail 2 3 6 6 3 2 3" xfId="14539"/>
    <cellStyle name="RowTitles1-Detail 2 3 6 6 3 3" xfId="14540"/>
    <cellStyle name="RowTitles1-Detail 2 3 6 6 3 3 2" xfId="14541"/>
    <cellStyle name="RowTitles1-Detail 2 3 6 6 3 3 2 2" xfId="14542"/>
    <cellStyle name="RowTitles1-Detail 2 3 6 6 3 4" xfId="14543"/>
    <cellStyle name="RowTitles1-Detail 2 3 6 6 3 4 2" xfId="14544"/>
    <cellStyle name="RowTitles1-Detail 2 3 6 6 3 5" xfId="14545"/>
    <cellStyle name="RowTitles1-Detail 2 3 6 6 4" xfId="14546"/>
    <cellStyle name="RowTitles1-Detail 2 3 6 6 4 2" xfId="14547"/>
    <cellStyle name="RowTitles1-Detail 2 3 6 6 4 2 2" xfId="14548"/>
    <cellStyle name="RowTitles1-Detail 2 3 6 6 4 3" xfId="14549"/>
    <cellStyle name="RowTitles1-Detail 2 3 6 6 5" xfId="14550"/>
    <cellStyle name="RowTitles1-Detail 2 3 6 6 5 2" xfId="14551"/>
    <cellStyle name="RowTitles1-Detail 2 3 6 6 5 2 2" xfId="14552"/>
    <cellStyle name="RowTitles1-Detail 2 3 6 6 6" xfId="14553"/>
    <cellStyle name="RowTitles1-Detail 2 3 6 6 6 2" xfId="14554"/>
    <cellStyle name="RowTitles1-Detail 2 3 6 6 7" xfId="14555"/>
    <cellStyle name="RowTitles1-Detail 2 3 6 7" xfId="14556"/>
    <cellStyle name="RowTitles1-Detail 2 3 6 7 2" xfId="14557"/>
    <cellStyle name="RowTitles1-Detail 2 3 6 7 2 2" xfId="14558"/>
    <cellStyle name="RowTitles1-Detail 2 3 6 7 2 2 2" xfId="14559"/>
    <cellStyle name="RowTitles1-Detail 2 3 6 7 2 3" xfId="14560"/>
    <cellStyle name="RowTitles1-Detail 2 3 6 7 3" xfId="14561"/>
    <cellStyle name="RowTitles1-Detail 2 3 6 7 3 2" xfId="14562"/>
    <cellStyle name="RowTitles1-Detail 2 3 6 7 3 2 2" xfId="14563"/>
    <cellStyle name="RowTitles1-Detail 2 3 6 7 4" xfId="14564"/>
    <cellStyle name="RowTitles1-Detail 2 3 6 7 4 2" xfId="14565"/>
    <cellStyle name="RowTitles1-Detail 2 3 6 7 5" xfId="14566"/>
    <cellStyle name="RowTitles1-Detail 2 3 6 8" xfId="14567"/>
    <cellStyle name="RowTitles1-Detail 2 3 6 8 2" xfId="14568"/>
    <cellStyle name="RowTitles1-Detail 2 3 6 9" xfId="14569"/>
    <cellStyle name="RowTitles1-Detail 2 3 6 9 2" xfId="14570"/>
    <cellStyle name="RowTitles1-Detail 2 3 6 9 2 2" xfId="14571"/>
    <cellStyle name="RowTitles1-Detail 2 3 6_STUD aligned by INSTIT" xfId="14572"/>
    <cellStyle name="RowTitles1-Detail 2 3 7" xfId="935"/>
    <cellStyle name="RowTitles1-Detail 2 3 7 2" xfId="14573"/>
    <cellStyle name="RowTitles1-Detail 2 3 7 2 2" xfId="14574"/>
    <cellStyle name="RowTitles1-Detail 2 3 7 2 2 2" xfId="14575"/>
    <cellStyle name="RowTitles1-Detail 2 3 7 2 2 2 2" xfId="14576"/>
    <cellStyle name="RowTitles1-Detail 2 3 7 2 2 3" xfId="14577"/>
    <cellStyle name="RowTitles1-Detail 2 3 7 2 3" xfId="14578"/>
    <cellStyle name="RowTitles1-Detail 2 3 7 2 3 2" xfId="14579"/>
    <cellStyle name="RowTitles1-Detail 2 3 7 2 3 2 2" xfId="14580"/>
    <cellStyle name="RowTitles1-Detail 2 3 7 2 4" xfId="14581"/>
    <cellStyle name="RowTitles1-Detail 2 3 7 2 4 2" xfId="14582"/>
    <cellStyle name="RowTitles1-Detail 2 3 7 2 5" xfId="14583"/>
    <cellStyle name="RowTitles1-Detail 2 3 7 3" xfId="14584"/>
    <cellStyle name="RowTitles1-Detail 2 3 7 3 2" xfId="14585"/>
    <cellStyle name="RowTitles1-Detail 2 3 7 3 2 2" xfId="14586"/>
    <cellStyle name="RowTitles1-Detail 2 3 7 3 2 2 2" xfId="14587"/>
    <cellStyle name="RowTitles1-Detail 2 3 7 3 2 3" xfId="14588"/>
    <cellStyle name="RowTitles1-Detail 2 3 7 3 3" xfId="14589"/>
    <cellStyle name="RowTitles1-Detail 2 3 7 3 3 2" xfId="14590"/>
    <cellStyle name="RowTitles1-Detail 2 3 7 3 3 2 2" xfId="14591"/>
    <cellStyle name="RowTitles1-Detail 2 3 7 3 4" xfId="14592"/>
    <cellStyle name="RowTitles1-Detail 2 3 7 3 4 2" xfId="14593"/>
    <cellStyle name="RowTitles1-Detail 2 3 7 3 5" xfId="14594"/>
    <cellStyle name="RowTitles1-Detail 2 3 7 4" xfId="14595"/>
    <cellStyle name="RowTitles1-Detail 2 3 7 4 2" xfId="14596"/>
    <cellStyle name="RowTitles1-Detail 2 3 7 5" xfId="14597"/>
    <cellStyle name="RowTitles1-Detail 2 3 7 5 2" xfId="14598"/>
    <cellStyle name="RowTitles1-Detail 2 3 7 5 2 2" xfId="14599"/>
    <cellStyle name="RowTitles1-Detail 2 3 7 5 3" xfId="14600"/>
    <cellStyle name="RowTitles1-Detail 2 3 7 6" xfId="14601"/>
    <cellStyle name="RowTitles1-Detail 2 3 7 6 2" xfId="14602"/>
    <cellStyle name="RowTitles1-Detail 2 3 7 6 2 2" xfId="14603"/>
    <cellStyle name="RowTitles1-Detail 2 3 7 7" xfId="14604"/>
    <cellStyle name="RowTitles1-Detail 2 3 8" xfId="936"/>
    <cellStyle name="RowTitles1-Detail 2 3 8 2" xfId="14605"/>
    <cellStyle name="RowTitles1-Detail 2 3 8 2 2" xfId="14606"/>
    <cellStyle name="RowTitles1-Detail 2 3 8 2 2 2" xfId="14607"/>
    <cellStyle name="RowTitles1-Detail 2 3 8 2 2 2 2" xfId="14608"/>
    <cellStyle name="RowTitles1-Detail 2 3 8 2 2 3" xfId="14609"/>
    <cellStyle name="RowTitles1-Detail 2 3 8 2 3" xfId="14610"/>
    <cellStyle name="RowTitles1-Detail 2 3 8 2 3 2" xfId="14611"/>
    <cellStyle name="RowTitles1-Detail 2 3 8 2 3 2 2" xfId="14612"/>
    <cellStyle name="RowTitles1-Detail 2 3 8 2 4" xfId="14613"/>
    <cellStyle name="RowTitles1-Detail 2 3 8 2 4 2" xfId="14614"/>
    <cellStyle name="RowTitles1-Detail 2 3 8 2 5" xfId="14615"/>
    <cellStyle name="RowTitles1-Detail 2 3 8 3" xfId="14616"/>
    <cellStyle name="RowTitles1-Detail 2 3 8 3 2" xfId="14617"/>
    <cellStyle name="RowTitles1-Detail 2 3 8 3 2 2" xfId="14618"/>
    <cellStyle name="RowTitles1-Detail 2 3 8 3 2 2 2" xfId="14619"/>
    <cellStyle name="RowTitles1-Detail 2 3 8 3 2 3" xfId="14620"/>
    <cellStyle name="RowTitles1-Detail 2 3 8 3 3" xfId="14621"/>
    <cellStyle name="RowTitles1-Detail 2 3 8 3 3 2" xfId="14622"/>
    <cellStyle name="RowTitles1-Detail 2 3 8 3 3 2 2" xfId="14623"/>
    <cellStyle name="RowTitles1-Detail 2 3 8 3 4" xfId="14624"/>
    <cellStyle name="RowTitles1-Detail 2 3 8 3 4 2" xfId="14625"/>
    <cellStyle name="RowTitles1-Detail 2 3 8 3 5" xfId="14626"/>
    <cellStyle name="RowTitles1-Detail 2 3 8 4" xfId="14627"/>
    <cellStyle name="RowTitles1-Detail 2 3 8 4 2" xfId="14628"/>
    <cellStyle name="RowTitles1-Detail 2 3 8 5" xfId="14629"/>
    <cellStyle name="RowTitles1-Detail 2 3 8 5 2" xfId="14630"/>
    <cellStyle name="RowTitles1-Detail 2 3 8 5 2 2" xfId="14631"/>
    <cellStyle name="RowTitles1-Detail 2 3 8 6" xfId="14632"/>
    <cellStyle name="RowTitles1-Detail 2 3 8 6 2" xfId="14633"/>
    <cellStyle name="RowTitles1-Detail 2 3 8 7" xfId="14634"/>
    <cellStyle name="RowTitles1-Detail 2 3 8 8" xfId="14635"/>
    <cellStyle name="RowTitles1-Detail 2 3 9" xfId="14636"/>
    <cellStyle name="RowTitles1-Detail 2 3 9 2" xfId="14637"/>
    <cellStyle name="RowTitles1-Detail 2 3 9 2 2" xfId="14638"/>
    <cellStyle name="RowTitles1-Detail 2 3 9 2 2 2" xfId="14639"/>
    <cellStyle name="RowTitles1-Detail 2 3 9 2 2 2 2" xfId="14640"/>
    <cellStyle name="RowTitles1-Detail 2 3 9 2 2 3" xfId="14641"/>
    <cellStyle name="RowTitles1-Detail 2 3 9 2 3" xfId="14642"/>
    <cellStyle name="RowTitles1-Detail 2 3 9 2 3 2" xfId="14643"/>
    <cellStyle name="RowTitles1-Detail 2 3 9 2 3 2 2" xfId="14644"/>
    <cellStyle name="RowTitles1-Detail 2 3 9 2 4" xfId="14645"/>
    <cellStyle name="RowTitles1-Detail 2 3 9 2 4 2" xfId="14646"/>
    <cellStyle name="RowTitles1-Detail 2 3 9 2 5" xfId="14647"/>
    <cellStyle name="RowTitles1-Detail 2 3 9 3" xfId="14648"/>
    <cellStyle name="RowTitles1-Detail 2 3 9 3 2" xfId="14649"/>
    <cellStyle name="RowTitles1-Detail 2 3 9 3 2 2" xfId="14650"/>
    <cellStyle name="RowTitles1-Detail 2 3 9 3 2 2 2" xfId="14651"/>
    <cellStyle name="RowTitles1-Detail 2 3 9 3 2 3" xfId="14652"/>
    <cellStyle name="RowTitles1-Detail 2 3 9 3 3" xfId="14653"/>
    <cellStyle name="RowTitles1-Detail 2 3 9 3 3 2" xfId="14654"/>
    <cellStyle name="RowTitles1-Detail 2 3 9 3 3 2 2" xfId="14655"/>
    <cellStyle name="RowTitles1-Detail 2 3 9 3 4" xfId="14656"/>
    <cellStyle name="RowTitles1-Detail 2 3 9 3 4 2" xfId="14657"/>
    <cellStyle name="RowTitles1-Detail 2 3 9 3 5" xfId="14658"/>
    <cellStyle name="RowTitles1-Detail 2 3 9 4" xfId="14659"/>
    <cellStyle name="RowTitles1-Detail 2 3 9 4 2" xfId="14660"/>
    <cellStyle name="RowTitles1-Detail 2 3 9 5" xfId="14661"/>
    <cellStyle name="RowTitles1-Detail 2 3 9 5 2" xfId="14662"/>
    <cellStyle name="RowTitles1-Detail 2 3 9 5 2 2" xfId="14663"/>
    <cellStyle name="RowTitles1-Detail 2 3 9 5 3" xfId="14664"/>
    <cellStyle name="RowTitles1-Detail 2 3 9 6" xfId="14665"/>
    <cellStyle name="RowTitles1-Detail 2 3 9 6 2" xfId="14666"/>
    <cellStyle name="RowTitles1-Detail 2 3 9 6 2 2" xfId="14667"/>
    <cellStyle name="RowTitles1-Detail 2 3 9 7" xfId="14668"/>
    <cellStyle name="RowTitles1-Detail 2 3 9 7 2" xfId="14669"/>
    <cellStyle name="RowTitles1-Detail 2 3 9 8" xfId="14670"/>
    <cellStyle name="RowTitles1-Detail 2 3_STUD aligned by INSTIT" xfId="14671"/>
    <cellStyle name="RowTitles1-Detail 2 4" xfId="472"/>
    <cellStyle name="RowTitles1-Detail 2 4 10" xfId="14672"/>
    <cellStyle name="RowTitles1-Detail 2 4 10 2" xfId="14673"/>
    <cellStyle name="RowTitles1-Detail 2 4 10 2 2" xfId="14674"/>
    <cellStyle name="RowTitles1-Detail 2 4 10 2 2 2" xfId="14675"/>
    <cellStyle name="RowTitles1-Detail 2 4 10 2 3" xfId="14676"/>
    <cellStyle name="RowTitles1-Detail 2 4 10 3" xfId="14677"/>
    <cellStyle name="RowTitles1-Detail 2 4 10 3 2" xfId="14678"/>
    <cellStyle name="RowTitles1-Detail 2 4 10 3 2 2" xfId="14679"/>
    <cellStyle name="RowTitles1-Detail 2 4 10 4" xfId="14680"/>
    <cellStyle name="RowTitles1-Detail 2 4 10 4 2" xfId="14681"/>
    <cellStyle name="RowTitles1-Detail 2 4 10 5" xfId="14682"/>
    <cellStyle name="RowTitles1-Detail 2 4 11" xfId="14683"/>
    <cellStyle name="RowTitles1-Detail 2 4 11 2" xfId="14684"/>
    <cellStyle name="RowTitles1-Detail 2 4 12" xfId="14685"/>
    <cellStyle name="RowTitles1-Detail 2 4 12 2" xfId="14686"/>
    <cellStyle name="RowTitles1-Detail 2 4 12 2 2" xfId="14687"/>
    <cellStyle name="RowTitles1-Detail 2 4 13" xfId="14688"/>
    <cellStyle name="RowTitles1-Detail 2 4 2" xfId="937"/>
    <cellStyle name="RowTitles1-Detail 2 4 2 10" xfId="14689"/>
    <cellStyle name="RowTitles1-Detail 2 4 2 2" xfId="938"/>
    <cellStyle name="RowTitles1-Detail 2 4 2 2 2" xfId="14690"/>
    <cellStyle name="RowTitles1-Detail 2 4 2 2 2 2" xfId="14691"/>
    <cellStyle name="RowTitles1-Detail 2 4 2 2 2 2 2" xfId="14692"/>
    <cellStyle name="RowTitles1-Detail 2 4 2 2 2 2 2 2" xfId="14693"/>
    <cellStyle name="RowTitles1-Detail 2 4 2 2 2 2 3" xfId="14694"/>
    <cellStyle name="RowTitles1-Detail 2 4 2 2 2 3" xfId="14695"/>
    <cellStyle name="RowTitles1-Detail 2 4 2 2 2 3 2" xfId="14696"/>
    <cellStyle name="RowTitles1-Detail 2 4 2 2 2 3 2 2" xfId="14697"/>
    <cellStyle name="RowTitles1-Detail 2 4 2 2 2 4" xfId="14698"/>
    <cellStyle name="RowTitles1-Detail 2 4 2 2 2 4 2" xfId="14699"/>
    <cellStyle name="RowTitles1-Detail 2 4 2 2 2 5" xfId="14700"/>
    <cellStyle name="RowTitles1-Detail 2 4 2 2 3" xfId="14701"/>
    <cellStyle name="RowTitles1-Detail 2 4 2 2 3 2" xfId="14702"/>
    <cellStyle name="RowTitles1-Detail 2 4 2 2 3 2 2" xfId="14703"/>
    <cellStyle name="RowTitles1-Detail 2 4 2 2 3 2 2 2" xfId="14704"/>
    <cellStyle name="RowTitles1-Detail 2 4 2 2 3 2 3" xfId="14705"/>
    <cellStyle name="RowTitles1-Detail 2 4 2 2 3 3" xfId="14706"/>
    <cellStyle name="RowTitles1-Detail 2 4 2 2 3 3 2" xfId="14707"/>
    <cellStyle name="RowTitles1-Detail 2 4 2 2 3 3 2 2" xfId="14708"/>
    <cellStyle name="RowTitles1-Detail 2 4 2 2 3 4" xfId="14709"/>
    <cellStyle name="RowTitles1-Detail 2 4 2 2 3 4 2" xfId="14710"/>
    <cellStyle name="RowTitles1-Detail 2 4 2 2 3 5" xfId="14711"/>
    <cellStyle name="RowTitles1-Detail 2 4 2 2 4" xfId="14712"/>
    <cellStyle name="RowTitles1-Detail 2 4 2 2 4 2" xfId="14713"/>
    <cellStyle name="RowTitles1-Detail 2 4 2 2 5" xfId="14714"/>
    <cellStyle name="RowTitles1-Detail 2 4 2 2 5 2" xfId="14715"/>
    <cellStyle name="RowTitles1-Detail 2 4 2 2 5 2 2" xfId="14716"/>
    <cellStyle name="RowTitles1-Detail 2 4 2 2 6" xfId="14717"/>
    <cellStyle name="RowTitles1-Detail 2 4 2 3" xfId="14718"/>
    <cellStyle name="RowTitles1-Detail 2 4 2 3 2" xfId="14719"/>
    <cellStyle name="RowTitles1-Detail 2 4 2 3 2 2" xfId="14720"/>
    <cellStyle name="RowTitles1-Detail 2 4 2 3 2 2 2" xfId="14721"/>
    <cellStyle name="RowTitles1-Detail 2 4 2 3 2 2 2 2" xfId="14722"/>
    <cellStyle name="RowTitles1-Detail 2 4 2 3 2 2 3" xfId="14723"/>
    <cellStyle name="RowTitles1-Detail 2 4 2 3 2 3" xfId="14724"/>
    <cellStyle name="RowTitles1-Detail 2 4 2 3 2 3 2" xfId="14725"/>
    <cellStyle name="RowTitles1-Detail 2 4 2 3 2 3 2 2" xfId="14726"/>
    <cellStyle name="RowTitles1-Detail 2 4 2 3 2 4" xfId="14727"/>
    <cellStyle name="RowTitles1-Detail 2 4 2 3 2 4 2" xfId="14728"/>
    <cellStyle name="RowTitles1-Detail 2 4 2 3 2 5" xfId="14729"/>
    <cellStyle name="RowTitles1-Detail 2 4 2 3 3" xfId="14730"/>
    <cellStyle name="RowTitles1-Detail 2 4 2 3 3 2" xfId="14731"/>
    <cellStyle name="RowTitles1-Detail 2 4 2 3 3 2 2" xfId="14732"/>
    <cellStyle name="RowTitles1-Detail 2 4 2 3 3 2 2 2" xfId="14733"/>
    <cellStyle name="RowTitles1-Detail 2 4 2 3 3 2 3" xfId="14734"/>
    <cellStyle name="RowTitles1-Detail 2 4 2 3 3 3" xfId="14735"/>
    <cellStyle name="RowTitles1-Detail 2 4 2 3 3 3 2" xfId="14736"/>
    <cellStyle name="RowTitles1-Detail 2 4 2 3 3 3 2 2" xfId="14737"/>
    <cellStyle name="RowTitles1-Detail 2 4 2 3 3 4" xfId="14738"/>
    <cellStyle name="RowTitles1-Detail 2 4 2 3 3 4 2" xfId="14739"/>
    <cellStyle name="RowTitles1-Detail 2 4 2 3 3 5" xfId="14740"/>
    <cellStyle name="RowTitles1-Detail 2 4 2 3 4" xfId="14741"/>
    <cellStyle name="RowTitles1-Detail 2 4 2 3 4 2" xfId="14742"/>
    <cellStyle name="RowTitles1-Detail 2 4 2 3 5" xfId="14743"/>
    <cellStyle name="RowTitles1-Detail 2 4 2 3 5 2" xfId="14744"/>
    <cellStyle name="RowTitles1-Detail 2 4 2 3 5 2 2" xfId="14745"/>
    <cellStyle name="RowTitles1-Detail 2 4 2 3 5 3" xfId="14746"/>
    <cellStyle name="RowTitles1-Detail 2 4 2 3 6" xfId="14747"/>
    <cellStyle name="RowTitles1-Detail 2 4 2 3 6 2" xfId="14748"/>
    <cellStyle name="RowTitles1-Detail 2 4 2 3 6 2 2" xfId="14749"/>
    <cellStyle name="RowTitles1-Detail 2 4 2 3 7" xfId="14750"/>
    <cellStyle name="RowTitles1-Detail 2 4 2 3 7 2" xfId="14751"/>
    <cellStyle name="RowTitles1-Detail 2 4 2 3 8" xfId="14752"/>
    <cellStyle name="RowTitles1-Detail 2 4 2 4" xfId="14753"/>
    <cellStyle name="RowTitles1-Detail 2 4 2 4 2" xfId="14754"/>
    <cellStyle name="RowTitles1-Detail 2 4 2 4 2 2" xfId="14755"/>
    <cellStyle name="RowTitles1-Detail 2 4 2 4 2 2 2" xfId="14756"/>
    <cellStyle name="RowTitles1-Detail 2 4 2 4 2 2 2 2" xfId="14757"/>
    <cellStyle name="RowTitles1-Detail 2 4 2 4 2 2 3" xfId="14758"/>
    <cellStyle name="RowTitles1-Detail 2 4 2 4 2 3" xfId="14759"/>
    <cellStyle name="RowTitles1-Detail 2 4 2 4 2 3 2" xfId="14760"/>
    <cellStyle name="RowTitles1-Detail 2 4 2 4 2 3 2 2" xfId="14761"/>
    <cellStyle name="RowTitles1-Detail 2 4 2 4 2 4" xfId="14762"/>
    <cellStyle name="RowTitles1-Detail 2 4 2 4 2 4 2" xfId="14763"/>
    <cellStyle name="RowTitles1-Detail 2 4 2 4 2 5" xfId="14764"/>
    <cellStyle name="RowTitles1-Detail 2 4 2 4 3" xfId="14765"/>
    <cellStyle name="RowTitles1-Detail 2 4 2 4 3 2" xfId="14766"/>
    <cellStyle name="RowTitles1-Detail 2 4 2 4 3 2 2" xfId="14767"/>
    <cellStyle name="RowTitles1-Detail 2 4 2 4 3 2 2 2" xfId="14768"/>
    <cellStyle name="RowTitles1-Detail 2 4 2 4 3 2 3" xfId="14769"/>
    <cellStyle name="RowTitles1-Detail 2 4 2 4 3 3" xfId="14770"/>
    <cellStyle name="RowTitles1-Detail 2 4 2 4 3 3 2" xfId="14771"/>
    <cellStyle name="RowTitles1-Detail 2 4 2 4 3 3 2 2" xfId="14772"/>
    <cellStyle name="RowTitles1-Detail 2 4 2 4 3 4" xfId="14773"/>
    <cellStyle name="RowTitles1-Detail 2 4 2 4 3 4 2" xfId="14774"/>
    <cellStyle name="RowTitles1-Detail 2 4 2 4 3 5" xfId="14775"/>
    <cellStyle name="RowTitles1-Detail 2 4 2 4 4" xfId="14776"/>
    <cellStyle name="RowTitles1-Detail 2 4 2 4 4 2" xfId="14777"/>
    <cellStyle name="RowTitles1-Detail 2 4 2 4 4 2 2" xfId="14778"/>
    <cellStyle name="RowTitles1-Detail 2 4 2 4 4 3" xfId="14779"/>
    <cellStyle name="RowTitles1-Detail 2 4 2 4 5" xfId="14780"/>
    <cellStyle name="RowTitles1-Detail 2 4 2 4 5 2" xfId="14781"/>
    <cellStyle name="RowTitles1-Detail 2 4 2 4 5 2 2" xfId="14782"/>
    <cellStyle name="RowTitles1-Detail 2 4 2 4 6" xfId="14783"/>
    <cellStyle name="RowTitles1-Detail 2 4 2 4 6 2" xfId="14784"/>
    <cellStyle name="RowTitles1-Detail 2 4 2 4 7" xfId="14785"/>
    <cellStyle name="RowTitles1-Detail 2 4 2 5" xfId="14786"/>
    <cellStyle name="RowTitles1-Detail 2 4 2 5 2" xfId="14787"/>
    <cellStyle name="RowTitles1-Detail 2 4 2 5 2 2" xfId="14788"/>
    <cellStyle name="RowTitles1-Detail 2 4 2 5 2 2 2" xfId="14789"/>
    <cellStyle name="RowTitles1-Detail 2 4 2 5 2 2 2 2" xfId="14790"/>
    <cellStyle name="RowTitles1-Detail 2 4 2 5 2 2 3" xfId="14791"/>
    <cellStyle name="RowTitles1-Detail 2 4 2 5 2 3" xfId="14792"/>
    <cellStyle name="RowTitles1-Detail 2 4 2 5 2 3 2" xfId="14793"/>
    <cellStyle name="RowTitles1-Detail 2 4 2 5 2 3 2 2" xfId="14794"/>
    <cellStyle name="RowTitles1-Detail 2 4 2 5 2 4" xfId="14795"/>
    <cellStyle name="RowTitles1-Detail 2 4 2 5 2 4 2" xfId="14796"/>
    <cellStyle name="RowTitles1-Detail 2 4 2 5 2 5" xfId="14797"/>
    <cellStyle name="RowTitles1-Detail 2 4 2 5 3" xfId="14798"/>
    <cellStyle name="RowTitles1-Detail 2 4 2 5 3 2" xfId="14799"/>
    <cellStyle name="RowTitles1-Detail 2 4 2 5 3 2 2" xfId="14800"/>
    <cellStyle name="RowTitles1-Detail 2 4 2 5 3 2 2 2" xfId="14801"/>
    <cellStyle name="RowTitles1-Detail 2 4 2 5 3 2 3" xfId="14802"/>
    <cellStyle name="RowTitles1-Detail 2 4 2 5 3 3" xfId="14803"/>
    <cellStyle name="RowTitles1-Detail 2 4 2 5 3 3 2" xfId="14804"/>
    <cellStyle name="RowTitles1-Detail 2 4 2 5 3 3 2 2" xfId="14805"/>
    <cellStyle name="RowTitles1-Detail 2 4 2 5 3 4" xfId="14806"/>
    <cellStyle name="RowTitles1-Detail 2 4 2 5 3 4 2" xfId="14807"/>
    <cellStyle name="RowTitles1-Detail 2 4 2 5 3 5" xfId="14808"/>
    <cellStyle name="RowTitles1-Detail 2 4 2 5 4" xfId="14809"/>
    <cellStyle name="RowTitles1-Detail 2 4 2 5 4 2" xfId="14810"/>
    <cellStyle name="RowTitles1-Detail 2 4 2 5 4 2 2" xfId="14811"/>
    <cellStyle name="RowTitles1-Detail 2 4 2 5 4 3" xfId="14812"/>
    <cellStyle name="RowTitles1-Detail 2 4 2 5 5" xfId="14813"/>
    <cellStyle name="RowTitles1-Detail 2 4 2 5 5 2" xfId="14814"/>
    <cellStyle name="RowTitles1-Detail 2 4 2 5 5 2 2" xfId="14815"/>
    <cellStyle name="RowTitles1-Detail 2 4 2 5 6" xfId="14816"/>
    <cellStyle name="RowTitles1-Detail 2 4 2 5 6 2" xfId="14817"/>
    <cellStyle name="RowTitles1-Detail 2 4 2 5 7" xfId="14818"/>
    <cellStyle name="RowTitles1-Detail 2 4 2 6" xfId="14819"/>
    <cellStyle name="RowTitles1-Detail 2 4 2 6 2" xfId="14820"/>
    <cellStyle name="RowTitles1-Detail 2 4 2 6 2 2" xfId="14821"/>
    <cellStyle name="RowTitles1-Detail 2 4 2 6 2 2 2" xfId="14822"/>
    <cellStyle name="RowTitles1-Detail 2 4 2 6 2 2 2 2" xfId="14823"/>
    <cellStyle name="RowTitles1-Detail 2 4 2 6 2 2 3" xfId="14824"/>
    <cellStyle name="RowTitles1-Detail 2 4 2 6 2 3" xfId="14825"/>
    <cellStyle name="RowTitles1-Detail 2 4 2 6 2 3 2" xfId="14826"/>
    <cellStyle name="RowTitles1-Detail 2 4 2 6 2 3 2 2" xfId="14827"/>
    <cellStyle name="RowTitles1-Detail 2 4 2 6 2 4" xfId="14828"/>
    <cellStyle name="RowTitles1-Detail 2 4 2 6 2 4 2" xfId="14829"/>
    <cellStyle name="RowTitles1-Detail 2 4 2 6 2 5" xfId="14830"/>
    <cellStyle name="RowTitles1-Detail 2 4 2 6 3" xfId="14831"/>
    <cellStyle name="RowTitles1-Detail 2 4 2 6 3 2" xfId="14832"/>
    <cellStyle name="RowTitles1-Detail 2 4 2 6 3 2 2" xfId="14833"/>
    <cellStyle name="RowTitles1-Detail 2 4 2 6 3 2 2 2" xfId="14834"/>
    <cellStyle name="RowTitles1-Detail 2 4 2 6 3 2 3" xfId="14835"/>
    <cellStyle name="RowTitles1-Detail 2 4 2 6 3 3" xfId="14836"/>
    <cellStyle name="RowTitles1-Detail 2 4 2 6 3 3 2" xfId="14837"/>
    <cellStyle name="RowTitles1-Detail 2 4 2 6 3 3 2 2" xfId="14838"/>
    <cellStyle name="RowTitles1-Detail 2 4 2 6 3 4" xfId="14839"/>
    <cellStyle name="RowTitles1-Detail 2 4 2 6 3 4 2" xfId="14840"/>
    <cellStyle name="RowTitles1-Detail 2 4 2 6 3 5" xfId="14841"/>
    <cellStyle name="RowTitles1-Detail 2 4 2 6 4" xfId="14842"/>
    <cellStyle name="RowTitles1-Detail 2 4 2 6 4 2" xfId="14843"/>
    <cellStyle name="RowTitles1-Detail 2 4 2 6 4 2 2" xfId="14844"/>
    <cellStyle name="RowTitles1-Detail 2 4 2 6 4 3" xfId="14845"/>
    <cellStyle name="RowTitles1-Detail 2 4 2 6 5" xfId="14846"/>
    <cellStyle name="RowTitles1-Detail 2 4 2 6 5 2" xfId="14847"/>
    <cellStyle name="RowTitles1-Detail 2 4 2 6 5 2 2" xfId="14848"/>
    <cellStyle name="RowTitles1-Detail 2 4 2 6 6" xfId="14849"/>
    <cellStyle name="RowTitles1-Detail 2 4 2 6 6 2" xfId="14850"/>
    <cellStyle name="RowTitles1-Detail 2 4 2 6 7" xfId="14851"/>
    <cellStyle name="RowTitles1-Detail 2 4 2 7" xfId="14852"/>
    <cellStyle name="RowTitles1-Detail 2 4 2 7 2" xfId="14853"/>
    <cellStyle name="RowTitles1-Detail 2 4 2 7 2 2" xfId="14854"/>
    <cellStyle name="RowTitles1-Detail 2 4 2 7 2 2 2" xfId="14855"/>
    <cellStyle name="RowTitles1-Detail 2 4 2 7 2 3" xfId="14856"/>
    <cellStyle name="RowTitles1-Detail 2 4 2 7 3" xfId="14857"/>
    <cellStyle name="RowTitles1-Detail 2 4 2 7 3 2" xfId="14858"/>
    <cellStyle name="RowTitles1-Detail 2 4 2 7 3 2 2" xfId="14859"/>
    <cellStyle name="RowTitles1-Detail 2 4 2 7 4" xfId="14860"/>
    <cellStyle name="RowTitles1-Detail 2 4 2 7 4 2" xfId="14861"/>
    <cellStyle name="RowTitles1-Detail 2 4 2 7 5" xfId="14862"/>
    <cellStyle name="RowTitles1-Detail 2 4 2 8" xfId="14863"/>
    <cellStyle name="RowTitles1-Detail 2 4 2 8 2" xfId="14864"/>
    <cellStyle name="RowTitles1-Detail 2 4 2 9" xfId="14865"/>
    <cellStyle name="RowTitles1-Detail 2 4 2 9 2" xfId="14866"/>
    <cellStyle name="RowTitles1-Detail 2 4 2 9 2 2" xfId="14867"/>
    <cellStyle name="RowTitles1-Detail 2 4 2_STUD aligned by INSTIT" xfId="14868"/>
    <cellStyle name="RowTitles1-Detail 2 4 3" xfId="939"/>
    <cellStyle name="RowTitles1-Detail 2 4 3 10" xfId="14869"/>
    <cellStyle name="RowTitles1-Detail 2 4 3 2" xfId="940"/>
    <cellStyle name="RowTitles1-Detail 2 4 3 2 2" xfId="14870"/>
    <cellStyle name="RowTitles1-Detail 2 4 3 2 2 2" xfId="14871"/>
    <cellStyle name="RowTitles1-Detail 2 4 3 2 2 2 2" xfId="14872"/>
    <cellStyle name="RowTitles1-Detail 2 4 3 2 2 2 2 2" xfId="14873"/>
    <cellStyle name="RowTitles1-Detail 2 4 3 2 2 2 3" xfId="14874"/>
    <cellStyle name="RowTitles1-Detail 2 4 3 2 2 3" xfId="14875"/>
    <cellStyle name="RowTitles1-Detail 2 4 3 2 2 3 2" xfId="14876"/>
    <cellStyle name="RowTitles1-Detail 2 4 3 2 2 3 2 2" xfId="14877"/>
    <cellStyle name="RowTitles1-Detail 2 4 3 2 2 4" xfId="14878"/>
    <cellStyle name="RowTitles1-Detail 2 4 3 2 2 4 2" xfId="14879"/>
    <cellStyle name="RowTitles1-Detail 2 4 3 2 2 5" xfId="14880"/>
    <cellStyle name="RowTitles1-Detail 2 4 3 2 3" xfId="14881"/>
    <cellStyle name="RowTitles1-Detail 2 4 3 2 3 2" xfId="14882"/>
    <cellStyle name="RowTitles1-Detail 2 4 3 2 3 2 2" xfId="14883"/>
    <cellStyle name="RowTitles1-Detail 2 4 3 2 3 2 2 2" xfId="14884"/>
    <cellStyle name="RowTitles1-Detail 2 4 3 2 3 2 3" xfId="14885"/>
    <cellStyle name="RowTitles1-Detail 2 4 3 2 3 3" xfId="14886"/>
    <cellStyle name="RowTitles1-Detail 2 4 3 2 3 3 2" xfId="14887"/>
    <cellStyle name="RowTitles1-Detail 2 4 3 2 3 3 2 2" xfId="14888"/>
    <cellStyle name="RowTitles1-Detail 2 4 3 2 3 4" xfId="14889"/>
    <cellStyle name="RowTitles1-Detail 2 4 3 2 3 4 2" xfId="14890"/>
    <cellStyle name="RowTitles1-Detail 2 4 3 2 3 5" xfId="14891"/>
    <cellStyle name="RowTitles1-Detail 2 4 3 2 4" xfId="14892"/>
    <cellStyle name="RowTitles1-Detail 2 4 3 2 4 2" xfId="14893"/>
    <cellStyle name="RowTitles1-Detail 2 4 3 2 5" xfId="14894"/>
    <cellStyle name="RowTitles1-Detail 2 4 3 2 5 2" xfId="14895"/>
    <cellStyle name="RowTitles1-Detail 2 4 3 2 5 2 2" xfId="14896"/>
    <cellStyle name="RowTitles1-Detail 2 4 3 2 5 3" xfId="14897"/>
    <cellStyle name="RowTitles1-Detail 2 4 3 2 6" xfId="14898"/>
    <cellStyle name="RowTitles1-Detail 2 4 3 2 6 2" xfId="14899"/>
    <cellStyle name="RowTitles1-Detail 2 4 3 2 6 2 2" xfId="14900"/>
    <cellStyle name="RowTitles1-Detail 2 4 3 2 7" xfId="14901"/>
    <cellStyle name="RowTitles1-Detail 2 4 3 2 7 2" xfId="14902"/>
    <cellStyle name="RowTitles1-Detail 2 4 3 2 8" xfId="14903"/>
    <cellStyle name="RowTitles1-Detail 2 4 3 2 9" xfId="14904"/>
    <cellStyle name="RowTitles1-Detail 2 4 3 3" xfId="14905"/>
    <cellStyle name="RowTitles1-Detail 2 4 3 3 2" xfId="14906"/>
    <cellStyle name="RowTitles1-Detail 2 4 3 3 2 2" xfId="14907"/>
    <cellStyle name="RowTitles1-Detail 2 4 3 3 2 2 2" xfId="14908"/>
    <cellStyle name="RowTitles1-Detail 2 4 3 3 2 2 2 2" xfId="14909"/>
    <cellStyle name="RowTitles1-Detail 2 4 3 3 2 2 3" xfId="14910"/>
    <cellStyle name="RowTitles1-Detail 2 4 3 3 2 3" xfId="14911"/>
    <cellStyle name="RowTitles1-Detail 2 4 3 3 2 3 2" xfId="14912"/>
    <cellStyle name="RowTitles1-Detail 2 4 3 3 2 3 2 2" xfId="14913"/>
    <cellStyle name="RowTitles1-Detail 2 4 3 3 2 4" xfId="14914"/>
    <cellStyle name="RowTitles1-Detail 2 4 3 3 2 4 2" xfId="14915"/>
    <cellStyle name="RowTitles1-Detail 2 4 3 3 2 5" xfId="14916"/>
    <cellStyle name="RowTitles1-Detail 2 4 3 3 3" xfId="14917"/>
    <cellStyle name="RowTitles1-Detail 2 4 3 3 3 2" xfId="14918"/>
    <cellStyle name="RowTitles1-Detail 2 4 3 3 3 2 2" xfId="14919"/>
    <cellStyle name="RowTitles1-Detail 2 4 3 3 3 2 2 2" xfId="14920"/>
    <cellStyle name="RowTitles1-Detail 2 4 3 3 3 2 3" xfId="14921"/>
    <cellStyle name="RowTitles1-Detail 2 4 3 3 3 3" xfId="14922"/>
    <cellStyle name="RowTitles1-Detail 2 4 3 3 3 3 2" xfId="14923"/>
    <cellStyle name="RowTitles1-Detail 2 4 3 3 3 3 2 2" xfId="14924"/>
    <cellStyle name="RowTitles1-Detail 2 4 3 3 3 4" xfId="14925"/>
    <cellStyle name="RowTitles1-Detail 2 4 3 3 3 4 2" xfId="14926"/>
    <cellStyle name="RowTitles1-Detail 2 4 3 3 3 5" xfId="14927"/>
    <cellStyle name="RowTitles1-Detail 2 4 3 3 4" xfId="14928"/>
    <cellStyle name="RowTitles1-Detail 2 4 3 3 4 2" xfId="14929"/>
    <cellStyle name="RowTitles1-Detail 2 4 3 3 5" xfId="14930"/>
    <cellStyle name="RowTitles1-Detail 2 4 3 3 5 2" xfId="14931"/>
    <cellStyle name="RowTitles1-Detail 2 4 3 3 5 2 2" xfId="14932"/>
    <cellStyle name="RowTitles1-Detail 2 4 3 4" xfId="14933"/>
    <cellStyle name="RowTitles1-Detail 2 4 3 4 2" xfId="14934"/>
    <cellStyle name="RowTitles1-Detail 2 4 3 4 2 2" xfId="14935"/>
    <cellStyle name="RowTitles1-Detail 2 4 3 4 2 2 2" xfId="14936"/>
    <cellStyle name="RowTitles1-Detail 2 4 3 4 2 2 2 2" xfId="14937"/>
    <cellStyle name="RowTitles1-Detail 2 4 3 4 2 2 3" xfId="14938"/>
    <cellStyle name="RowTitles1-Detail 2 4 3 4 2 3" xfId="14939"/>
    <cellStyle name="RowTitles1-Detail 2 4 3 4 2 3 2" xfId="14940"/>
    <cellStyle name="RowTitles1-Detail 2 4 3 4 2 3 2 2" xfId="14941"/>
    <cellStyle name="RowTitles1-Detail 2 4 3 4 2 4" xfId="14942"/>
    <cellStyle name="RowTitles1-Detail 2 4 3 4 2 4 2" xfId="14943"/>
    <cellStyle name="RowTitles1-Detail 2 4 3 4 2 5" xfId="14944"/>
    <cellStyle name="RowTitles1-Detail 2 4 3 4 3" xfId="14945"/>
    <cellStyle name="RowTitles1-Detail 2 4 3 4 3 2" xfId="14946"/>
    <cellStyle name="RowTitles1-Detail 2 4 3 4 3 2 2" xfId="14947"/>
    <cellStyle name="RowTitles1-Detail 2 4 3 4 3 2 2 2" xfId="14948"/>
    <cellStyle name="RowTitles1-Detail 2 4 3 4 3 2 3" xfId="14949"/>
    <cellStyle name="RowTitles1-Detail 2 4 3 4 3 3" xfId="14950"/>
    <cellStyle name="RowTitles1-Detail 2 4 3 4 3 3 2" xfId="14951"/>
    <cellStyle name="RowTitles1-Detail 2 4 3 4 3 3 2 2" xfId="14952"/>
    <cellStyle name="RowTitles1-Detail 2 4 3 4 3 4" xfId="14953"/>
    <cellStyle name="RowTitles1-Detail 2 4 3 4 3 4 2" xfId="14954"/>
    <cellStyle name="RowTitles1-Detail 2 4 3 4 3 5" xfId="14955"/>
    <cellStyle name="RowTitles1-Detail 2 4 3 4 4" xfId="14956"/>
    <cellStyle name="RowTitles1-Detail 2 4 3 4 4 2" xfId="14957"/>
    <cellStyle name="RowTitles1-Detail 2 4 3 4 4 2 2" xfId="14958"/>
    <cellStyle name="RowTitles1-Detail 2 4 3 4 4 3" xfId="14959"/>
    <cellStyle name="RowTitles1-Detail 2 4 3 4 5" xfId="14960"/>
    <cellStyle name="RowTitles1-Detail 2 4 3 4 5 2" xfId="14961"/>
    <cellStyle name="RowTitles1-Detail 2 4 3 4 5 2 2" xfId="14962"/>
    <cellStyle name="RowTitles1-Detail 2 4 3 4 6" xfId="14963"/>
    <cellStyle name="RowTitles1-Detail 2 4 3 4 6 2" xfId="14964"/>
    <cellStyle name="RowTitles1-Detail 2 4 3 4 7" xfId="14965"/>
    <cellStyle name="RowTitles1-Detail 2 4 3 5" xfId="14966"/>
    <cellStyle name="RowTitles1-Detail 2 4 3 5 2" xfId="14967"/>
    <cellStyle name="RowTitles1-Detail 2 4 3 5 2 2" xfId="14968"/>
    <cellStyle name="RowTitles1-Detail 2 4 3 5 2 2 2" xfId="14969"/>
    <cellStyle name="RowTitles1-Detail 2 4 3 5 2 2 2 2" xfId="14970"/>
    <cellStyle name="RowTitles1-Detail 2 4 3 5 2 2 3" xfId="14971"/>
    <cellStyle name="RowTitles1-Detail 2 4 3 5 2 3" xfId="14972"/>
    <cellStyle name="RowTitles1-Detail 2 4 3 5 2 3 2" xfId="14973"/>
    <cellStyle name="RowTitles1-Detail 2 4 3 5 2 3 2 2" xfId="14974"/>
    <cellStyle name="RowTitles1-Detail 2 4 3 5 2 4" xfId="14975"/>
    <cellStyle name="RowTitles1-Detail 2 4 3 5 2 4 2" xfId="14976"/>
    <cellStyle name="RowTitles1-Detail 2 4 3 5 2 5" xfId="14977"/>
    <cellStyle name="RowTitles1-Detail 2 4 3 5 3" xfId="14978"/>
    <cellStyle name="RowTitles1-Detail 2 4 3 5 3 2" xfId="14979"/>
    <cellStyle name="RowTitles1-Detail 2 4 3 5 3 2 2" xfId="14980"/>
    <cellStyle name="RowTitles1-Detail 2 4 3 5 3 2 2 2" xfId="14981"/>
    <cellStyle name="RowTitles1-Detail 2 4 3 5 3 2 3" xfId="14982"/>
    <cellStyle name="RowTitles1-Detail 2 4 3 5 3 3" xfId="14983"/>
    <cellStyle name="RowTitles1-Detail 2 4 3 5 3 3 2" xfId="14984"/>
    <cellStyle name="RowTitles1-Detail 2 4 3 5 3 3 2 2" xfId="14985"/>
    <cellStyle name="RowTitles1-Detail 2 4 3 5 3 4" xfId="14986"/>
    <cellStyle name="RowTitles1-Detail 2 4 3 5 3 4 2" xfId="14987"/>
    <cellStyle name="RowTitles1-Detail 2 4 3 5 3 5" xfId="14988"/>
    <cellStyle name="RowTitles1-Detail 2 4 3 5 4" xfId="14989"/>
    <cellStyle name="RowTitles1-Detail 2 4 3 5 4 2" xfId="14990"/>
    <cellStyle name="RowTitles1-Detail 2 4 3 5 4 2 2" xfId="14991"/>
    <cellStyle name="RowTitles1-Detail 2 4 3 5 4 3" xfId="14992"/>
    <cellStyle name="RowTitles1-Detail 2 4 3 5 5" xfId="14993"/>
    <cellStyle name="RowTitles1-Detail 2 4 3 5 5 2" xfId="14994"/>
    <cellStyle name="RowTitles1-Detail 2 4 3 5 5 2 2" xfId="14995"/>
    <cellStyle name="RowTitles1-Detail 2 4 3 5 6" xfId="14996"/>
    <cellStyle name="RowTitles1-Detail 2 4 3 5 6 2" xfId="14997"/>
    <cellStyle name="RowTitles1-Detail 2 4 3 5 7" xfId="14998"/>
    <cellStyle name="RowTitles1-Detail 2 4 3 6" xfId="14999"/>
    <cellStyle name="RowTitles1-Detail 2 4 3 6 2" xfId="15000"/>
    <cellStyle name="RowTitles1-Detail 2 4 3 6 2 2" xfId="15001"/>
    <cellStyle name="RowTitles1-Detail 2 4 3 6 2 2 2" xfId="15002"/>
    <cellStyle name="RowTitles1-Detail 2 4 3 6 2 2 2 2" xfId="15003"/>
    <cellStyle name="RowTitles1-Detail 2 4 3 6 2 2 3" xfId="15004"/>
    <cellStyle name="RowTitles1-Detail 2 4 3 6 2 3" xfId="15005"/>
    <cellStyle name="RowTitles1-Detail 2 4 3 6 2 3 2" xfId="15006"/>
    <cellStyle name="RowTitles1-Detail 2 4 3 6 2 3 2 2" xfId="15007"/>
    <cellStyle name="RowTitles1-Detail 2 4 3 6 2 4" xfId="15008"/>
    <cellStyle name="RowTitles1-Detail 2 4 3 6 2 4 2" xfId="15009"/>
    <cellStyle name="RowTitles1-Detail 2 4 3 6 2 5" xfId="15010"/>
    <cellStyle name="RowTitles1-Detail 2 4 3 6 3" xfId="15011"/>
    <cellStyle name="RowTitles1-Detail 2 4 3 6 3 2" xfId="15012"/>
    <cellStyle name="RowTitles1-Detail 2 4 3 6 3 2 2" xfId="15013"/>
    <cellStyle name="RowTitles1-Detail 2 4 3 6 3 2 2 2" xfId="15014"/>
    <cellStyle name="RowTitles1-Detail 2 4 3 6 3 2 3" xfId="15015"/>
    <cellStyle name="RowTitles1-Detail 2 4 3 6 3 3" xfId="15016"/>
    <cellStyle name="RowTitles1-Detail 2 4 3 6 3 3 2" xfId="15017"/>
    <cellStyle name="RowTitles1-Detail 2 4 3 6 3 3 2 2" xfId="15018"/>
    <cellStyle name="RowTitles1-Detail 2 4 3 6 3 4" xfId="15019"/>
    <cellStyle name="RowTitles1-Detail 2 4 3 6 3 4 2" xfId="15020"/>
    <cellStyle name="RowTitles1-Detail 2 4 3 6 3 5" xfId="15021"/>
    <cellStyle name="RowTitles1-Detail 2 4 3 6 4" xfId="15022"/>
    <cellStyle name="RowTitles1-Detail 2 4 3 6 4 2" xfId="15023"/>
    <cellStyle name="RowTitles1-Detail 2 4 3 6 4 2 2" xfId="15024"/>
    <cellStyle name="RowTitles1-Detail 2 4 3 6 4 3" xfId="15025"/>
    <cellStyle name="RowTitles1-Detail 2 4 3 6 5" xfId="15026"/>
    <cellStyle name="RowTitles1-Detail 2 4 3 6 5 2" xfId="15027"/>
    <cellStyle name="RowTitles1-Detail 2 4 3 6 5 2 2" xfId="15028"/>
    <cellStyle name="RowTitles1-Detail 2 4 3 6 6" xfId="15029"/>
    <cellStyle name="RowTitles1-Detail 2 4 3 6 6 2" xfId="15030"/>
    <cellStyle name="RowTitles1-Detail 2 4 3 6 7" xfId="15031"/>
    <cellStyle name="RowTitles1-Detail 2 4 3 7" xfId="15032"/>
    <cellStyle name="RowTitles1-Detail 2 4 3 7 2" xfId="15033"/>
    <cellStyle name="RowTitles1-Detail 2 4 3 7 2 2" xfId="15034"/>
    <cellStyle name="RowTitles1-Detail 2 4 3 7 2 2 2" xfId="15035"/>
    <cellStyle name="RowTitles1-Detail 2 4 3 7 2 3" xfId="15036"/>
    <cellStyle name="RowTitles1-Detail 2 4 3 7 3" xfId="15037"/>
    <cellStyle name="RowTitles1-Detail 2 4 3 7 3 2" xfId="15038"/>
    <cellStyle name="RowTitles1-Detail 2 4 3 7 3 2 2" xfId="15039"/>
    <cellStyle name="RowTitles1-Detail 2 4 3 7 4" xfId="15040"/>
    <cellStyle name="RowTitles1-Detail 2 4 3 7 4 2" xfId="15041"/>
    <cellStyle name="RowTitles1-Detail 2 4 3 7 5" xfId="15042"/>
    <cellStyle name="RowTitles1-Detail 2 4 3 8" xfId="15043"/>
    <cellStyle name="RowTitles1-Detail 2 4 3 8 2" xfId="15044"/>
    <cellStyle name="RowTitles1-Detail 2 4 3 8 2 2" xfId="15045"/>
    <cellStyle name="RowTitles1-Detail 2 4 3 8 2 2 2" xfId="15046"/>
    <cellStyle name="RowTitles1-Detail 2 4 3 8 2 3" xfId="15047"/>
    <cellStyle name="RowTitles1-Detail 2 4 3 8 3" xfId="15048"/>
    <cellStyle name="RowTitles1-Detail 2 4 3 8 3 2" xfId="15049"/>
    <cellStyle name="RowTitles1-Detail 2 4 3 8 3 2 2" xfId="15050"/>
    <cellStyle name="RowTitles1-Detail 2 4 3 8 4" xfId="15051"/>
    <cellStyle name="RowTitles1-Detail 2 4 3 8 4 2" xfId="15052"/>
    <cellStyle name="RowTitles1-Detail 2 4 3 8 5" xfId="15053"/>
    <cellStyle name="RowTitles1-Detail 2 4 3 9" xfId="15054"/>
    <cellStyle name="RowTitles1-Detail 2 4 3 9 2" xfId="15055"/>
    <cellStyle name="RowTitles1-Detail 2 4 3 9 2 2" xfId="15056"/>
    <cellStyle name="RowTitles1-Detail 2 4 3_STUD aligned by INSTIT" xfId="15057"/>
    <cellStyle name="RowTitles1-Detail 2 4 4" xfId="941"/>
    <cellStyle name="RowTitles1-Detail 2 4 4 10" xfId="15058"/>
    <cellStyle name="RowTitles1-Detail 2 4 4 2" xfId="942"/>
    <cellStyle name="RowTitles1-Detail 2 4 4 2 2" xfId="15059"/>
    <cellStyle name="RowTitles1-Detail 2 4 4 2 2 2" xfId="15060"/>
    <cellStyle name="RowTitles1-Detail 2 4 4 2 2 2 2" xfId="15061"/>
    <cellStyle name="RowTitles1-Detail 2 4 4 2 2 2 2 2" xfId="15062"/>
    <cellStyle name="RowTitles1-Detail 2 4 4 2 2 2 3" xfId="15063"/>
    <cellStyle name="RowTitles1-Detail 2 4 4 2 2 3" xfId="15064"/>
    <cellStyle name="RowTitles1-Detail 2 4 4 2 2 3 2" xfId="15065"/>
    <cellStyle name="RowTitles1-Detail 2 4 4 2 2 3 2 2" xfId="15066"/>
    <cellStyle name="RowTitles1-Detail 2 4 4 2 2 4" xfId="15067"/>
    <cellStyle name="RowTitles1-Detail 2 4 4 2 2 4 2" xfId="15068"/>
    <cellStyle name="RowTitles1-Detail 2 4 4 2 2 5" xfId="15069"/>
    <cellStyle name="RowTitles1-Detail 2 4 4 2 3" xfId="15070"/>
    <cellStyle name="RowTitles1-Detail 2 4 4 2 3 2" xfId="15071"/>
    <cellStyle name="RowTitles1-Detail 2 4 4 2 3 2 2" xfId="15072"/>
    <cellStyle name="RowTitles1-Detail 2 4 4 2 3 2 2 2" xfId="15073"/>
    <cellStyle name="RowTitles1-Detail 2 4 4 2 3 2 3" xfId="15074"/>
    <cellStyle name="RowTitles1-Detail 2 4 4 2 3 3" xfId="15075"/>
    <cellStyle name="RowTitles1-Detail 2 4 4 2 3 3 2" xfId="15076"/>
    <cellStyle name="RowTitles1-Detail 2 4 4 2 3 3 2 2" xfId="15077"/>
    <cellStyle name="RowTitles1-Detail 2 4 4 2 3 4" xfId="15078"/>
    <cellStyle name="RowTitles1-Detail 2 4 4 2 3 4 2" xfId="15079"/>
    <cellStyle name="RowTitles1-Detail 2 4 4 2 3 5" xfId="15080"/>
    <cellStyle name="RowTitles1-Detail 2 4 4 2 4" xfId="15081"/>
    <cellStyle name="RowTitles1-Detail 2 4 4 2 4 2" xfId="15082"/>
    <cellStyle name="RowTitles1-Detail 2 4 4 2 5" xfId="15083"/>
    <cellStyle name="RowTitles1-Detail 2 4 4 2 5 2" xfId="15084"/>
    <cellStyle name="RowTitles1-Detail 2 4 4 2 5 2 2" xfId="15085"/>
    <cellStyle name="RowTitles1-Detail 2 4 4 2 5 3" xfId="15086"/>
    <cellStyle name="RowTitles1-Detail 2 4 4 2 6" xfId="15087"/>
    <cellStyle name="RowTitles1-Detail 2 4 4 2 6 2" xfId="15088"/>
    <cellStyle name="RowTitles1-Detail 2 4 4 2 6 2 2" xfId="15089"/>
    <cellStyle name="RowTitles1-Detail 2 4 4 2 7" xfId="15090"/>
    <cellStyle name="RowTitles1-Detail 2 4 4 3" xfId="15091"/>
    <cellStyle name="RowTitles1-Detail 2 4 4 3 2" xfId="15092"/>
    <cellStyle name="RowTitles1-Detail 2 4 4 3 2 2" xfId="15093"/>
    <cellStyle name="RowTitles1-Detail 2 4 4 3 2 2 2" xfId="15094"/>
    <cellStyle name="RowTitles1-Detail 2 4 4 3 2 2 2 2" xfId="15095"/>
    <cellStyle name="RowTitles1-Detail 2 4 4 3 2 2 3" xfId="15096"/>
    <cellStyle name="RowTitles1-Detail 2 4 4 3 2 3" xfId="15097"/>
    <cellStyle name="RowTitles1-Detail 2 4 4 3 2 3 2" xfId="15098"/>
    <cellStyle name="RowTitles1-Detail 2 4 4 3 2 3 2 2" xfId="15099"/>
    <cellStyle name="RowTitles1-Detail 2 4 4 3 2 4" xfId="15100"/>
    <cellStyle name="RowTitles1-Detail 2 4 4 3 2 4 2" xfId="15101"/>
    <cellStyle name="RowTitles1-Detail 2 4 4 3 2 5" xfId="15102"/>
    <cellStyle name="RowTitles1-Detail 2 4 4 3 3" xfId="15103"/>
    <cellStyle name="RowTitles1-Detail 2 4 4 3 3 2" xfId="15104"/>
    <cellStyle name="RowTitles1-Detail 2 4 4 3 3 2 2" xfId="15105"/>
    <cellStyle name="RowTitles1-Detail 2 4 4 3 3 2 2 2" xfId="15106"/>
    <cellStyle name="RowTitles1-Detail 2 4 4 3 3 2 3" xfId="15107"/>
    <cellStyle name="RowTitles1-Detail 2 4 4 3 3 3" xfId="15108"/>
    <cellStyle name="RowTitles1-Detail 2 4 4 3 3 3 2" xfId="15109"/>
    <cellStyle name="RowTitles1-Detail 2 4 4 3 3 3 2 2" xfId="15110"/>
    <cellStyle name="RowTitles1-Detail 2 4 4 3 3 4" xfId="15111"/>
    <cellStyle name="RowTitles1-Detail 2 4 4 3 3 4 2" xfId="15112"/>
    <cellStyle name="RowTitles1-Detail 2 4 4 3 3 5" xfId="15113"/>
    <cellStyle name="RowTitles1-Detail 2 4 4 3 4" xfId="15114"/>
    <cellStyle name="RowTitles1-Detail 2 4 4 3 4 2" xfId="15115"/>
    <cellStyle name="RowTitles1-Detail 2 4 4 3 5" xfId="15116"/>
    <cellStyle name="RowTitles1-Detail 2 4 4 3 5 2" xfId="15117"/>
    <cellStyle name="RowTitles1-Detail 2 4 4 3 5 2 2" xfId="15118"/>
    <cellStyle name="RowTitles1-Detail 2 4 4 3 6" xfId="15119"/>
    <cellStyle name="RowTitles1-Detail 2 4 4 3 6 2" xfId="15120"/>
    <cellStyle name="RowTitles1-Detail 2 4 4 3 7" xfId="15121"/>
    <cellStyle name="RowTitles1-Detail 2 4 4 4" xfId="15122"/>
    <cellStyle name="RowTitles1-Detail 2 4 4 4 2" xfId="15123"/>
    <cellStyle name="RowTitles1-Detail 2 4 4 4 2 2" xfId="15124"/>
    <cellStyle name="RowTitles1-Detail 2 4 4 4 2 2 2" xfId="15125"/>
    <cellStyle name="RowTitles1-Detail 2 4 4 4 2 2 2 2" xfId="15126"/>
    <cellStyle name="RowTitles1-Detail 2 4 4 4 2 2 3" xfId="15127"/>
    <cellStyle name="RowTitles1-Detail 2 4 4 4 2 3" xfId="15128"/>
    <cellStyle name="RowTitles1-Detail 2 4 4 4 2 3 2" xfId="15129"/>
    <cellStyle name="RowTitles1-Detail 2 4 4 4 2 3 2 2" xfId="15130"/>
    <cellStyle name="RowTitles1-Detail 2 4 4 4 2 4" xfId="15131"/>
    <cellStyle name="RowTitles1-Detail 2 4 4 4 2 4 2" xfId="15132"/>
    <cellStyle name="RowTitles1-Detail 2 4 4 4 2 5" xfId="15133"/>
    <cellStyle name="RowTitles1-Detail 2 4 4 4 3" xfId="15134"/>
    <cellStyle name="RowTitles1-Detail 2 4 4 4 3 2" xfId="15135"/>
    <cellStyle name="RowTitles1-Detail 2 4 4 4 3 2 2" xfId="15136"/>
    <cellStyle name="RowTitles1-Detail 2 4 4 4 3 2 2 2" xfId="15137"/>
    <cellStyle name="RowTitles1-Detail 2 4 4 4 3 2 3" xfId="15138"/>
    <cellStyle name="RowTitles1-Detail 2 4 4 4 3 3" xfId="15139"/>
    <cellStyle name="RowTitles1-Detail 2 4 4 4 3 3 2" xfId="15140"/>
    <cellStyle name="RowTitles1-Detail 2 4 4 4 3 3 2 2" xfId="15141"/>
    <cellStyle name="RowTitles1-Detail 2 4 4 4 3 4" xfId="15142"/>
    <cellStyle name="RowTitles1-Detail 2 4 4 4 3 4 2" xfId="15143"/>
    <cellStyle name="RowTitles1-Detail 2 4 4 4 3 5" xfId="15144"/>
    <cellStyle name="RowTitles1-Detail 2 4 4 4 4" xfId="15145"/>
    <cellStyle name="RowTitles1-Detail 2 4 4 4 4 2" xfId="15146"/>
    <cellStyle name="RowTitles1-Detail 2 4 4 4 5" xfId="15147"/>
    <cellStyle name="RowTitles1-Detail 2 4 4 4 5 2" xfId="15148"/>
    <cellStyle name="RowTitles1-Detail 2 4 4 4 5 2 2" xfId="15149"/>
    <cellStyle name="RowTitles1-Detail 2 4 4 4 5 3" xfId="15150"/>
    <cellStyle name="RowTitles1-Detail 2 4 4 4 6" xfId="15151"/>
    <cellStyle name="RowTitles1-Detail 2 4 4 4 6 2" xfId="15152"/>
    <cellStyle name="RowTitles1-Detail 2 4 4 4 6 2 2" xfId="15153"/>
    <cellStyle name="RowTitles1-Detail 2 4 4 4 7" xfId="15154"/>
    <cellStyle name="RowTitles1-Detail 2 4 4 4 7 2" xfId="15155"/>
    <cellStyle name="RowTitles1-Detail 2 4 4 4 8" xfId="15156"/>
    <cellStyle name="RowTitles1-Detail 2 4 4 5" xfId="15157"/>
    <cellStyle name="RowTitles1-Detail 2 4 4 5 2" xfId="15158"/>
    <cellStyle name="RowTitles1-Detail 2 4 4 5 2 2" xfId="15159"/>
    <cellStyle name="RowTitles1-Detail 2 4 4 5 2 2 2" xfId="15160"/>
    <cellStyle name="RowTitles1-Detail 2 4 4 5 2 2 2 2" xfId="15161"/>
    <cellStyle name="RowTitles1-Detail 2 4 4 5 2 2 3" xfId="15162"/>
    <cellStyle name="RowTitles1-Detail 2 4 4 5 2 3" xfId="15163"/>
    <cellStyle name="RowTitles1-Detail 2 4 4 5 2 3 2" xfId="15164"/>
    <cellStyle name="RowTitles1-Detail 2 4 4 5 2 3 2 2" xfId="15165"/>
    <cellStyle name="RowTitles1-Detail 2 4 4 5 2 4" xfId="15166"/>
    <cellStyle name="RowTitles1-Detail 2 4 4 5 2 4 2" xfId="15167"/>
    <cellStyle name="RowTitles1-Detail 2 4 4 5 2 5" xfId="15168"/>
    <cellStyle name="RowTitles1-Detail 2 4 4 5 3" xfId="15169"/>
    <cellStyle name="RowTitles1-Detail 2 4 4 5 3 2" xfId="15170"/>
    <cellStyle name="RowTitles1-Detail 2 4 4 5 3 2 2" xfId="15171"/>
    <cellStyle name="RowTitles1-Detail 2 4 4 5 3 2 2 2" xfId="15172"/>
    <cellStyle name="RowTitles1-Detail 2 4 4 5 3 2 3" xfId="15173"/>
    <cellStyle name="RowTitles1-Detail 2 4 4 5 3 3" xfId="15174"/>
    <cellStyle name="RowTitles1-Detail 2 4 4 5 3 3 2" xfId="15175"/>
    <cellStyle name="RowTitles1-Detail 2 4 4 5 3 3 2 2" xfId="15176"/>
    <cellStyle name="RowTitles1-Detail 2 4 4 5 3 4" xfId="15177"/>
    <cellStyle name="RowTitles1-Detail 2 4 4 5 3 4 2" xfId="15178"/>
    <cellStyle name="RowTitles1-Detail 2 4 4 5 3 5" xfId="15179"/>
    <cellStyle name="RowTitles1-Detail 2 4 4 5 4" xfId="15180"/>
    <cellStyle name="RowTitles1-Detail 2 4 4 5 4 2" xfId="15181"/>
    <cellStyle name="RowTitles1-Detail 2 4 4 5 4 2 2" xfId="15182"/>
    <cellStyle name="RowTitles1-Detail 2 4 4 5 4 3" xfId="15183"/>
    <cellStyle name="RowTitles1-Detail 2 4 4 5 5" xfId="15184"/>
    <cellStyle name="RowTitles1-Detail 2 4 4 5 5 2" xfId="15185"/>
    <cellStyle name="RowTitles1-Detail 2 4 4 5 5 2 2" xfId="15186"/>
    <cellStyle name="RowTitles1-Detail 2 4 4 5 6" xfId="15187"/>
    <cellStyle name="RowTitles1-Detail 2 4 4 5 6 2" xfId="15188"/>
    <cellStyle name="RowTitles1-Detail 2 4 4 5 7" xfId="15189"/>
    <cellStyle name="RowTitles1-Detail 2 4 4 6" xfId="15190"/>
    <cellStyle name="RowTitles1-Detail 2 4 4 6 2" xfId="15191"/>
    <cellStyle name="RowTitles1-Detail 2 4 4 6 2 2" xfId="15192"/>
    <cellStyle name="RowTitles1-Detail 2 4 4 6 2 2 2" xfId="15193"/>
    <cellStyle name="RowTitles1-Detail 2 4 4 6 2 2 2 2" xfId="15194"/>
    <cellStyle name="RowTitles1-Detail 2 4 4 6 2 2 3" xfId="15195"/>
    <cellStyle name="RowTitles1-Detail 2 4 4 6 2 3" xfId="15196"/>
    <cellStyle name="RowTitles1-Detail 2 4 4 6 2 3 2" xfId="15197"/>
    <cellStyle name="RowTitles1-Detail 2 4 4 6 2 3 2 2" xfId="15198"/>
    <cellStyle name="RowTitles1-Detail 2 4 4 6 2 4" xfId="15199"/>
    <cellStyle name="RowTitles1-Detail 2 4 4 6 2 4 2" xfId="15200"/>
    <cellStyle name="RowTitles1-Detail 2 4 4 6 2 5" xfId="15201"/>
    <cellStyle name="RowTitles1-Detail 2 4 4 6 3" xfId="15202"/>
    <cellStyle name="RowTitles1-Detail 2 4 4 6 3 2" xfId="15203"/>
    <cellStyle name="RowTitles1-Detail 2 4 4 6 3 2 2" xfId="15204"/>
    <cellStyle name="RowTitles1-Detail 2 4 4 6 3 2 2 2" xfId="15205"/>
    <cellStyle name="RowTitles1-Detail 2 4 4 6 3 2 3" xfId="15206"/>
    <cellStyle name="RowTitles1-Detail 2 4 4 6 3 3" xfId="15207"/>
    <cellStyle name="RowTitles1-Detail 2 4 4 6 3 3 2" xfId="15208"/>
    <cellStyle name="RowTitles1-Detail 2 4 4 6 3 3 2 2" xfId="15209"/>
    <cellStyle name="RowTitles1-Detail 2 4 4 6 3 4" xfId="15210"/>
    <cellStyle name="RowTitles1-Detail 2 4 4 6 3 4 2" xfId="15211"/>
    <cellStyle name="RowTitles1-Detail 2 4 4 6 3 5" xfId="15212"/>
    <cellStyle name="RowTitles1-Detail 2 4 4 6 4" xfId="15213"/>
    <cellStyle name="RowTitles1-Detail 2 4 4 6 4 2" xfId="15214"/>
    <cellStyle name="RowTitles1-Detail 2 4 4 6 4 2 2" xfId="15215"/>
    <cellStyle name="RowTitles1-Detail 2 4 4 6 4 3" xfId="15216"/>
    <cellStyle name="RowTitles1-Detail 2 4 4 6 5" xfId="15217"/>
    <cellStyle name="RowTitles1-Detail 2 4 4 6 5 2" xfId="15218"/>
    <cellStyle name="RowTitles1-Detail 2 4 4 6 5 2 2" xfId="15219"/>
    <cellStyle name="RowTitles1-Detail 2 4 4 6 6" xfId="15220"/>
    <cellStyle name="RowTitles1-Detail 2 4 4 6 6 2" xfId="15221"/>
    <cellStyle name="RowTitles1-Detail 2 4 4 6 7" xfId="15222"/>
    <cellStyle name="RowTitles1-Detail 2 4 4 7" xfId="15223"/>
    <cellStyle name="RowTitles1-Detail 2 4 4 7 2" xfId="15224"/>
    <cellStyle name="RowTitles1-Detail 2 4 4 7 2 2" xfId="15225"/>
    <cellStyle name="RowTitles1-Detail 2 4 4 7 2 2 2" xfId="15226"/>
    <cellStyle name="RowTitles1-Detail 2 4 4 7 2 3" xfId="15227"/>
    <cellStyle name="RowTitles1-Detail 2 4 4 7 3" xfId="15228"/>
    <cellStyle name="RowTitles1-Detail 2 4 4 7 3 2" xfId="15229"/>
    <cellStyle name="RowTitles1-Detail 2 4 4 7 3 2 2" xfId="15230"/>
    <cellStyle name="RowTitles1-Detail 2 4 4 7 4" xfId="15231"/>
    <cellStyle name="RowTitles1-Detail 2 4 4 7 4 2" xfId="15232"/>
    <cellStyle name="RowTitles1-Detail 2 4 4 7 5" xfId="15233"/>
    <cellStyle name="RowTitles1-Detail 2 4 4 8" xfId="15234"/>
    <cellStyle name="RowTitles1-Detail 2 4 4 8 2" xfId="15235"/>
    <cellStyle name="RowTitles1-Detail 2 4 4 9" xfId="15236"/>
    <cellStyle name="RowTitles1-Detail 2 4 4 9 2" xfId="15237"/>
    <cellStyle name="RowTitles1-Detail 2 4 4 9 2 2" xfId="15238"/>
    <cellStyle name="RowTitles1-Detail 2 4 4_STUD aligned by INSTIT" xfId="15239"/>
    <cellStyle name="RowTitles1-Detail 2 4 5" xfId="943"/>
    <cellStyle name="RowTitles1-Detail 2 4 5 2" xfId="15240"/>
    <cellStyle name="RowTitles1-Detail 2 4 5 2 2" xfId="15241"/>
    <cellStyle name="RowTitles1-Detail 2 4 5 2 2 2" xfId="15242"/>
    <cellStyle name="RowTitles1-Detail 2 4 5 2 2 2 2" xfId="15243"/>
    <cellStyle name="RowTitles1-Detail 2 4 5 2 2 3" xfId="15244"/>
    <cellStyle name="RowTitles1-Detail 2 4 5 2 3" xfId="15245"/>
    <cellStyle name="RowTitles1-Detail 2 4 5 2 3 2" xfId="15246"/>
    <cellStyle name="RowTitles1-Detail 2 4 5 2 3 2 2" xfId="15247"/>
    <cellStyle name="RowTitles1-Detail 2 4 5 2 4" xfId="15248"/>
    <cellStyle name="RowTitles1-Detail 2 4 5 2 4 2" xfId="15249"/>
    <cellStyle name="RowTitles1-Detail 2 4 5 2 5" xfId="15250"/>
    <cellStyle name="RowTitles1-Detail 2 4 5 3" xfId="15251"/>
    <cellStyle name="RowTitles1-Detail 2 4 5 3 2" xfId="15252"/>
    <cellStyle name="RowTitles1-Detail 2 4 5 3 2 2" xfId="15253"/>
    <cellStyle name="RowTitles1-Detail 2 4 5 3 2 2 2" xfId="15254"/>
    <cellStyle name="RowTitles1-Detail 2 4 5 3 2 3" xfId="15255"/>
    <cellStyle name="RowTitles1-Detail 2 4 5 3 3" xfId="15256"/>
    <cellStyle name="RowTitles1-Detail 2 4 5 3 3 2" xfId="15257"/>
    <cellStyle name="RowTitles1-Detail 2 4 5 3 3 2 2" xfId="15258"/>
    <cellStyle name="RowTitles1-Detail 2 4 5 3 4" xfId="15259"/>
    <cellStyle name="RowTitles1-Detail 2 4 5 3 4 2" xfId="15260"/>
    <cellStyle name="RowTitles1-Detail 2 4 5 3 5" xfId="15261"/>
    <cellStyle name="RowTitles1-Detail 2 4 5 4" xfId="15262"/>
    <cellStyle name="RowTitles1-Detail 2 4 5 4 2" xfId="15263"/>
    <cellStyle name="RowTitles1-Detail 2 4 5 5" xfId="15264"/>
    <cellStyle name="RowTitles1-Detail 2 4 5 5 2" xfId="15265"/>
    <cellStyle name="RowTitles1-Detail 2 4 5 5 2 2" xfId="15266"/>
    <cellStyle name="RowTitles1-Detail 2 4 5 5 3" xfId="15267"/>
    <cellStyle name="RowTitles1-Detail 2 4 5 6" xfId="15268"/>
    <cellStyle name="RowTitles1-Detail 2 4 5 6 2" xfId="15269"/>
    <cellStyle name="RowTitles1-Detail 2 4 5 6 2 2" xfId="15270"/>
    <cellStyle name="RowTitles1-Detail 2 4 5 7" xfId="15271"/>
    <cellStyle name="RowTitles1-Detail 2 4 6" xfId="15272"/>
    <cellStyle name="RowTitles1-Detail 2 4 6 2" xfId="15273"/>
    <cellStyle name="RowTitles1-Detail 2 4 6 2 2" xfId="15274"/>
    <cellStyle name="RowTitles1-Detail 2 4 6 2 2 2" xfId="15275"/>
    <cellStyle name="RowTitles1-Detail 2 4 6 2 2 2 2" xfId="15276"/>
    <cellStyle name="RowTitles1-Detail 2 4 6 2 2 3" xfId="15277"/>
    <cellStyle name="RowTitles1-Detail 2 4 6 2 3" xfId="15278"/>
    <cellStyle name="RowTitles1-Detail 2 4 6 2 3 2" xfId="15279"/>
    <cellStyle name="RowTitles1-Detail 2 4 6 2 3 2 2" xfId="15280"/>
    <cellStyle name="RowTitles1-Detail 2 4 6 2 4" xfId="15281"/>
    <cellStyle name="RowTitles1-Detail 2 4 6 2 4 2" xfId="15282"/>
    <cellStyle name="RowTitles1-Detail 2 4 6 2 5" xfId="15283"/>
    <cellStyle name="RowTitles1-Detail 2 4 6 3" xfId="15284"/>
    <cellStyle name="RowTitles1-Detail 2 4 6 3 2" xfId="15285"/>
    <cellStyle name="RowTitles1-Detail 2 4 6 3 2 2" xfId="15286"/>
    <cellStyle name="RowTitles1-Detail 2 4 6 3 2 2 2" xfId="15287"/>
    <cellStyle name="RowTitles1-Detail 2 4 6 3 2 3" xfId="15288"/>
    <cellStyle name="RowTitles1-Detail 2 4 6 3 3" xfId="15289"/>
    <cellStyle name="RowTitles1-Detail 2 4 6 3 3 2" xfId="15290"/>
    <cellStyle name="RowTitles1-Detail 2 4 6 3 3 2 2" xfId="15291"/>
    <cellStyle name="RowTitles1-Detail 2 4 6 3 4" xfId="15292"/>
    <cellStyle name="RowTitles1-Detail 2 4 6 3 4 2" xfId="15293"/>
    <cellStyle name="RowTitles1-Detail 2 4 6 3 5" xfId="15294"/>
    <cellStyle name="RowTitles1-Detail 2 4 6 4" xfId="15295"/>
    <cellStyle name="RowTitles1-Detail 2 4 6 4 2" xfId="15296"/>
    <cellStyle name="RowTitles1-Detail 2 4 6 5" xfId="15297"/>
    <cellStyle name="RowTitles1-Detail 2 4 6 5 2" xfId="15298"/>
    <cellStyle name="RowTitles1-Detail 2 4 6 5 2 2" xfId="15299"/>
    <cellStyle name="RowTitles1-Detail 2 4 6 6" xfId="15300"/>
    <cellStyle name="RowTitles1-Detail 2 4 6 6 2" xfId="15301"/>
    <cellStyle name="RowTitles1-Detail 2 4 6 7" xfId="15302"/>
    <cellStyle name="RowTitles1-Detail 2 4 7" xfId="15303"/>
    <cellStyle name="RowTitles1-Detail 2 4 7 2" xfId="15304"/>
    <cellStyle name="RowTitles1-Detail 2 4 7 2 2" xfId="15305"/>
    <cellStyle name="RowTitles1-Detail 2 4 7 2 2 2" xfId="15306"/>
    <cellStyle name="RowTitles1-Detail 2 4 7 2 2 2 2" xfId="15307"/>
    <cellStyle name="RowTitles1-Detail 2 4 7 2 2 3" xfId="15308"/>
    <cellStyle name="RowTitles1-Detail 2 4 7 2 3" xfId="15309"/>
    <cellStyle name="RowTitles1-Detail 2 4 7 2 3 2" xfId="15310"/>
    <cellStyle name="RowTitles1-Detail 2 4 7 2 3 2 2" xfId="15311"/>
    <cellStyle name="RowTitles1-Detail 2 4 7 2 4" xfId="15312"/>
    <cellStyle name="RowTitles1-Detail 2 4 7 2 4 2" xfId="15313"/>
    <cellStyle name="RowTitles1-Detail 2 4 7 2 5" xfId="15314"/>
    <cellStyle name="RowTitles1-Detail 2 4 7 3" xfId="15315"/>
    <cellStyle name="RowTitles1-Detail 2 4 7 3 2" xfId="15316"/>
    <cellStyle name="RowTitles1-Detail 2 4 7 3 2 2" xfId="15317"/>
    <cellStyle name="RowTitles1-Detail 2 4 7 3 2 2 2" xfId="15318"/>
    <cellStyle name="RowTitles1-Detail 2 4 7 3 2 3" xfId="15319"/>
    <cellStyle name="RowTitles1-Detail 2 4 7 3 3" xfId="15320"/>
    <cellStyle name="RowTitles1-Detail 2 4 7 3 3 2" xfId="15321"/>
    <cellStyle name="RowTitles1-Detail 2 4 7 3 3 2 2" xfId="15322"/>
    <cellStyle name="RowTitles1-Detail 2 4 7 3 4" xfId="15323"/>
    <cellStyle name="RowTitles1-Detail 2 4 7 3 4 2" xfId="15324"/>
    <cellStyle name="RowTitles1-Detail 2 4 7 3 5" xfId="15325"/>
    <cellStyle name="RowTitles1-Detail 2 4 7 4" xfId="15326"/>
    <cellStyle name="RowTitles1-Detail 2 4 7 4 2" xfId="15327"/>
    <cellStyle name="RowTitles1-Detail 2 4 7 5" xfId="15328"/>
    <cellStyle name="RowTitles1-Detail 2 4 7 5 2" xfId="15329"/>
    <cellStyle name="RowTitles1-Detail 2 4 7 5 2 2" xfId="15330"/>
    <cellStyle name="RowTitles1-Detail 2 4 7 5 3" xfId="15331"/>
    <cellStyle name="RowTitles1-Detail 2 4 7 6" xfId="15332"/>
    <cellStyle name="RowTitles1-Detail 2 4 7 6 2" xfId="15333"/>
    <cellStyle name="RowTitles1-Detail 2 4 7 6 2 2" xfId="15334"/>
    <cellStyle name="RowTitles1-Detail 2 4 7 7" xfId="15335"/>
    <cellStyle name="RowTitles1-Detail 2 4 7 7 2" xfId="15336"/>
    <cellStyle name="RowTitles1-Detail 2 4 7 8" xfId="15337"/>
    <cellStyle name="RowTitles1-Detail 2 4 8" xfId="15338"/>
    <cellStyle name="RowTitles1-Detail 2 4 8 2" xfId="15339"/>
    <cellStyle name="RowTitles1-Detail 2 4 8 2 2" xfId="15340"/>
    <cellStyle name="RowTitles1-Detail 2 4 8 2 2 2" xfId="15341"/>
    <cellStyle name="RowTitles1-Detail 2 4 8 2 2 2 2" xfId="15342"/>
    <cellStyle name="RowTitles1-Detail 2 4 8 2 2 3" xfId="15343"/>
    <cellStyle name="RowTitles1-Detail 2 4 8 2 3" xfId="15344"/>
    <cellStyle name="RowTitles1-Detail 2 4 8 2 3 2" xfId="15345"/>
    <cellStyle name="RowTitles1-Detail 2 4 8 2 3 2 2" xfId="15346"/>
    <cellStyle name="RowTitles1-Detail 2 4 8 2 4" xfId="15347"/>
    <cellStyle name="RowTitles1-Detail 2 4 8 2 4 2" xfId="15348"/>
    <cellStyle name="RowTitles1-Detail 2 4 8 2 5" xfId="15349"/>
    <cellStyle name="RowTitles1-Detail 2 4 8 3" xfId="15350"/>
    <cellStyle name="RowTitles1-Detail 2 4 8 3 2" xfId="15351"/>
    <cellStyle name="RowTitles1-Detail 2 4 8 3 2 2" xfId="15352"/>
    <cellStyle name="RowTitles1-Detail 2 4 8 3 2 2 2" xfId="15353"/>
    <cellStyle name="RowTitles1-Detail 2 4 8 3 2 3" xfId="15354"/>
    <cellStyle name="RowTitles1-Detail 2 4 8 3 3" xfId="15355"/>
    <cellStyle name="RowTitles1-Detail 2 4 8 3 3 2" xfId="15356"/>
    <cellStyle name="RowTitles1-Detail 2 4 8 3 3 2 2" xfId="15357"/>
    <cellStyle name="RowTitles1-Detail 2 4 8 3 4" xfId="15358"/>
    <cellStyle name="RowTitles1-Detail 2 4 8 3 4 2" xfId="15359"/>
    <cellStyle name="RowTitles1-Detail 2 4 8 3 5" xfId="15360"/>
    <cellStyle name="RowTitles1-Detail 2 4 8 4" xfId="15361"/>
    <cellStyle name="RowTitles1-Detail 2 4 8 4 2" xfId="15362"/>
    <cellStyle name="RowTitles1-Detail 2 4 8 4 2 2" xfId="15363"/>
    <cellStyle name="RowTitles1-Detail 2 4 8 4 3" xfId="15364"/>
    <cellStyle name="RowTitles1-Detail 2 4 8 5" xfId="15365"/>
    <cellStyle name="RowTitles1-Detail 2 4 8 5 2" xfId="15366"/>
    <cellStyle name="RowTitles1-Detail 2 4 8 5 2 2" xfId="15367"/>
    <cellStyle name="RowTitles1-Detail 2 4 8 6" xfId="15368"/>
    <cellStyle name="RowTitles1-Detail 2 4 8 6 2" xfId="15369"/>
    <cellStyle name="RowTitles1-Detail 2 4 8 7" xfId="15370"/>
    <cellStyle name="RowTitles1-Detail 2 4 9" xfId="15371"/>
    <cellStyle name="RowTitles1-Detail 2 4 9 2" xfId="15372"/>
    <cellStyle name="RowTitles1-Detail 2 4 9 2 2" xfId="15373"/>
    <cellStyle name="RowTitles1-Detail 2 4 9 2 2 2" xfId="15374"/>
    <cellStyle name="RowTitles1-Detail 2 4 9 2 2 2 2" xfId="15375"/>
    <cellStyle name="RowTitles1-Detail 2 4 9 2 2 3" xfId="15376"/>
    <cellStyle name="RowTitles1-Detail 2 4 9 2 3" xfId="15377"/>
    <cellStyle name="RowTitles1-Detail 2 4 9 2 3 2" xfId="15378"/>
    <cellStyle name="RowTitles1-Detail 2 4 9 2 3 2 2" xfId="15379"/>
    <cellStyle name="RowTitles1-Detail 2 4 9 2 4" xfId="15380"/>
    <cellStyle name="RowTitles1-Detail 2 4 9 2 4 2" xfId="15381"/>
    <cellStyle name="RowTitles1-Detail 2 4 9 2 5" xfId="15382"/>
    <cellStyle name="RowTitles1-Detail 2 4 9 3" xfId="15383"/>
    <cellStyle name="RowTitles1-Detail 2 4 9 3 2" xfId="15384"/>
    <cellStyle name="RowTitles1-Detail 2 4 9 3 2 2" xfId="15385"/>
    <cellStyle name="RowTitles1-Detail 2 4 9 3 2 2 2" xfId="15386"/>
    <cellStyle name="RowTitles1-Detail 2 4 9 3 2 3" xfId="15387"/>
    <cellStyle name="RowTitles1-Detail 2 4 9 3 3" xfId="15388"/>
    <cellStyle name="RowTitles1-Detail 2 4 9 3 3 2" xfId="15389"/>
    <cellStyle name="RowTitles1-Detail 2 4 9 3 3 2 2" xfId="15390"/>
    <cellStyle name="RowTitles1-Detail 2 4 9 3 4" xfId="15391"/>
    <cellStyle name="RowTitles1-Detail 2 4 9 3 4 2" xfId="15392"/>
    <cellStyle name="RowTitles1-Detail 2 4 9 3 5" xfId="15393"/>
    <cellStyle name="RowTitles1-Detail 2 4 9 4" xfId="15394"/>
    <cellStyle name="RowTitles1-Detail 2 4 9 4 2" xfId="15395"/>
    <cellStyle name="RowTitles1-Detail 2 4 9 4 2 2" xfId="15396"/>
    <cellStyle name="RowTitles1-Detail 2 4 9 4 3" xfId="15397"/>
    <cellStyle name="RowTitles1-Detail 2 4 9 5" xfId="15398"/>
    <cellStyle name="RowTitles1-Detail 2 4 9 5 2" xfId="15399"/>
    <cellStyle name="RowTitles1-Detail 2 4 9 5 2 2" xfId="15400"/>
    <cellStyle name="RowTitles1-Detail 2 4 9 6" xfId="15401"/>
    <cellStyle name="RowTitles1-Detail 2 4 9 6 2" xfId="15402"/>
    <cellStyle name="RowTitles1-Detail 2 4 9 7" xfId="15403"/>
    <cellStyle name="RowTitles1-Detail 2 4_STUD aligned by INSTIT" xfId="15404"/>
    <cellStyle name="RowTitles1-Detail 2 5" xfId="473"/>
    <cellStyle name="RowTitles1-Detail 2 5 10" xfId="15405"/>
    <cellStyle name="RowTitles1-Detail 2 5 2" xfId="944"/>
    <cellStyle name="RowTitles1-Detail 2 5 2 2" xfId="15406"/>
    <cellStyle name="RowTitles1-Detail 2 5 2 2 2" xfId="15407"/>
    <cellStyle name="RowTitles1-Detail 2 5 2 2 2 2" xfId="15408"/>
    <cellStyle name="RowTitles1-Detail 2 5 2 2 2 2 2" xfId="15409"/>
    <cellStyle name="RowTitles1-Detail 2 5 2 2 2 3" xfId="15410"/>
    <cellStyle name="RowTitles1-Detail 2 5 2 2 3" xfId="15411"/>
    <cellStyle name="RowTitles1-Detail 2 5 2 2 3 2" xfId="15412"/>
    <cellStyle name="RowTitles1-Detail 2 5 2 2 3 2 2" xfId="15413"/>
    <cellStyle name="RowTitles1-Detail 2 5 2 2 4" xfId="15414"/>
    <cellStyle name="RowTitles1-Detail 2 5 2 2 4 2" xfId="15415"/>
    <cellStyle name="RowTitles1-Detail 2 5 2 2 5" xfId="15416"/>
    <cellStyle name="RowTitles1-Detail 2 5 2 3" xfId="15417"/>
    <cellStyle name="RowTitles1-Detail 2 5 2 3 2" xfId="15418"/>
    <cellStyle name="RowTitles1-Detail 2 5 2 3 2 2" xfId="15419"/>
    <cellStyle name="RowTitles1-Detail 2 5 2 3 2 2 2" xfId="15420"/>
    <cellStyle name="RowTitles1-Detail 2 5 2 3 2 3" xfId="15421"/>
    <cellStyle name="RowTitles1-Detail 2 5 2 3 3" xfId="15422"/>
    <cellStyle name="RowTitles1-Detail 2 5 2 3 3 2" xfId="15423"/>
    <cellStyle name="RowTitles1-Detail 2 5 2 3 3 2 2" xfId="15424"/>
    <cellStyle name="RowTitles1-Detail 2 5 2 3 4" xfId="15425"/>
    <cellStyle name="RowTitles1-Detail 2 5 2 3 4 2" xfId="15426"/>
    <cellStyle name="RowTitles1-Detail 2 5 2 3 5" xfId="15427"/>
    <cellStyle name="RowTitles1-Detail 2 5 2 4" xfId="15428"/>
    <cellStyle name="RowTitles1-Detail 2 5 2 4 2" xfId="15429"/>
    <cellStyle name="RowTitles1-Detail 2 5 2 5" xfId="15430"/>
    <cellStyle name="RowTitles1-Detail 2 5 2 5 2" xfId="15431"/>
    <cellStyle name="RowTitles1-Detail 2 5 2 5 2 2" xfId="15432"/>
    <cellStyle name="RowTitles1-Detail 2 5 2 6" xfId="15433"/>
    <cellStyle name="RowTitles1-Detail 2 5 3" xfId="15434"/>
    <cellStyle name="RowTitles1-Detail 2 5 3 2" xfId="15435"/>
    <cellStyle name="RowTitles1-Detail 2 5 3 2 2" xfId="15436"/>
    <cellStyle name="RowTitles1-Detail 2 5 3 2 2 2" xfId="15437"/>
    <cellStyle name="RowTitles1-Detail 2 5 3 2 2 2 2" xfId="15438"/>
    <cellStyle name="RowTitles1-Detail 2 5 3 2 2 3" xfId="15439"/>
    <cellStyle name="RowTitles1-Detail 2 5 3 2 3" xfId="15440"/>
    <cellStyle name="RowTitles1-Detail 2 5 3 2 3 2" xfId="15441"/>
    <cellStyle name="RowTitles1-Detail 2 5 3 2 3 2 2" xfId="15442"/>
    <cellStyle name="RowTitles1-Detail 2 5 3 2 4" xfId="15443"/>
    <cellStyle name="RowTitles1-Detail 2 5 3 2 4 2" xfId="15444"/>
    <cellStyle name="RowTitles1-Detail 2 5 3 2 5" xfId="15445"/>
    <cellStyle name="RowTitles1-Detail 2 5 3 3" xfId="15446"/>
    <cellStyle name="RowTitles1-Detail 2 5 3 3 2" xfId="15447"/>
    <cellStyle name="RowTitles1-Detail 2 5 3 3 2 2" xfId="15448"/>
    <cellStyle name="RowTitles1-Detail 2 5 3 3 2 2 2" xfId="15449"/>
    <cellStyle name="RowTitles1-Detail 2 5 3 3 2 3" xfId="15450"/>
    <cellStyle name="RowTitles1-Detail 2 5 3 3 3" xfId="15451"/>
    <cellStyle name="RowTitles1-Detail 2 5 3 3 3 2" xfId="15452"/>
    <cellStyle name="RowTitles1-Detail 2 5 3 3 3 2 2" xfId="15453"/>
    <cellStyle name="RowTitles1-Detail 2 5 3 3 4" xfId="15454"/>
    <cellStyle name="RowTitles1-Detail 2 5 3 3 4 2" xfId="15455"/>
    <cellStyle name="RowTitles1-Detail 2 5 3 3 5" xfId="15456"/>
    <cellStyle name="RowTitles1-Detail 2 5 3 4" xfId="15457"/>
    <cellStyle name="RowTitles1-Detail 2 5 3 4 2" xfId="15458"/>
    <cellStyle name="RowTitles1-Detail 2 5 3 5" xfId="15459"/>
    <cellStyle name="RowTitles1-Detail 2 5 3 5 2" xfId="15460"/>
    <cellStyle name="RowTitles1-Detail 2 5 3 5 2 2" xfId="15461"/>
    <cellStyle name="RowTitles1-Detail 2 5 3 5 3" xfId="15462"/>
    <cellStyle name="RowTitles1-Detail 2 5 3 6" xfId="15463"/>
    <cellStyle name="RowTitles1-Detail 2 5 3 6 2" xfId="15464"/>
    <cellStyle name="RowTitles1-Detail 2 5 3 6 2 2" xfId="15465"/>
    <cellStyle name="RowTitles1-Detail 2 5 3 7" xfId="15466"/>
    <cellStyle name="RowTitles1-Detail 2 5 3 7 2" xfId="15467"/>
    <cellStyle name="RowTitles1-Detail 2 5 3 8" xfId="15468"/>
    <cellStyle name="RowTitles1-Detail 2 5 4" xfId="15469"/>
    <cellStyle name="RowTitles1-Detail 2 5 4 2" xfId="15470"/>
    <cellStyle name="RowTitles1-Detail 2 5 4 2 2" xfId="15471"/>
    <cellStyle name="RowTitles1-Detail 2 5 4 2 2 2" xfId="15472"/>
    <cellStyle name="RowTitles1-Detail 2 5 4 2 2 2 2" xfId="15473"/>
    <cellStyle name="RowTitles1-Detail 2 5 4 2 2 3" xfId="15474"/>
    <cellStyle name="RowTitles1-Detail 2 5 4 2 3" xfId="15475"/>
    <cellStyle name="RowTitles1-Detail 2 5 4 2 3 2" xfId="15476"/>
    <cellStyle name="RowTitles1-Detail 2 5 4 2 3 2 2" xfId="15477"/>
    <cellStyle name="RowTitles1-Detail 2 5 4 2 4" xfId="15478"/>
    <cellStyle name="RowTitles1-Detail 2 5 4 2 4 2" xfId="15479"/>
    <cellStyle name="RowTitles1-Detail 2 5 4 2 5" xfId="15480"/>
    <cellStyle name="RowTitles1-Detail 2 5 4 3" xfId="15481"/>
    <cellStyle name="RowTitles1-Detail 2 5 4 3 2" xfId="15482"/>
    <cellStyle name="RowTitles1-Detail 2 5 4 3 2 2" xfId="15483"/>
    <cellStyle name="RowTitles1-Detail 2 5 4 3 2 2 2" xfId="15484"/>
    <cellStyle name="RowTitles1-Detail 2 5 4 3 2 3" xfId="15485"/>
    <cellStyle name="RowTitles1-Detail 2 5 4 3 3" xfId="15486"/>
    <cellStyle name="RowTitles1-Detail 2 5 4 3 3 2" xfId="15487"/>
    <cellStyle name="RowTitles1-Detail 2 5 4 3 3 2 2" xfId="15488"/>
    <cellStyle name="RowTitles1-Detail 2 5 4 3 4" xfId="15489"/>
    <cellStyle name="RowTitles1-Detail 2 5 4 3 4 2" xfId="15490"/>
    <cellStyle name="RowTitles1-Detail 2 5 4 3 5" xfId="15491"/>
    <cellStyle name="RowTitles1-Detail 2 5 4 4" xfId="15492"/>
    <cellStyle name="RowTitles1-Detail 2 5 4 4 2" xfId="15493"/>
    <cellStyle name="RowTitles1-Detail 2 5 4 4 2 2" xfId="15494"/>
    <cellStyle name="RowTitles1-Detail 2 5 4 4 3" xfId="15495"/>
    <cellStyle name="RowTitles1-Detail 2 5 4 5" xfId="15496"/>
    <cellStyle name="RowTitles1-Detail 2 5 4 5 2" xfId="15497"/>
    <cellStyle name="RowTitles1-Detail 2 5 4 5 2 2" xfId="15498"/>
    <cellStyle name="RowTitles1-Detail 2 5 4 6" xfId="15499"/>
    <cellStyle name="RowTitles1-Detail 2 5 4 6 2" xfId="15500"/>
    <cellStyle name="RowTitles1-Detail 2 5 4 7" xfId="15501"/>
    <cellStyle name="RowTitles1-Detail 2 5 5" xfId="15502"/>
    <cellStyle name="RowTitles1-Detail 2 5 5 2" xfId="15503"/>
    <cellStyle name="RowTitles1-Detail 2 5 5 2 2" xfId="15504"/>
    <cellStyle name="RowTitles1-Detail 2 5 5 2 2 2" xfId="15505"/>
    <cellStyle name="RowTitles1-Detail 2 5 5 2 2 2 2" xfId="15506"/>
    <cellStyle name="RowTitles1-Detail 2 5 5 2 2 3" xfId="15507"/>
    <cellStyle name="RowTitles1-Detail 2 5 5 2 3" xfId="15508"/>
    <cellStyle name="RowTitles1-Detail 2 5 5 2 3 2" xfId="15509"/>
    <cellStyle name="RowTitles1-Detail 2 5 5 2 3 2 2" xfId="15510"/>
    <cellStyle name="RowTitles1-Detail 2 5 5 2 4" xfId="15511"/>
    <cellStyle name="RowTitles1-Detail 2 5 5 2 4 2" xfId="15512"/>
    <cellStyle name="RowTitles1-Detail 2 5 5 2 5" xfId="15513"/>
    <cellStyle name="RowTitles1-Detail 2 5 5 3" xfId="15514"/>
    <cellStyle name="RowTitles1-Detail 2 5 5 3 2" xfId="15515"/>
    <cellStyle name="RowTitles1-Detail 2 5 5 3 2 2" xfId="15516"/>
    <cellStyle name="RowTitles1-Detail 2 5 5 3 2 2 2" xfId="15517"/>
    <cellStyle name="RowTitles1-Detail 2 5 5 3 2 3" xfId="15518"/>
    <cellStyle name="RowTitles1-Detail 2 5 5 3 3" xfId="15519"/>
    <cellStyle name="RowTitles1-Detail 2 5 5 3 3 2" xfId="15520"/>
    <cellStyle name="RowTitles1-Detail 2 5 5 3 3 2 2" xfId="15521"/>
    <cellStyle name="RowTitles1-Detail 2 5 5 3 4" xfId="15522"/>
    <cellStyle name="RowTitles1-Detail 2 5 5 3 4 2" xfId="15523"/>
    <cellStyle name="RowTitles1-Detail 2 5 5 3 5" xfId="15524"/>
    <cellStyle name="RowTitles1-Detail 2 5 5 4" xfId="15525"/>
    <cellStyle name="RowTitles1-Detail 2 5 5 4 2" xfId="15526"/>
    <cellStyle name="RowTitles1-Detail 2 5 5 4 2 2" xfId="15527"/>
    <cellStyle name="RowTitles1-Detail 2 5 5 4 3" xfId="15528"/>
    <cellStyle name="RowTitles1-Detail 2 5 5 5" xfId="15529"/>
    <cellStyle name="RowTitles1-Detail 2 5 5 5 2" xfId="15530"/>
    <cellStyle name="RowTitles1-Detail 2 5 5 5 2 2" xfId="15531"/>
    <cellStyle name="RowTitles1-Detail 2 5 5 6" xfId="15532"/>
    <cellStyle name="RowTitles1-Detail 2 5 5 6 2" xfId="15533"/>
    <cellStyle name="RowTitles1-Detail 2 5 5 7" xfId="15534"/>
    <cellStyle name="RowTitles1-Detail 2 5 6" xfId="15535"/>
    <cellStyle name="RowTitles1-Detail 2 5 6 2" xfId="15536"/>
    <cellStyle name="RowTitles1-Detail 2 5 6 2 2" xfId="15537"/>
    <cellStyle name="RowTitles1-Detail 2 5 6 2 2 2" xfId="15538"/>
    <cellStyle name="RowTitles1-Detail 2 5 6 2 2 2 2" xfId="15539"/>
    <cellStyle name="RowTitles1-Detail 2 5 6 2 2 3" xfId="15540"/>
    <cellStyle name="RowTitles1-Detail 2 5 6 2 3" xfId="15541"/>
    <cellStyle name="RowTitles1-Detail 2 5 6 2 3 2" xfId="15542"/>
    <cellStyle name="RowTitles1-Detail 2 5 6 2 3 2 2" xfId="15543"/>
    <cellStyle name="RowTitles1-Detail 2 5 6 2 4" xfId="15544"/>
    <cellStyle name="RowTitles1-Detail 2 5 6 2 4 2" xfId="15545"/>
    <cellStyle name="RowTitles1-Detail 2 5 6 2 5" xfId="15546"/>
    <cellStyle name="RowTitles1-Detail 2 5 6 3" xfId="15547"/>
    <cellStyle name="RowTitles1-Detail 2 5 6 3 2" xfId="15548"/>
    <cellStyle name="RowTitles1-Detail 2 5 6 3 2 2" xfId="15549"/>
    <cellStyle name="RowTitles1-Detail 2 5 6 3 2 2 2" xfId="15550"/>
    <cellStyle name="RowTitles1-Detail 2 5 6 3 2 3" xfId="15551"/>
    <cellStyle name="RowTitles1-Detail 2 5 6 3 3" xfId="15552"/>
    <cellStyle name="RowTitles1-Detail 2 5 6 3 3 2" xfId="15553"/>
    <cellStyle name="RowTitles1-Detail 2 5 6 3 3 2 2" xfId="15554"/>
    <cellStyle name="RowTitles1-Detail 2 5 6 3 4" xfId="15555"/>
    <cellStyle name="RowTitles1-Detail 2 5 6 3 4 2" xfId="15556"/>
    <cellStyle name="RowTitles1-Detail 2 5 6 3 5" xfId="15557"/>
    <cellStyle name="RowTitles1-Detail 2 5 6 4" xfId="15558"/>
    <cellStyle name="RowTitles1-Detail 2 5 6 4 2" xfId="15559"/>
    <cellStyle name="RowTitles1-Detail 2 5 6 4 2 2" xfId="15560"/>
    <cellStyle name="RowTitles1-Detail 2 5 6 4 3" xfId="15561"/>
    <cellStyle name="RowTitles1-Detail 2 5 6 5" xfId="15562"/>
    <cellStyle name="RowTitles1-Detail 2 5 6 5 2" xfId="15563"/>
    <cellStyle name="RowTitles1-Detail 2 5 6 5 2 2" xfId="15564"/>
    <cellStyle name="RowTitles1-Detail 2 5 6 6" xfId="15565"/>
    <cellStyle name="RowTitles1-Detail 2 5 6 6 2" xfId="15566"/>
    <cellStyle name="RowTitles1-Detail 2 5 6 7" xfId="15567"/>
    <cellStyle name="RowTitles1-Detail 2 5 7" xfId="15568"/>
    <cellStyle name="RowTitles1-Detail 2 5 7 2" xfId="15569"/>
    <cellStyle name="RowTitles1-Detail 2 5 7 2 2" xfId="15570"/>
    <cellStyle name="RowTitles1-Detail 2 5 7 2 2 2" xfId="15571"/>
    <cellStyle name="RowTitles1-Detail 2 5 7 2 3" xfId="15572"/>
    <cellStyle name="RowTitles1-Detail 2 5 7 3" xfId="15573"/>
    <cellStyle name="RowTitles1-Detail 2 5 7 3 2" xfId="15574"/>
    <cellStyle name="RowTitles1-Detail 2 5 7 3 2 2" xfId="15575"/>
    <cellStyle name="RowTitles1-Detail 2 5 7 4" xfId="15576"/>
    <cellStyle name="RowTitles1-Detail 2 5 7 4 2" xfId="15577"/>
    <cellStyle name="RowTitles1-Detail 2 5 7 5" xfId="15578"/>
    <cellStyle name="RowTitles1-Detail 2 5 8" xfId="15579"/>
    <cellStyle name="RowTitles1-Detail 2 5 8 2" xfId="15580"/>
    <cellStyle name="RowTitles1-Detail 2 5 9" xfId="15581"/>
    <cellStyle name="RowTitles1-Detail 2 5 9 2" xfId="15582"/>
    <cellStyle name="RowTitles1-Detail 2 5 9 2 2" xfId="15583"/>
    <cellStyle name="RowTitles1-Detail 2 5_STUD aligned by INSTIT" xfId="15584"/>
    <cellStyle name="RowTitles1-Detail 2 6" xfId="474"/>
    <cellStyle name="RowTitles1-Detail 2 6 10" xfId="15585"/>
    <cellStyle name="RowTitles1-Detail 2 6 2" xfId="945"/>
    <cellStyle name="RowTitles1-Detail 2 6 2 2" xfId="15586"/>
    <cellStyle name="RowTitles1-Detail 2 6 2 2 2" xfId="15587"/>
    <cellStyle name="RowTitles1-Detail 2 6 2 2 2 2" xfId="15588"/>
    <cellStyle name="RowTitles1-Detail 2 6 2 2 2 2 2" xfId="15589"/>
    <cellStyle name="RowTitles1-Detail 2 6 2 2 2 3" xfId="15590"/>
    <cellStyle name="RowTitles1-Detail 2 6 2 2 3" xfId="15591"/>
    <cellStyle name="RowTitles1-Detail 2 6 2 2 3 2" xfId="15592"/>
    <cellStyle name="RowTitles1-Detail 2 6 2 2 3 2 2" xfId="15593"/>
    <cellStyle name="RowTitles1-Detail 2 6 2 2 4" xfId="15594"/>
    <cellStyle name="RowTitles1-Detail 2 6 2 2 4 2" xfId="15595"/>
    <cellStyle name="RowTitles1-Detail 2 6 2 2 5" xfId="15596"/>
    <cellStyle name="RowTitles1-Detail 2 6 2 3" xfId="15597"/>
    <cellStyle name="RowTitles1-Detail 2 6 2 3 2" xfId="15598"/>
    <cellStyle name="RowTitles1-Detail 2 6 2 3 2 2" xfId="15599"/>
    <cellStyle name="RowTitles1-Detail 2 6 2 3 2 2 2" xfId="15600"/>
    <cellStyle name="RowTitles1-Detail 2 6 2 3 2 3" xfId="15601"/>
    <cellStyle name="RowTitles1-Detail 2 6 2 3 3" xfId="15602"/>
    <cellStyle name="RowTitles1-Detail 2 6 2 3 3 2" xfId="15603"/>
    <cellStyle name="RowTitles1-Detail 2 6 2 3 3 2 2" xfId="15604"/>
    <cellStyle name="RowTitles1-Detail 2 6 2 3 4" xfId="15605"/>
    <cellStyle name="RowTitles1-Detail 2 6 2 3 4 2" xfId="15606"/>
    <cellStyle name="RowTitles1-Detail 2 6 2 3 5" xfId="15607"/>
    <cellStyle name="RowTitles1-Detail 2 6 2 4" xfId="15608"/>
    <cellStyle name="RowTitles1-Detail 2 6 2 4 2" xfId="15609"/>
    <cellStyle name="RowTitles1-Detail 2 6 2 5" xfId="15610"/>
    <cellStyle name="RowTitles1-Detail 2 6 2 5 2" xfId="15611"/>
    <cellStyle name="RowTitles1-Detail 2 6 2 5 2 2" xfId="15612"/>
    <cellStyle name="RowTitles1-Detail 2 6 2 5 3" xfId="15613"/>
    <cellStyle name="RowTitles1-Detail 2 6 2 6" xfId="15614"/>
    <cellStyle name="RowTitles1-Detail 2 6 2 6 2" xfId="15615"/>
    <cellStyle name="RowTitles1-Detail 2 6 2 6 2 2" xfId="15616"/>
    <cellStyle name="RowTitles1-Detail 2 6 2 7" xfId="15617"/>
    <cellStyle name="RowTitles1-Detail 2 6 2 7 2" xfId="15618"/>
    <cellStyle name="RowTitles1-Detail 2 6 2 8" xfId="15619"/>
    <cellStyle name="RowTitles1-Detail 2 6 2 9" xfId="15620"/>
    <cellStyle name="RowTitles1-Detail 2 6 3" xfId="15621"/>
    <cellStyle name="RowTitles1-Detail 2 6 3 2" xfId="15622"/>
    <cellStyle name="RowTitles1-Detail 2 6 3 2 2" xfId="15623"/>
    <cellStyle name="RowTitles1-Detail 2 6 3 2 2 2" xfId="15624"/>
    <cellStyle name="RowTitles1-Detail 2 6 3 2 2 2 2" xfId="15625"/>
    <cellStyle name="RowTitles1-Detail 2 6 3 2 2 3" xfId="15626"/>
    <cellStyle name="RowTitles1-Detail 2 6 3 2 3" xfId="15627"/>
    <cellStyle name="RowTitles1-Detail 2 6 3 2 3 2" xfId="15628"/>
    <cellStyle name="RowTitles1-Detail 2 6 3 2 3 2 2" xfId="15629"/>
    <cellStyle name="RowTitles1-Detail 2 6 3 2 4" xfId="15630"/>
    <cellStyle name="RowTitles1-Detail 2 6 3 2 4 2" xfId="15631"/>
    <cellStyle name="RowTitles1-Detail 2 6 3 2 5" xfId="15632"/>
    <cellStyle name="RowTitles1-Detail 2 6 3 3" xfId="15633"/>
    <cellStyle name="RowTitles1-Detail 2 6 3 3 2" xfId="15634"/>
    <cellStyle name="RowTitles1-Detail 2 6 3 3 2 2" xfId="15635"/>
    <cellStyle name="RowTitles1-Detail 2 6 3 3 2 2 2" xfId="15636"/>
    <cellStyle name="RowTitles1-Detail 2 6 3 3 2 3" xfId="15637"/>
    <cellStyle name="RowTitles1-Detail 2 6 3 3 3" xfId="15638"/>
    <cellStyle name="RowTitles1-Detail 2 6 3 3 3 2" xfId="15639"/>
    <cellStyle name="RowTitles1-Detail 2 6 3 3 3 2 2" xfId="15640"/>
    <cellStyle name="RowTitles1-Detail 2 6 3 3 4" xfId="15641"/>
    <cellStyle name="RowTitles1-Detail 2 6 3 3 4 2" xfId="15642"/>
    <cellStyle name="RowTitles1-Detail 2 6 3 3 5" xfId="15643"/>
    <cellStyle name="RowTitles1-Detail 2 6 3 4" xfId="15644"/>
    <cellStyle name="RowTitles1-Detail 2 6 3 4 2" xfId="15645"/>
    <cellStyle name="RowTitles1-Detail 2 6 3 5" xfId="15646"/>
    <cellStyle name="RowTitles1-Detail 2 6 3 5 2" xfId="15647"/>
    <cellStyle name="RowTitles1-Detail 2 6 3 5 2 2" xfId="15648"/>
    <cellStyle name="RowTitles1-Detail 2 6 4" xfId="15649"/>
    <cellStyle name="RowTitles1-Detail 2 6 4 2" xfId="15650"/>
    <cellStyle name="RowTitles1-Detail 2 6 4 2 2" xfId="15651"/>
    <cellStyle name="RowTitles1-Detail 2 6 4 2 2 2" xfId="15652"/>
    <cellStyle name="RowTitles1-Detail 2 6 4 2 2 2 2" xfId="15653"/>
    <cellStyle name="RowTitles1-Detail 2 6 4 2 2 3" xfId="15654"/>
    <cellStyle name="RowTitles1-Detail 2 6 4 2 3" xfId="15655"/>
    <cellStyle name="RowTitles1-Detail 2 6 4 2 3 2" xfId="15656"/>
    <cellStyle name="RowTitles1-Detail 2 6 4 2 3 2 2" xfId="15657"/>
    <cellStyle name="RowTitles1-Detail 2 6 4 2 4" xfId="15658"/>
    <cellStyle name="RowTitles1-Detail 2 6 4 2 4 2" xfId="15659"/>
    <cellStyle name="RowTitles1-Detail 2 6 4 2 5" xfId="15660"/>
    <cellStyle name="RowTitles1-Detail 2 6 4 3" xfId="15661"/>
    <cellStyle name="RowTitles1-Detail 2 6 4 3 2" xfId="15662"/>
    <cellStyle name="RowTitles1-Detail 2 6 4 3 2 2" xfId="15663"/>
    <cellStyle name="RowTitles1-Detail 2 6 4 3 2 2 2" xfId="15664"/>
    <cellStyle name="RowTitles1-Detail 2 6 4 3 2 3" xfId="15665"/>
    <cellStyle name="RowTitles1-Detail 2 6 4 3 3" xfId="15666"/>
    <cellStyle name="RowTitles1-Detail 2 6 4 3 3 2" xfId="15667"/>
    <cellStyle name="RowTitles1-Detail 2 6 4 3 3 2 2" xfId="15668"/>
    <cellStyle name="RowTitles1-Detail 2 6 4 3 4" xfId="15669"/>
    <cellStyle name="RowTitles1-Detail 2 6 4 3 4 2" xfId="15670"/>
    <cellStyle name="RowTitles1-Detail 2 6 4 3 5" xfId="15671"/>
    <cellStyle name="RowTitles1-Detail 2 6 4 4" xfId="15672"/>
    <cellStyle name="RowTitles1-Detail 2 6 4 4 2" xfId="15673"/>
    <cellStyle name="RowTitles1-Detail 2 6 4 4 2 2" xfId="15674"/>
    <cellStyle name="RowTitles1-Detail 2 6 4 4 3" xfId="15675"/>
    <cellStyle name="RowTitles1-Detail 2 6 4 5" xfId="15676"/>
    <cellStyle name="RowTitles1-Detail 2 6 4 5 2" xfId="15677"/>
    <cellStyle name="RowTitles1-Detail 2 6 4 5 2 2" xfId="15678"/>
    <cellStyle name="RowTitles1-Detail 2 6 4 6" xfId="15679"/>
    <cellStyle name="RowTitles1-Detail 2 6 4 6 2" xfId="15680"/>
    <cellStyle name="RowTitles1-Detail 2 6 4 7" xfId="15681"/>
    <cellStyle name="RowTitles1-Detail 2 6 5" xfId="15682"/>
    <cellStyle name="RowTitles1-Detail 2 6 5 2" xfId="15683"/>
    <cellStyle name="RowTitles1-Detail 2 6 5 2 2" xfId="15684"/>
    <cellStyle name="RowTitles1-Detail 2 6 5 2 2 2" xfId="15685"/>
    <cellStyle name="RowTitles1-Detail 2 6 5 2 2 2 2" xfId="15686"/>
    <cellStyle name="RowTitles1-Detail 2 6 5 2 2 3" xfId="15687"/>
    <cellStyle name="RowTitles1-Detail 2 6 5 2 3" xfId="15688"/>
    <cellStyle name="RowTitles1-Detail 2 6 5 2 3 2" xfId="15689"/>
    <cellStyle name="RowTitles1-Detail 2 6 5 2 3 2 2" xfId="15690"/>
    <cellStyle name="RowTitles1-Detail 2 6 5 2 4" xfId="15691"/>
    <cellStyle name="RowTitles1-Detail 2 6 5 2 4 2" xfId="15692"/>
    <cellStyle name="RowTitles1-Detail 2 6 5 2 5" xfId="15693"/>
    <cellStyle name="RowTitles1-Detail 2 6 5 3" xfId="15694"/>
    <cellStyle name="RowTitles1-Detail 2 6 5 3 2" xfId="15695"/>
    <cellStyle name="RowTitles1-Detail 2 6 5 3 2 2" xfId="15696"/>
    <cellStyle name="RowTitles1-Detail 2 6 5 3 2 2 2" xfId="15697"/>
    <cellStyle name="RowTitles1-Detail 2 6 5 3 2 3" xfId="15698"/>
    <cellStyle name="RowTitles1-Detail 2 6 5 3 3" xfId="15699"/>
    <cellStyle name="RowTitles1-Detail 2 6 5 3 3 2" xfId="15700"/>
    <cellStyle name="RowTitles1-Detail 2 6 5 3 3 2 2" xfId="15701"/>
    <cellStyle name="RowTitles1-Detail 2 6 5 3 4" xfId="15702"/>
    <cellStyle name="RowTitles1-Detail 2 6 5 3 4 2" xfId="15703"/>
    <cellStyle name="RowTitles1-Detail 2 6 5 3 5" xfId="15704"/>
    <cellStyle name="RowTitles1-Detail 2 6 5 4" xfId="15705"/>
    <cellStyle name="RowTitles1-Detail 2 6 5 4 2" xfId="15706"/>
    <cellStyle name="RowTitles1-Detail 2 6 5 4 2 2" xfId="15707"/>
    <cellStyle name="RowTitles1-Detail 2 6 5 4 3" xfId="15708"/>
    <cellStyle name="RowTitles1-Detail 2 6 5 5" xfId="15709"/>
    <cellStyle name="RowTitles1-Detail 2 6 5 5 2" xfId="15710"/>
    <cellStyle name="RowTitles1-Detail 2 6 5 5 2 2" xfId="15711"/>
    <cellStyle name="RowTitles1-Detail 2 6 5 6" xfId="15712"/>
    <cellStyle name="RowTitles1-Detail 2 6 5 6 2" xfId="15713"/>
    <cellStyle name="RowTitles1-Detail 2 6 5 7" xfId="15714"/>
    <cellStyle name="RowTitles1-Detail 2 6 6" xfId="15715"/>
    <cellStyle name="RowTitles1-Detail 2 6 6 2" xfId="15716"/>
    <cellStyle name="RowTitles1-Detail 2 6 6 2 2" xfId="15717"/>
    <cellStyle name="RowTitles1-Detail 2 6 6 2 2 2" xfId="15718"/>
    <cellStyle name="RowTitles1-Detail 2 6 6 2 2 2 2" xfId="15719"/>
    <cellStyle name="RowTitles1-Detail 2 6 6 2 2 3" xfId="15720"/>
    <cellStyle name="RowTitles1-Detail 2 6 6 2 3" xfId="15721"/>
    <cellStyle name="RowTitles1-Detail 2 6 6 2 3 2" xfId="15722"/>
    <cellStyle name="RowTitles1-Detail 2 6 6 2 3 2 2" xfId="15723"/>
    <cellStyle name="RowTitles1-Detail 2 6 6 2 4" xfId="15724"/>
    <cellStyle name="RowTitles1-Detail 2 6 6 2 4 2" xfId="15725"/>
    <cellStyle name="RowTitles1-Detail 2 6 6 2 5" xfId="15726"/>
    <cellStyle name="RowTitles1-Detail 2 6 6 3" xfId="15727"/>
    <cellStyle name="RowTitles1-Detail 2 6 6 3 2" xfId="15728"/>
    <cellStyle name="RowTitles1-Detail 2 6 6 3 2 2" xfId="15729"/>
    <cellStyle name="RowTitles1-Detail 2 6 6 3 2 2 2" xfId="15730"/>
    <cellStyle name="RowTitles1-Detail 2 6 6 3 2 3" xfId="15731"/>
    <cellStyle name="RowTitles1-Detail 2 6 6 3 3" xfId="15732"/>
    <cellStyle name="RowTitles1-Detail 2 6 6 3 3 2" xfId="15733"/>
    <cellStyle name="RowTitles1-Detail 2 6 6 3 3 2 2" xfId="15734"/>
    <cellStyle name="RowTitles1-Detail 2 6 6 3 4" xfId="15735"/>
    <cellStyle name="RowTitles1-Detail 2 6 6 3 4 2" xfId="15736"/>
    <cellStyle name="RowTitles1-Detail 2 6 6 3 5" xfId="15737"/>
    <cellStyle name="RowTitles1-Detail 2 6 6 4" xfId="15738"/>
    <cellStyle name="RowTitles1-Detail 2 6 6 4 2" xfId="15739"/>
    <cellStyle name="RowTitles1-Detail 2 6 6 4 2 2" xfId="15740"/>
    <cellStyle name="RowTitles1-Detail 2 6 6 4 3" xfId="15741"/>
    <cellStyle name="RowTitles1-Detail 2 6 6 5" xfId="15742"/>
    <cellStyle name="RowTitles1-Detail 2 6 6 5 2" xfId="15743"/>
    <cellStyle name="RowTitles1-Detail 2 6 6 5 2 2" xfId="15744"/>
    <cellStyle name="RowTitles1-Detail 2 6 6 6" xfId="15745"/>
    <cellStyle name="RowTitles1-Detail 2 6 6 6 2" xfId="15746"/>
    <cellStyle name="RowTitles1-Detail 2 6 6 7" xfId="15747"/>
    <cellStyle name="RowTitles1-Detail 2 6 7" xfId="15748"/>
    <cellStyle name="RowTitles1-Detail 2 6 7 2" xfId="15749"/>
    <cellStyle name="RowTitles1-Detail 2 6 7 2 2" xfId="15750"/>
    <cellStyle name="RowTitles1-Detail 2 6 7 2 2 2" xfId="15751"/>
    <cellStyle name="RowTitles1-Detail 2 6 7 2 3" xfId="15752"/>
    <cellStyle name="RowTitles1-Detail 2 6 7 3" xfId="15753"/>
    <cellStyle name="RowTitles1-Detail 2 6 7 3 2" xfId="15754"/>
    <cellStyle name="RowTitles1-Detail 2 6 7 3 2 2" xfId="15755"/>
    <cellStyle name="RowTitles1-Detail 2 6 7 4" xfId="15756"/>
    <cellStyle name="RowTitles1-Detail 2 6 7 4 2" xfId="15757"/>
    <cellStyle name="RowTitles1-Detail 2 6 7 5" xfId="15758"/>
    <cellStyle name="RowTitles1-Detail 2 6 8" xfId="15759"/>
    <cellStyle name="RowTitles1-Detail 2 6 8 2" xfId="15760"/>
    <cellStyle name="RowTitles1-Detail 2 6 8 2 2" xfId="15761"/>
    <cellStyle name="RowTitles1-Detail 2 6 8 2 2 2" xfId="15762"/>
    <cellStyle name="RowTitles1-Detail 2 6 8 2 3" xfId="15763"/>
    <cellStyle name="RowTitles1-Detail 2 6 8 3" xfId="15764"/>
    <cellStyle name="RowTitles1-Detail 2 6 8 3 2" xfId="15765"/>
    <cellStyle name="RowTitles1-Detail 2 6 8 3 2 2" xfId="15766"/>
    <cellStyle name="RowTitles1-Detail 2 6 8 4" xfId="15767"/>
    <cellStyle name="RowTitles1-Detail 2 6 8 4 2" xfId="15768"/>
    <cellStyle name="RowTitles1-Detail 2 6 8 5" xfId="15769"/>
    <cellStyle name="RowTitles1-Detail 2 6 9" xfId="15770"/>
    <cellStyle name="RowTitles1-Detail 2 6 9 2" xfId="15771"/>
    <cellStyle name="RowTitles1-Detail 2 6 9 2 2" xfId="15772"/>
    <cellStyle name="RowTitles1-Detail 2 6_STUD aligned by INSTIT" xfId="15773"/>
    <cellStyle name="RowTitles1-Detail 2 7" xfId="475"/>
    <cellStyle name="RowTitles1-Detail 2 7 10" xfId="15774"/>
    <cellStyle name="RowTitles1-Detail 2 7 2" xfId="946"/>
    <cellStyle name="RowTitles1-Detail 2 7 2 2" xfId="15775"/>
    <cellStyle name="RowTitles1-Detail 2 7 2 2 2" xfId="15776"/>
    <cellStyle name="RowTitles1-Detail 2 7 2 2 2 2" xfId="15777"/>
    <cellStyle name="RowTitles1-Detail 2 7 2 2 2 2 2" xfId="15778"/>
    <cellStyle name="RowTitles1-Detail 2 7 2 2 2 3" xfId="15779"/>
    <cellStyle name="RowTitles1-Detail 2 7 2 2 3" xfId="15780"/>
    <cellStyle name="RowTitles1-Detail 2 7 2 2 3 2" xfId="15781"/>
    <cellStyle name="RowTitles1-Detail 2 7 2 2 3 2 2" xfId="15782"/>
    <cellStyle name="RowTitles1-Detail 2 7 2 2 4" xfId="15783"/>
    <cellStyle name="RowTitles1-Detail 2 7 2 2 4 2" xfId="15784"/>
    <cellStyle name="RowTitles1-Detail 2 7 2 2 5" xfId="15785"/>
    <cellStyle name="RowTitles1-Detail 2 7 2 3" xfId="15786"/>
    <cellStyle name="RowTitles1-Detail 2 7 2 3 2" xfId="15787"/>
    <cellStyle name="RowTitles1-Detail 2 7 2 3 2 2" xfId="15788"/>
    <cellStyle name="RowTitles1-Detail 2 7 2 3 2 2 2" xfId="15789"/>
    <cellStyle name="RowTitles1-Detail 2 7 2 3 2 3" xfId="15790"/>
    <cellStyle name="RowTitles1-Detail 2 7 2 3 3" xfId="15791"/>
    <cellStyle name="RowTitles1-Detail 2 7 2 3 3 2" xfId="15792"/>
    <cellStyle name="RowTitles1-Detail 2 7 2 3 3 2 2" xfId="15793"/>
    <cellStyle name="RowTitles1-Detail 2 7 2 3 4" xfId="15794"/>
    <cellStyle name="RowTitles1-Detail 2 7 2 3 4 2" xfId="15795"/>
    <cellStyle name="RowTitles1-Detail 2 7 2 3 5" xfId="15796"/>
    <cellStyle name="RowTitles1-Detail 2 7 2 4" xfId="15797"/>
    <cellStyle name="RowTitles1-Detail 2 7 2 4 2" xfId="15798"/>
    <cellStyle name="RowTitles1-Detail 2 7 2 5" xfId="15799"/>
    <cellStyle name="RowTitles1-Detail 2 7 2 5 2" xfId="15800"/>
    <cellStyle name="RowTitles1-Detail 2 7 2 5 2 2" xfId="15801"/>
    <cellStyle name="RowTitles1-Detail 2 7 2 6" xfId="15802"/>
    <cellStyle name="RowTitles1-Detail 2 7 2 6 2" xfId="15803"/>
    <cellStyle name="RowTitles1-Detail 2 7 2 7" xfId="15804"/>
    <cellStyle name="RowTitles1-Detail 2 7 2 8" xfId="15805"/>
    <cellStyle name="RowTitles1-Detail 2 7 3" xfId="15806"/>
    <cellStyle name="RowTitles1-Detail 2 7 3 2" xfId="15807"/>
    <cellStyle name="RowTitles1-Detail 2 7 3 2 2" xfId="15808"/>
    <cellStyle name="RowTitles1-Detail 2 7 3 2 2 2" xfId="15809"/>
    <cellStyle name="RowTitles1-Detail 2 7 3 2 2 2 2" xfId="15810"/>
    <cellStyle name="RowTitles1-Detail 2 7 3 2 2 3" xfId="15811"/>
    <cellStyle name="RowTitles1-Detail 2 7 3 2 3" xfId="15812"/>
    <cellStyle name="RowTitles1-Detail 2 7 3 2 3 2" xfId="15813"/>
    <cellStyle name="RowTitles1-Detail 2 7 3 2 3 2 2" xfId="15814"/>
    <cellStyle name="RowTitles1-Detail 2 7 3 2 4" xfId="15815"/>
    <cellStyle name="RowTitles1-Detail 2 7 3 2 4 2" xfId="15816"/>
    <cellStyle name="RowTitles1-Detail 2 7 3 2 5" xfId="15817"/>
    <cellStyle name="RowTitles1-Detail 2 7 3 3" xfId="15818"/>
    <cellStyle name="RowTitles1-Detail 2 7 3 3 2" xfId="15819"/>
    <cellStyle name="RowTitles1-Detail 2 7 3 3 2 2" xfId="15820"/>
    <cellStyle name="RowTitles1-Detail 2 7 3 3 2 2 2" xfId="15821"/>
    <cellStyle name="RowTitles1-Detail 2 7 3 3 2 3" xfId="15822"/>
    <cellStyle name="RowTitles1-Detail 2 7 3 3 3" xfId="15823"/>
    <cellStyle name="RowTitles1-Detail 2 7 3 3 3 2" xfId="15824"/>
    <cellStyle name="RowTitles1-Detail 2 7 3 3 3 2 2" xfId="15825"/>
    <cellStyle name="RowTitles1-Detail 2 7 3 3 4" xfId="15826"/>
    <cellStyle name="RowTitles1-Detail 2 7 3 3 4 2" xfId="15827"/>
    <cellStyle name="RowTitles1-Detail 2 7 3 3 5" xfId="15828"/>
    <cellStyle name="RowTitles1-Detail 2 7 3 4" xfId="15829"/>
    <cellStyle name="RowTitles1-Detail 2 7 3 4 2" xfId="15830"/>
    <cellStyle name="RowTitles1-Detail 2 7 3 4 2 2" xfId="15831"/>
    <cellStyle name="RowTitles1-Detail 2 7 3 4 3" xfId="15832"/>
    <cellStyle name="RowTitles1-Detail 2 7 3 5" xfId="15833"/>
    <cellStyle name="RowTitles1-Detail 2 7 3 5 2" xfId="15834"/>
    <cellStyle name="RowTitles1-Detail 2 7 3 5 2 2" xfId="15835"/>
    <cellStyle name="RowTitles1-Detail 2 7 4" xfId="15836"/>
    <cellStyle name="RowTitles1-Detail 2 7 4 2" xfId="15837"/>
    <cellStyle name="RowTitles1-Detail 2 7 4 2 2" xfId="15838"/>
    <cellStyle name="RowTitles1-Detail 2 7 4 2 2 2" xfId="15839"/>
    <cellStyle name="RowTitles1-Detail 2 7 4 2 2 2 2" xfId="15840"/>
    <cellStyle name="RowTitles1-Detail 2 7 4 2 2 3" xfId="15841"/>
    <cellStyle name="RowTitles1-Detail 2 7 4 2 3" xfId="15842"/>
    <cellStyle name="RowTitles1-Detail 2 7 4 2 3 2" xfId="15843"/>
    <cellStyle name="RowTitles1-Detail 2 7 4 2 3 2 2" xfId="15844"/>
    <cellStyle name="RowTitles1-Detail 2 7 4 2 4" xfId="15845"/>
    <cellStyle name="RowTitles1-Detail 2 7 4 2 4 2" xfId="15846"/>
    <cellStyle name="RowTitles1-Detail 2 7 4 2 5" xfId="15847"/>
    <cellStyle name="RowTitles1-Detail 2 7 4 3" xfId="15848"/>
    <cellStyle name="RowTitles1-Detail 2 7 4 3 2" xfId="15849"/>
    <cellStyle name="RowTitles1-Detail 2 7 4 3 2 2" xfId="15850"/>
    <cellStyle name="RowTitles1-Detail 2 7 4 3 2 2 2" xfId="15851"/>
    <cellStyle name="RowTitles1-Detail 2 7 4 3 2 3" xfId="15852"/>
    <cellStyle name="RowTitles1-Detail 2 7 4 3 3" xfId="15853"/>
    <cellStyle name="RowTitles1-Detail 2 7 4 3 3 2" xfId="15854"/>
    <cellStyle name="RowTitles1-Detail 2 7 4 3 3 2 2" xfId="15855"/>
    <cellStyle name="RowTitles1-Detail 2 7 4 3 4" xfId="15856"/>
    <cellStyle name="RowTitles1-Detail 2 7 4 3 4 2" xfId="15857"/>
    <cellStyle name="RowTitles1-Detail 2 7 4 3 5" xfId="15858"/>
    <cellStyle name="RowTitles1-Detail 2 7 4 4" xfId="15859"/>
    <cellStyle name="RowTitles1-Detail 2 7 4 4 2" xfId="15860"/>
    <cellStyle name="RowTitles1-Detail 2 7 4 4 2 2" xfId="15861"/>
    <cellStyle name="RowTitles1-Detail 2 7 4 4 3" xfId="15862"/>
    <cellStyle name="RowTitles1-Detail 2 7 4 5" xfId="15863"/>
    <cellStyle name="RowTitles1-Detail 2 7 4 5 2" xfId="15864"/>
    <cellStyle name="RowTitles1-Detail 2 7 4 5 2 2" xfId="15865"/>
    <cellStyle name="RowTitles1-Detail 2 7 4 6" xfId="15866"/>
    <cellStyle name="RowTitles1-Detail 2 7 4 6 2" xfId="15867"/>
    <cellStyle name="RowTitles1-Detail 2 7 4 7" xfId="15868"/>
    <cellStyle name="RowTitles1-Detail 2 7 5" xfId="15869"/>
    <cellStyle name="RowTitles1-Detail 2 7 5 2" xfId="15870"/>
    <cellStyle name="RowTitles1-Detail 2 7 5 2 2" xfId="15871"/>
    <cellStyle name="RowTitles1-Detail 2 7 5 2 2 2" xfId="15872"/>
    <cellStyle name="RowTitles1-Detail 2 7 5 2 2 2 2" xfId="15873"/>
    <cellStyle name="RowTitles1-Detail 2 7 5 2 2 3" xfId="15874"/>
    <cellStyle name="RowTitles1-Detail 2 7 5 2 3" xfId="15875"/>
    <cellStyle name="RowTitles1-Detail 2 7 5 2 3 2" xfId="15876"/>
    <cellStyle name="RowTitles1-Detail 2 7 5 2 3 2 2" xfId="15877"/>
    <cellStyle name="RowTitles1-Detail 2 7 5 2 4" xfId="15878"/>
    <cellStyle name="RowTitles1-Detail 2 7 5 2 4 2" xfId="15879"/>
    <cellStyle name="RowTitles1-Detail 2 7 5 2 5" xfId="15880"/>
    <cellStyle name="RowTitles1-Detail 2 7 5 3" xfId="15881"/>
    <cellStyle name="RowTitles1-Detail 2 7 5 3 2" xfId="15882"/>
    <cellStyle name="RowTitles1-Detail 2 7 5 3 2 2" xfId="15883"/>
    <cellStyle name="RowTitles1-Detail 2 7 5 3 2 2 2" xfId="15884"/>
    <cellStyle name="RowTitles1-Detail 2 7 5 3 2 3" xfId="15885"/>
    <cellStyle name="RowTitles1-Detail 2 7 5 3 3" xfId="15886"/>
    <cellStyle name="RowTitles1-Detail 2 7 5 3 3 2" xfId="15887"/>
    <cellStyle name="RowTitles1-Detail 2 7 5 3 3 2 2" xfId="15888"/>
    <cellStyle name="RowTitles1-Detail 2 7 5 3 4" xfId="15889"/>
    <cellStyle name="RowTitles1-Detail 2 7 5 3 4 2" xfId="15890"/>
    <cellStyle name="RowTitles1-Detail 2 7 5 3 5" xfId="15891"/>
    <cellStyle name="RowTitles1-Detail 2 7 5 4" xfId="15892"/>
    <cellStyle name="RowTitles1-Detail 2 7 5 4 2" xfId="15893"/>
    <cellStyle name="RowTitles1-Detail 2 7 5 4 2 2" xfId="15894"/>
    <cellStyle name="RowTitles1-Detail 2 7 5 4 3" xfId="15895"/>
    <cellStyle name="RowTitles1-Detail 2 7 5 5" xfId="15896"/>
    <cellStyle name="RowTitles1-Detail 2 7 5 5 2" xfId="15897"/>
    <cellStyle name="RowTitles1-Detail 2 7 5 5 2 2" xfId="15898"/>
    <cellStyle name="RowTitles1-Detail 2 7 5 6" xfId="15899"/>
    <cellStyle name="RowTitles1-Detail 2 7 5 6 2" xfId="15900"/>
    <cellStyle name="RowTitles1-Detail 2 7 5 7" xfId="15901"/>
    <cellStyle name="RowTitles1-Detail 2 7 6" xfId="15902"/>
    <cellStyle name="RowTitles1-Detail 2 7 6 2" xfId="15903"/>
    <cellStyle name="RowTitles1-Detail 2 7 6 2 2" xfId="15904"/>
    <cellStyle name="RowTitles1-Detail 2 7 6 2 2 2" xfId="15905"/>
    <cellStyle name="RowTitles1-Detail 2 7 6 2 2 2 2" xfId="15906"/>
    <cellStyle name="RowTitles1-Detail 2 7 6 2 2 3" xfId="15907"/>
    <cellStyle name="RowTitles1-Detail 2 7 6 2 3" xfId="15908"/>
    <cellStyle name="RowTitles1-Detail 2 7 6 2 3 2" xfId="15909"/>
    <cellStyle name="RowTitles1-Detail 2 7 6 2 3 2 2" xfId="15910"/>
    <cellStyle name="RowTitles1-Detail 2 7 6 2 4" xfId="15911"/>
    <cellStyle name="RowTitles1-Detail 2 7 6 2 4 2" xfId="15912"/>
    <cellStyle name="RowTitles1-Detail 2 7 6 2 5" xfId="15913"/>
    <cellStyle name="RowTitles1-Detail 2 7 6 3" xfId="15914"/>
    <cellStyle name="RowTitles1-Detail 2 7 6 3 2" xfId="15915"/>
    <cellStyle name="RowTitles1-Detail 2 7 6 3 2 2" xfId="15916"/>
    <cellStyle name="RowTitles1-Detail 2 7 6 3 2 2 2" xfId="15917"/>
    <cellStyle name="RowTitles1-Detail 2 7 6 3 2 3" xfId="15918"/>
    <cellStyle name="RowTitles1-Detail 2 7 6 3 3" xfId="15919"/>
    <cellStyle name="RowTitles1-Detail 2 7 6 3 3 2" xfId="15920"/>
    <cellStyle name="RowTitles1-Detail 2 7 6 3 3 2 2" xfId="15921"/>
    <cellStyle name="RowTitles1-Detail 2 7 6 3 4" xfId="15922"/>
    <cellStyle name="RowTitles1-Detail 2 7 6 3 4 2" xfId="15923"/>
    <cellStyle name="RowTitles1-Detail 2 7 6 3 5" xfId="15924"/>
    <cellStyle name="RowTitles1-Detail 2 7 6 4" xfId="15925"/>
    <cellStyle name="RowTitles1-Detail 2 7 6 4 2" xfId="15926"/>
    <cellStyle name="RowTitles1-Detail 2 7 6 4 2 2" xfId="15927"/>
    <cellStyle name="RowTitles1-Detail 2 7 6 4 3" xfId="15928"/>
    <cellStyle name="RowTitles1-Detail 2 7 6 5" xfId="15929"/>
    <cellStyle name="RowTitles1-Detail 2 7 6 5 2" xfId="15930"/>
    <cellStyle name="RowTitles1-Detail 2 7 6 5 2 2" xfId="15931"/>
    <cellStyle name="RowTitles1-Detail 2 7 6 6" xfId="15932"/>
    <cellStyle name="RowTitles1-Detail 2 7 6 6 2" xfId="15933"/>
    <cellStyle name="RowTitles1-Detail 2 7 6 7" xfId="15934"/>
    <cellStyle name="RowTitles1-Detail 2 7 7" xfId="15935"/>
    <cellStyle name="RowTitles1-Detail 2 7 7 2" xfId="15936"/>
    <cellStyle name="RowTitles1-Detail 2 7 7 2 2" xfId="15937"/>
    <cellStyle name="RowTitles1-Detail 2 7 7 2 2 2" xfId="15938"/>
    <cellStyle name="RowTitles1-Detail 2 7 7 2 3" xfId="15939"/>
    <cellStyle name="RowTitles1-Detail 2 7 7 3" xfId="15940"/>
    <cellStyle name="RowTitles1-Detail 2 7 7 3 2" xfId="15941"/>
    <cellStyle name="RowTitles1-Detail 2 7 7 3 2 2" xfId="15942"/>
    <cellStyle name="RowTitles1-Detail 2 7 7 4" xfId="15943"/>
    <cellStyle name="RowTitles1-Detail 2 7 7 4 2" xfId="15944"/>
    <cellStyle name="RowTitles1-Detail 2 7 7 5" xfId="15945"/>
    <cellStyle name="RowTitles1-Detail 2 7 8" xfId="15946"/>
    <cellStyle name="RowTitles1-Detail 2 7 8 2" xfId="15947"/>
    <cellStyle name="RowTitles1-Detail 2 7 8 2 2" xfId="15948"/>
    <cellStyle name="RowTitles1-Detail 2 7 8 2 2 2" xfId="15949"/>
    <cellStyle name="RowTitles1-Detail 2 7 8 2 3" xfId="15950"/>
    <cellStyle name="RowTitles1-Detail 2 7 8 3" xfId="15951"/>
    <cellStyle name="RowTitles1-Detail 2 7 8 3 2" xfId="15952"/>
    <cellStyle name="RowTitles1-Detail 2 7 8 3 2 2" xfId="15953"/>
    <cellStyle name="RowTitles1-Detail 2 7 8 4" xfId="15954"/>
    <cellStyle name="RowTitles1-Detail 2 7 8 4 2" xfId="15955"/>
    <cellStyle name="RowTitles1-Detail 2 7 8 5" xfId="15956"/>
    <cellStyle name="RowTitles1-Detail 2 7 9" xfId="15957"/>
    <cellStyle name="RowTitles1-Detail 2 7 9 2" xfId="15958"/>
    <cellStyle name="RowTitles1-Detail 2 7 9 2 2" xfId="15959"/>
    <cellStyle name="RowTitles1-Detail 2 7_STUD aligned by INSTIT" xfId="15960"/>
    <cellStyle name="RowTitles1-Detail 2 8" xfId="476"/>
    <cellStyle name="RowTitles1-Detail 2 8 2" xfId="15961"/>
    <cellStyle name="RowTitles1-Detail 2 8 2 2" xfId="15962"/>
    <cellStyle name="RowTitles1-Detail 2 8 2 2 2" xfId="15963"/>
    <cellStyle name="RowTitles1-Detail 2 8 2 2 2 2" xfId="15964"/>
    <cellStyle name="RowTitles1-Detail 2 8 2 2 3" xfId="15965"/>
    <cellStyle name="RowTitles1-Detail 2 8 2 3" xfId="15966"/>
    <cellStyle name="RowTitles1-Detail 2 8 2 3 2" xfId="15967"/>
    <cellStyle name="RowTitles1-Detail 2 8 2 3 2 2" xfId="15968"/>
    <cellStyle name="RowTitles1-Detail 2 8 2 4" xfId="15969"/>
    <cellStyle name="RowTitles1-Detail 2 8 2 4 2" xfId="15970"/>
    <cellStyle name="RowTitles1-Detail 2 8 2 5" xfId="15971"/>
    <cellStyle name="RowTitles1-Detail 2 8 3" xfId="15972"/>
    <cellStyle name="RowTitles1-Detail 2 8 3 2" xfId="15973"/>
    <cellStyle name="RowTitles1-Detail 2 8 3 2 2" xfId="15974"/>
    <cellStyle name="RowTitles1-Detail 2 8 3 2 2 2" xfId="15975"/>
    <cellStyle name="RowTitles1-Detail 2 8 3 2 3" xfId="15976"/>
    <cellStyle name="RowTitles1-Detail 2 8 3 3" xfId="15977"/>
    <cellStyle name="RowTitles1-Detail 2 8 3 3 2" xfId="15978"/>
    <cellStyle name="RowTitles1-Detail 2 8 3 3 2 2" xfId="15979"/>
    <cellStyle name="RowTitles1-Detail 2 8 3 4" xfId="15980"/>
    <cellStyle name="RowTitles1-Detail 2 8 3 4 2" xfId="15981"/>
    <cellStyle name="RowTitles1-Detail 2 8 3 5" xfId="15982"/>
    <cellStyle name="RowTitles1-Detail 2 8 4" xfId="15983"/>
    <cellStyle name="RowTitles1-Detail 2 8 4 2" xfId="15984"/>
    <cellStyle name="RowTitles1-Detail 2 8 5" xfId="15985"/>
    <cellStyle name="RowTitles1-Detail 2 8 5 2" xfId="15986"/>
    <cellStyle name="RowTitles1-Detail 2 8 5 2 2" xfId="15987"/>
    <cellStyle name="RowTitles1-Detail 2 8 5 3" xfId="15988"/>
    <cellStyle name="RowTitles1-Detail 2 8 6" xfId="15989"/>
    <cellStyle name="RowTitles1-Detail 2 8 6 2" xfId="15990"/>
    <cellStyle name="RowTitles1-Detail 2 8 6 2 2" xfId="15991"/>
    <cellStyle name="RowTitles1-Detail 2 8 7" xfId="15992"/>
    <cellStyle name="RowTitles1-Detail 2 9" xfId="477"/>
    <cellStyle name="RowTitles1-Detail 2 9 2" xfId="15993"/>
    <cellStyle name="RowTitles1-Detail 2 9 2 2" xfId="15994"/>
    <cellStyle name="RowTitles1-Detail 2 9 2 2 2" xfId="15995"/>
    <cellStyle name="RowTitles1-Detail 2 9 2 2 2 2" xfId="15996"/>
    <cellStyle name="RowTitles1-Detail 2 9 2 2 3" xfId="15997"/>
    <cellStyle name="RowTitles1-Detail 2 9 2 3" xfId="15998"/>
    <cellStyle name="RowTitles1-Detail 2 9 2 3 2" xfId="15999"/>
    <cellStyle name="RowTitles1-Detail 2 9 2 3 2 2" xfId="16000"/>
    <cellStyle name="RowTitles1-Detail 2 9 2 4" xfId="16001"/>
    <cellStyle name="RowTitles1-Detail 2 9 2 4 2" xfId="16002"/>
    <cellStyle name="RowTitles1-Detail 2 9 2 5" xfId="16003"/>
    <cellStyle name="RowTitles1-Detail 2 9 3" xfId="16004"/>
    <cellStyle name="RowTitles1-Detail 2 9 3 2" xfId="16005"/>
    <cellStyle name="RowTitles1-Detail 2 9 3 2 2" xfId="16006"/>
    <cellStyle name="RowTitles1-Detail 2 9 3 2 2 2" xfId="16007"/>
    <cellStyle name="RowTitles1-Detail 2 9 3 2 3" xfId="16008"/>
    <cellStyle name="RowTitles1-Detail 2 9 3 3" xfId="16009"/>
    <cellStyle name="RowTitles1-Detail 2 9 3 3 2" xfId="16010"/>
    <cellStyle name="RowTitles1-Detail 2 9 3 3 2 2" xfId="16011"/>
    <cellStyle name="RowTitles1-Detail 2 9 3 4" xfId="16012"/>
    <cellStyle name="RowTitles1-Detail 2 9 3 4 2" xfId="16013"/>
    <cellStyle name="RowTitles1-Detail 2 9 3 5" xfId="16014"/>
    <cellStyle name="RowTitles1-Detail 2 9 4" xfId="16015"/>
    <cellStyle name="RowTitles1-Detail 2 9 4 2" xfId="16016"/>
    <cellStyle name="RowTitles1-Detail 2 9 5" xfId="16017"/>
    <cellStyle name="RowTitles1-Detail 2 9 5 2" xfId="16018"/>
    <cellStyle name="RowTitles1-Detail 2 9 5 2 2" xfId="16019"/>
    <cellStyle name="RowTitles1-Detail 2 9 6" xfId="16020"/>
    <cellStyle name="RowTitles1-Detail 2 9 6 2" xfId="16021"/>
    <cellStyle name="RowTitles1-Detail 2 9 7" xfId="16022"/>
    <cellStyle name="RowTitles1-Detail 2 9 8" xfId="16023"/>
    <cellStyle name="RowTitles1-Detail 2_STUD aligned by INSTIT" xfId="16024"/>
    <cellStyle name="RowTitles1-Detail 3" xfId="478"/>
    <cellStyle name="RowTitles1-Detail 3 10" xfId="479"/>
    <cellStyle name="RowTitles1-Detail 3 10 2" xfId="16025"/>
    <cellStyle name="RowTitles1-Detail 3 10 2 2" xfId="16026"/>
    <cellStyle name="RowTitles1-Detail 3 10 2 2 2" xfId="16027"/>
    <cellStyle name="RowTitles1-Detail 3 10 2 2 2 2" xfId="16028"/>
    <cellStyle name="RowTitles1-Detail 3 10 2 2 3" xfId="16029"/>
    <cellStyle name="RowTitles1-Detail 3 10 2 3" xfId="16030"/>
    <cellStyle name="RowTitles1-Detail 3 10 2 3 2" xfId="16031"/>
    <cellStyle name="RowTitles1-Detail 3 10 2 3 2 2" xfId="16032"/>
    <cellStyle name="RowTitles1-Detail 3 10 2 4" xfId="16033"/>
    <cellStyle name="RowTitles1-Detail 3 10 2 4 2" xfId="16034"/>
    <cellStyle name="RowTitles1-Detail 3 10 2 5" xfId="16035"/>
    <cellStyle name="RowTitles1-Detail 3 10 3" xfId="16036"/>
    <cellStyle name="RowTitles1-Detail 3 10 3 2" xfId="16037"/>
    <cellStyle name="RowTitles1-Detail 3 10 3 2 2" xfId="16038"/>
    <cellStyle name="RowTitles1-Detail 3 10 3 2 2 2" xfId="16039"/>
    <cellStyle name="RowTitles1-Detail 3 10 3 2 3" xfId="16040"/>
    <cellStyle name="RowTitles1-Detail 3 10 3 3" xfId="16041"/>
    <cellStyle name="RowTitles1-Detail 3 10 3 3 2" xfId="16042"/>
    <cellStyle name="RowTitles1-Detail 3 10 3 3 2 2" xfId="16043"/>
    <cellStyle name="RowTitles1-Detail 3 10 3 4" xfId="16044"/>
    <cellStyle name="RowTitles1-Detail 3 10 3 4 2" xfId="16045"/>
    <cellStyle name="RowTitles1-Detail 3 10 3 5" xfId="16046"/>
    <cellStyle name="RowTitles1-Detail 3 10 4" xfId="16047"/>
    <cellStyle name="RowTitles1-Detail 3 10 4 2" xfId="16048"/>
    <cellStyle name="RowTitles1-Detail 3 10 4 2 2" xfId="16049"/>
    <cellStyle name="RowTitles1-Detail 3 10 4 3" xfId="16050"/>
    <cellStyle name="RowTitles1-Detail 3 10 5" xfId="16051"/>
    <cellStyle name="RowTitles1-Detail 3 10 5 2" xfId="16052"/>
    <cellStyle name="RowTitles1-Detail 3 10 5 2 2" xfId="16053"/>
    <cellStyle name="RowTitles1-Detail 3 10 6" xfId="16054"/>
    <cellStyle name="RowTitles1-Detail 3 10 6 2" xfId="16055"/>
    <cellStyle name="RowTitles1-Detail 3 10 7" xfId="16056"/>
    <cellStyle name="RowTitles1-Detail 3 10 8" xfId="16057"/>
    <cellStyle name="RowTitles1-Detail 3 11" xfId="635"/>
    <cellStyle name="RowTitles1-Detail 3 11 2" xfId="16058"/>
    <cellStyle name="RowTitles1-Detail 3 11 2 2" xfId="16059"/>
    <cellStyle name="RowTitles1-Detail 3 11 2 2 2" xfId="16060"/>
    <cellStyle name="RowTitles1-Detail 3 11 2 2 2 2" xfId="16061"/>
    <cellStyle name="RowTitles1-Detail 3 11 2 2 3" xfId="16062"/>
    <cellStyle name="RowTitles1-Detail 3 11 2 3" xfId="16063"/>
    <cellStyle name="RowTitles1-Detail 3 11 2 3 2" xfId="16064"/>
    <cellStyle name="RowTitles1-Detail 3 11 2 3 2 2" xfId="16065"/>
    <cellStyle name="RowTitles1-Detail 3 11 2 4" xfId="16066"/>
    <cellStyle name="RowTitles1-Detail 3 11 2 4 2" xfId="16067"/>
    <cellStyle name="RowTitles1-Detail 3 11 2 5" xfId="16068"/>
    <cellStyle name="RowTitles1-Detail 3 11 3" xfId="16069"/>
    <cellStyle name="RowTitles1-Detail 3 11 3 2" xfId="16070"/>
    <cellStyle name="RowTitles1-Detail 3 11 3 2 2" xfId="16071"/>
    <cellStyle name="RowTitles1-Detail 3 11 3 2 2 2" xfId="16072"/>
    <cellStyle name="RowTitles1-Detail 3 11 3 2 3" xfId="16073"/>
    <cellStyle name="RowTitles1-Detail 3 11 3 3" xfId="16074"/>
    <cellStyle name="RowTitles1-Detail 3 11 3 3 2" xfId="16075"/>
    <cellStyle name="RowTitles1-Detail 3 11 3 3 2 2" xfId="16076"/>
    <cellStyle name="RowTitles1-Detail 3 11 3 4" xfId="16077"/>
    <cellStyle name="RowTitles1-Detail 3 11 3 4 2" xfId="16078"/>
    <cellStyle name="RowTitles1-Detail 3 11 3 5" xfId="16079"/>
    <cellStyle name="RowTitles1-Detail 3 11 4" xfId="16080"/>
    <cellStyle name="RowTitles1-Detail 3 11 4 2" xfId="16081"/>
    <cellStyle name="RowTitles1-Detail 3 11 4 2 2" xfId="16082"/>
    <cellStyle name="RowTitles1-Detail 3 11 4 3" xfId="16083"/>
    <cellStyle name="RowTitles1-Detail 3 11 5" xfId="16084"/>
    <cellStyle name="RowTitles1-Detail 3 11 5 2" xfId="16085"/>
    <cellStyle name="RowTitles1-Detail 3 11 5 2 2" xfId="16086"/>
    <cellStyle name="RowTitles1-Detail 3 11 6" xfId="16087"/>
    <cellStyle name="RowTitles1-Detail 3 11 6 2" xfId="16088"/>
    <cellStyle name="RowTitles1-Detail 3 11 7" xfId="16089"/>
    <cellStyle name="RowTitles1-Detail 3 11 8" xfId="16090"/>
    <cellStyle name="RowTitles1-Detail 3 12" xfId="16091"/>
    <cellStyle name="RowTitles1-Detail 3 12 2" xfId="16092"/>
    <cellStyle name="RowTitles1-Detail 3 12 2 2" xfId="16093"/>
    <cellStyle name="RowTitles1-Detail 3 12 2 2 2" xfId="16094"/>
    <cellStyle name="RowTitles1-Detail 3 12 2 3" xfId="16095"/>
    <cellStyle name="RowTitles1-Detail 3 12 3" xfId="16096"/>
    <cellStyle name="RowTitles1-Detail 3 12 3 2" xfId="16097"/>
    <cellStyle name="RowTitles1-Detail 3 12 3 2 2" xfId="16098"/>
    <cellStyle name="RowTitles1-Detail 3 12 4" xfId="16099"/>
    <cellStyle name="RowTitles1-Detail 3 12 4 2" xfId="16100"/>
    <cellStyle name="RowTitles1-Detail 3 12 5" xfId="16101"/>
    <cellStyle name="RowTitles1-Detail 3 13" xfId="16102"/>
    <cellStyle name="RowTitles1-Detail 3 13 2" xfId="16103"/>
    <cellStyle name="RowTitles1-Detail 3 13 2 2" xfId="16104"/>
    <cellStyle name="RowTitles1-Detail 3 14" xfId="16105"/>
    <cellStyle name="RowTitles1-Detail 3 14 2" xfId="16106"/>
    <cellStyle name="RowTitles1-Detail 3 15" xfId="16107"/>
    <cellStyle name="RowTitles1-Detail 3 15 2" xfId="16108"/>
    <cellStyle name="RowTitles1-Detail 3 15 2 2" xfId="16109"/>
    <cellStyle name="RowTitles1-Detail 3 16" xfId="16110"/>
    <cellStyle name="RowTitles1-Detail 3 2" xfId="480"/>
    <cellStyle name="RowTitles1-Detail 3 2 10" xfId="16111"/>
    <cellStyle name="RowTitles1-Detail 3 2 10 2" xfId="16112"/>
    <cellStyle name="RowTitles1-Detail 3 2 10 2 2" xfId="16113"/>
    <cellStyle name="RowTitles1-Detail 3 2 10 2 2 2" xfId="16114"/>
    <cellStyle name="RowTitles1-Detail 3 2 10 2 2 2 2" xfId="16115"/>
    <cellStyle name="RowTitles1-Detail 3 2 10 2 2 3" xfId="16116"/>
    <cellStyle name="RowTitles1-Detail 3 2 10 2 3" xfId="16117"/>
    <cellStyle name="RowTitles1-Detail 3 2 10 2 3 2" xfId="16118"/>
    <cellStyle name="RowTitles1-Detail 3 2 10 2 3 2 2" xfId="16119"/>
    <cellStyle name="RowTitles1-Detail 3 2 10 2 4" xfId="16120"/>
    <cellStyle name="RowTitles1-Detail 3 2 10 2 4 2" xfId="16121"/>
    <cellStyle name="RowTitles1-Detail 3 2 10 2 5" xfId="16122"/>
    <cellStyle name="RowTitles1-Detail 3 2 10 3" xfId="16123"/>
    <cellStyle name="RowTitles1-Detail 3 2 10 3 2" xfId="16124"/>
    <cellStyle name="RowTitles1-Detail 3 2 10 3 2 2" xfId="16125"/>
    <cellStyle name="RowTitles1-Detail 3 2 10 3 2 2 2" xfId="16126"/>
    <cellStyle name="RowTitles1-Detail 3 2 10 3 2 3" xfId="16127"/>
    <cellStyle name="RowTitles1-Detail 3 2 10 3 3" xfId="16128"/>
    <cellStyle name="RowTitles1-Detail 3 2 10 3 3 2" xfId="16129"/>
    <cellStyle name="RowTitles1-Detail 3 2 10 3 3 2 2" xfId="16130"/>
    <cellStyle name="RowTitles1-Detail 3 2 10 3 4" xfId="16131"/>
    <cellStyle name="RowTitles1-Detail 3 2 10 3 4 2" xfId="16132"/>
    <cellStyle name="RowTitles1-Detail 3 2 10 3 5" xfId="16133"/>
    <cellStyle name="RowTitles1-Detail 3 2 10 4" xfId="16134"/>
    <cellStyle name="RowTitles1-Detail 3 2 10 4 2" xfId="16135"/>
    <cellStyle name="RowTitles1-Detail 3 2 10 4 2 2" xfId="16136"/>
    <cellStyle name="RowTitles1-Detail 3 2 10 4 3" xfId="16137"/>
    <cellStyle name="RowTitles1-Detail 3 2 10 5" xfId="16138"/>
    <cellStyle name="RowTitles1-Detail 3 2 10 5 2" xfId="16139"/>
    <cellStyle name="RowTitles1-Detail 3 2 10 5 2 2" xfId="16140"/>
    <cellStyle name="RowTitles1-Detail 3 2 10 6" xfId="16141"/>
    <cellStyle name="RowTitles1-Detail 3 2 10 6 2" xfId="16142"/>
    <cellStyle name="RowTitles1-Detail 3 2 10 7" xfId="16143"/>
    <cellStyle name="RowTitles1-Detail 3 2 11" xfId="16144"/>
    <cellStyle name="RowTitles1-Detail 3 2 11 2" xfId="16145"/>
    <cellStyle name="RowTitles1-Detail 3 2 11 2 2" xfId="16146"/>
    <cellStyle name="RowTitles1-Detail 3 2 11 2 2 2" xfId="16147"/>
    <cellStyle name="RowTitles1-Detail 3 2 11 2 3" xfId="16148"/>
    <cellStyle name="RowTitles1-Detail 3 2 11 3" xfId="16149"/>
    <cellStyle name="RowTitles1-Detail 3 2 11 3 2" xfId="16150"/>
    <cellStyle name="RowTitles1-Detail 3 2 11 3 2 2" xfId="16151"/>
    <cellStyle name="RowTitles1-Detail 3 2 11 4" xfId="16152"/>
    <cellStyle name="RowTitles1-Detail 3 2 11 4 2" xfId="16153"/>
    <cellStyle name="RowTitles1-Detail 3 2 11 5" xfId="16154"/>
    <cellStyle name="RowTitles1-Detail 3 2 12" xfId="16155"/>
    <cellStyle name="RowTitles1-Detail 3 2 12 2" xfId="16156"/>
    <cellStyle name="RowTitles1-Detail 3 2 13" xfId="16157"/>
    <cellStyle name="RowTitles1-Detail 3 2 13 2" xfId="16158"/>
    <cellStyle name="RowTitles1-Detail 3 2 13 2 2" xfId="16159"/>
    <cellStyle name="RowTitles1-Detail 3 2 14" xfId="16160"/>
    <cellStyle name="RowTitles1-Detail 3 2 2" xfId="947"/>
    <cellStyle name="RowTitles1-Detail 3 2 2 10" xfId="16161"/>
    <cellStyle name="RowTitles1-Detail 3 2 2 10 2" xfId="16162"/>
    <cellStyle name="RowTitles1-Detail 3 2 2 10 2 2" xfId="16163"/>
    <cellStyle name="RowTitles1-Detail 3 2 2 10 2 2 2" xfId="16164"/>
    <cellStyle name="RowTitles1-Detail 3 2 2 10 2 3" xfId="16165"/>
    <cellStyle name="RowTitles1-Detail 3 2 2 10 3" xfId="16166"/>
    <cellStyle name="RowTitles1-Detail 3 2 2 10 3 2" xfId="16167"/>
    <cellStyle name="RowTitles1-Detail 3 2 2 10 3 2 2" xfId="16168"/>
    <cellStyle name="RowTitles1-Detail 3 2 2 10 4" xfId="16169"/>
    <cellStyle name="RowTitles1-Detail 3 2 2 10 4 2" xfId="16170"/>
    <cellStyle name="RowTitles1-Detail 3 2 2 10 5" xfId="16171"/>
    <cellStyle name="RowTitles1-Detail 3 2 2 11" xfId="16172"/>
    <cellStyle name="RowTitles1-Detail 3 2 2 11 2" xfId="16173"/>
    <cellStyle name="RowTitles1-Detail 3 2 2 12" xfId="16174"/>
    <cellStyle name="RowTitles1-Detail 3 2 2 12 2" xfId="16175"/>
    <cellStyle name="RowTitles1-Detail 3 2 2 12 2 2" xfId="16176"/>
    <cellStyle name="RowTitles1-Detail 3 2 2 13" xfId="16177"/>
    <cellStyle name="RowTitles1-Detail 3 2 2 2" xfId="948"/>
    <cellStyle name="RowTitles1-Detail 3 2 2 2 10" xfId="16178"/>
    <cellStyle name="RowTitles1-Detail 3 2 2 2 2" xfId="949"/>
    <cellStyle name="RowTitles1-Detail 3 2 2 2 2 2" xfId="16179"/>
    <cellStyle name="RowTitles1-Detail 3 2 2 2 2 2 2" xfId="16180"/>
    <cellStyle name="RowTitles1-Detail 3 2 2 2 2 2 2 2" xfId="16181"/>
    <cellStyle name="RowTitles1-Detail 3 2 2 2 2 2 2 2 2" xfId="16182"/>
    <cellStyle name="RowTitles1-Detail 3 2 2 2 2 2 2 3" xfId="16183"/>
    <cellStyle name="RowTitles1-Detail 3 2 2 2 2 2 3" xfId="16184"/>
    <cellStyle name="RowTitles1-Detail 3 2 2 2 2 2 3 2" xfId="16185"/>
    <cellStyle name="RowTitles1-Detail 3 2 2 2 2 2 3 2 2" xfId="16186"/>
    <cellStyle name="RowTitles1-Detail 3 2 2 2 2 2 4" xfId="16187"/>
    <cellStyle name="RowTitles1-Detail 3 2 2 2 2 2 4 2" xfId="16188"/>
    <cellStyle name="RowTitles1-Detail 3 2 2 2 2 2 5" xfId="16189"/>
    <cellStyle name="RowTitles1-Detail 3 2 2 2 2 3" xfId="16190"/>
    <cellStyle name="RowTitles1-Detail 3 2 2 2 2 3 2" xfId="16191"/>
    <cellStyle name="RowTitles1-Detail 3 2 2 2 2 3 2 2" xfId="16192"/>
    <cellStyle name="RowTitles1-Detail 3 2 2 2 2 3 2 2 2" xfId="16193"/>
    <cellStyle name="RowTitles1-Detail 3 2 2 2 2 3 2 3" xfId="16194"/>
    <cellStyle name="RowTitles1-Detail 3 2 2 2 2 3 3" xfId="16195"/>
    <cellStyle name="RowTitles1-Detail 3 2 2 2 2 3 3 2" xfId="16196"/>
    <cellStyle name="RowTitles1-Detail 3 2 2 2 2 3 3 2 2" xfId="16197"/>
    <cellStyle name="RowTitles1-Detail 3 2 2 2 2 3 4" xfId="16198"/>
    <cellStyle name="RowTitles1-Detail 3 2 2 2 2 3 4 2" xfId="16199"/>
    <cellStyle name="RowTitles1-Detail 3 2 2 2 2 3 5" xfId="16200"/>
    <cellStyle name="RowTitles1-Detail 3 2 2 2 2 4" xfId="16201"/>
    <cellStyle name="RowTitles1-Detail 3 2 2 2 2 4 2" xfId="16202"/>
    <cellStyle name="RowTitles1-Detail 3 2 2 2 2 5" xfId="16203"/>
    <cellStyle name="RowTitles1-Detail 3 2 2 2 2 5 2" xfId="16204"/>
    <cellStyle name="RowTitles1-Detail 3 2 2 2 2 5 2 2" xfId="16205"/>
    <cellStyle name="RowTitles1-Detail 3 2 2 2 2 6" xfId="16206"/>
    <cellStyle name="RowTitles1-Detail 3 2 2 2 3" xfId="16207"/>
    <cellStyle name="RowTitles1-Detail 3 2 2 2 3 2" xfId="16208"/>
    <cellStyle name="RowTitles1-Detail 3 2 2 2 3 2 2" xfId="16209"/>
    <cellStyle name="RowTitles1-Detail 3 2 2 2 3 2 2 2" xfId="16210"/>
    <cellStyle name="RowTitles1-Detail 3 2 2 2 3 2 2 2 2" xfId="16211"/>
    <cellStyle name="RowTitles1-Detail 3 2 2 2 3 2 2 3" xfId="16212"/>
    <cellStyle name="RowTitles1-Detail 3 2 2 2 3 2 3" xfId="16213"/>
    <cellStyle name="RowTitles1-Detail 3 2 2 2 3 2 3 2" xfId="16214"/>
    <cellStyle name="RowTitles1-Detail 3 2 2 2 3 2 3 2 2" xfId="16215"/>
    <cellStyle name="RowTitles1-Detail 3 2 2 2 3 2 4" xfId="16216"/>
    <cellStyle name="RowTitles1-Detail 3 2 2 2 3 2 4 2" xfId="16217"/>
    <cellStyle name="RowTitles1-Detail 3 2 2 2 3 2 5" xfId="16218"/>
    <cellStyle name="RowTitles1-Detail 3 2 2 2 3 3" xfId="16219"/>
    <cellStyle name="RowTitles1-Detail 3 2 2 2 3 3 2" xfId="16220"/>
    <cellStyle name="RowTitles1-Detail 3 2 2 2 3 3 2 2" xfId="16221"/>
    <cellStyle name="RowTitles1-Detail 3 2 2 2 3 3 2 2 2" xfId="16222"/>
    <cellStyle name="RowTitles1-Detail 3 2 2 2 3 3 2 3" xfId="16223"/>
    <cellStyle name="RowTitles1-Detail 3 2 2 2 3 3 3" xfId="16224"/>
    <cellStyle name="RowTitles1-Detail 3 2 2 2 3 3 3 2" xfId="16225"/>
    <cellStyle name="RowTitles1-Detail 3 2 2 2 3 3 3 2 2" xfId="16226"/>
    <cellStyle name="RowTitles1-Detail 3 2 2 2 3 3 4" xfId="16227"/>
    <cellStyle name="RowTitles1-Detail 3 2 2 2 3 3 4 2" xfId="16228"/>
    <cellStyle name="RowTitles1-Detail 3 2 2 2 3 3 5" xfId="16229"/>
    <cellStyle name="RowTitles1-Detail 3 2 2 2 3 4" xfId="16230"/>
    <cellStyle name="RowTitles1-Detail 3 2 2 2 3 4 2" xfId="16231"/>
    <cellStyle name="RowTitles1-Detail 3 2 2 2 3 5" xfId="16232"/>
    <cellStyle name="RowTitles1-Detail 3 2 2 2 3 5 2" xfId="16233"/>
    <cellStyle name="RowTitles1-Detail 3 2 2 2 3 5 2 2" xfId="16234"/>
    <cellStyle name="RowTitles1-Detail 3 2 2 2 3 5 3" xfId="16235"/>
    <cellStyle name="RowTitles1-Detail 3 2 2 2 3 6" xfId="16236"/>
    <cellStyle name="RowTitles1-Detail 3 2 2 2 3 6 2" xfId="16237"/>
    <cellStyle name="RowTitles1-Detail 3 2 2 2 3 6 2 2" xfId="16238"/>
    <cellStyle name="RowTitles1-Detail 3 2 2 2 3 7" xfId="16239"/>
    <cellStyle name="RowTitles1-Detail 3 2 2 2 3 7 2" xfId="16240"/>
    <cellStyle name="RowTitles1-Detail 3 2 2 2 3 8" xfId="16241"/>
    <cellStyle name="RowTitles1-Detail 3 2 2 2 4" xfId="16242"/>
    <cellStyle name="RowTitles1-Detail 3 2 2 2 4 2" xfId="16243"/>
    <cellStyle name="RowTitles1-Detail 3 2 2 2 4 2 2" xfId="16244"/>
    <cellStyle name="RowTitles1-Detail 3 2 2 2 4 2 2 2" xfId="16245"/>
    <cellStyle name="RowTitles1-Detail 3 2 2 2 4 2 2 2 2" xfId="16246"/>
    <cellStyle name="RowTitles1-Detail 3 2 2 2 4 2 2 3" xfId="16247"/>
    <cellStyle name="RowTitles1-Detail 3 2 2 2 4 2 3" xfId="16248"/>
    <cellStyle name="RowTitles1-Detail 3 2 2 2 4 2 3 2" xfId="16249"/>
    <cellStyle name="RowTitles1-Detail 3 2 2 2 4 2 3 2 2" xfId="16250"/>
    <cellStyle name="RowTitles1-Detail 3 2 2 2 4 2 4" xfId="16251"/>
    <cellStyle name="RowTitles1-Detail 3 2 2 2 4 2 4 2" xfId="16252"/>
    <cellStyle name="RowTitles1-Detail 3 2 2 2 4 2 5" xfId="16253"/>
    <cellStyle name="RowTitles1-Detail 3 2 2 2 4 3" xfId="16254"/>
    <cellStyle name="RowTitles1-Detail 3 2 2 2 4 3 2" xfId="16255"/>
    <cellStyle name="RowTitles1-Detail 3 2 2 2 4 3 2 2" xfId="16256"/>
    <cellStyle name="RowTitles1-Detail 3 2 2 2 4 3 2 2 2" xfId="16257"/>
    <cellStyle name="RowTitles1-Detail 3 2 2 2 4 3 2 3" xfId="16258"/>
    <cellStyle name="RowTitles1-Detail 3 2 2 2 4 3 3" xfId="16259"/>
    <cellStyle name="RowTitles1-Detail 3 2 2 2 4 3 3 2" xfId="16260"/>
    <cellStyle name="RowTitles1-Detail 3 2 2 2 4 3 3 2 2" xfId="16261"/>
    <cellStyle name="RowTitles1-Detail 3 2 2 2 4 3 4" xfId="16262"/>
    <cellStyle name="RowTitles1-Detail 3 2 2 2 4 3 4 2" xfId="16263"/>
    <cellStyle name="RowTitles1-Detail 3 2 2 2 4 3 5" xfId="16264"/>
    <cellStyle name="RowTitles1-Detail 3 2 2 2 4 4" xfId="16265"/>
    <cellStyle name="RowTitles1-Detail 3 2 2 2 4 4 2" xfId="16266"/>
    <cellStyle name="RowTitles1-Detail 3 2 2 2 4 4 2 2" xfId="16267"/>
    <cellStyle name="RowTitles1-Detail 3 2 2 2 4 4 3" xfId="16268"/>
    <cellStyle name="RowTitles1-Detail 3 2 2 2 4 5" xfId="16269"/>
    <cellStyle name="RowTitles1-Detail 3 2 2 2 4 5 2" xfId="16270"/>
    <cellStyle name="RowTitles1-Detail 3 2 2 2 4 5 2 2" xfId="16271"/>
    <cellStyle name="RowTitles1-Detail 3 2 2 2 4 6" xfId="16272"/>
    <cellStyle name="RowTitles1-Detail 3 2 2 2 4 6 2" xfId="16273"/>
    <cellStyle name="RowTitles1-Detail 3 2 2 2 4 7" xfId="16274"/>
    <cellStyle name="RowTitles1-Detail 3 2 2 2 5" xfId="16275"/>
    <cellStyle name="RowTitles1-Detail 3 2 2 2 5 2" xfId="16276"/>
    <cellStyle name="RowTitles1-Detail 3 2 2 2 5 2 2" xfId="16277"/>
    <cellStyle name="RowTitles1-Detail 3 2 2 2 5 2 2 2" xfId="16278"/>
    <cellStyle name="RowTitles1-Detail 3 2 2 2 5 2 2 2 2" xfId="16279"/>
    <cellStyle name="RowTitles1-Detail 3 2 2 2 5 2 2 3" xfId="16280"/>
    <cellStyle name="RowTitles1-Detail 3 2 2 2 5 2 3" xfId="16281"/>
    <cellStyle name="RowTitles1-Detail 3 2 2 2 5 2 3 2" xfId="16282"/>
    <cellStyle name="RowTitles1-Detail 3 2 2 2 5 2 3 2 2" xfId="16283"/>
    <cellStyle name="RowTitles1-Detail 3 2 2 2 5 2 4" xfId="16284"/>
    <cellStyle name="RowTitles1-Detail 3 2 2 2 5 2 4 2" xfId="16285"/>
    <cellStyle name="RowTitles1-Detail 3 2 2 2 5 2 5" xfId="16286"/>
    <cellStyle name="RowTitles1-Detail 3 2 2 2 5 3" xfId="16287"/>
    <cellStyle name="RowTitles1-Detail 3 2 2 2 5 3 2" xfId="16288"/>
    <cellStyle name="RowTitles1-Detail 3 2 2 2 5 3 2 2" xfId="16289"/>
    <cellStyle name="RowTitles1-Detail 3 2 2 2 5 3 2 2 2" xfId="16290"/>
    <cellStyle name="RowTitles1-Detail 3 2 2 2 5 3 2 3" xfId="16291"/>
    <cellStyle name="RowTitles1-Detail 3 2 2 2 5 3 3" xfId="16292"/>
    <cellStyle name="RowTitles1-Detail 3 2 2 2 5 3 3 2" xfId="16293"/>
    <cellStyle name="RowTitles1-Detail 3 2 2 2 5 3 3 2 2" xfId="16294"/>
    <cellStyle name="RowTitles1-Detail 3 2 2 2 5 3 4" xfId="16295"/>
    <cellStyle name="RowTitles1-Detail 3 2 2 2 5 3 4 2" xfId="16296"/>
    <cellStyle name="RowTitles1-Detail 3 2 2 2 5 3 5" xfId="16297"/>
    <cellStyle name="RowTitles1-Detail 3 2 2 2 5 4" xfId="16298"/>
    <cellStyle name="RowTitles1-Detail 3 2 2 2 5 4 2" xfId="16299"/>
    <cellStyle name="RowTitles1-Detail 3 2 2 2 5 4 2 2" xfId="16300"/>
    <cellStyle name="RowTitles1-Detail 3 2 2 2 5 4 3" xfId="16301"/>
    <cellStyle name="RowTitles1-Detail 3 2 2 2 5 5" xfId="16302"/>
    <cellStyle name="RowTitles1-Detail 3 2 2 2 5 5 2" xfId="16303"/>
    <cellStyle name="RowTitles1-Detail 3 2 2 2 5 5 2 2" xfId="16304"/>
    <cellStyle name="RowTitles1-Detail 3 2 2 2 5 6" xfId="16305"/>
    <cellStyle name="RowTitles1-Detail 3 2 2 2 5 6 2" xfId="16306"/>
    <cellStyle name="RowTitles1-Detail 3 2 2 2 5 7" xfId="16307"/>
    <cellStyle name="RowTitles1-Detail 3 2 2 2 6" xfId="16308"/>
    <cellStyle name="RowTitles1-Detail 3 2 2 2 6 2" xfId="16309"/>
    <cellStyle name="RowTitles1-Detail 3 2 2 2 6 2 2" xfId="16310"/>
    <cellStyle name="RowTitles1-Detail 3 2 2 2 6 2 2 2" xfId="16311"/>
    <cellStyle name="RowTitles1-Detail 3 2 2 2 6 2 2 2 2" xfId="16312"/>
    <cellStyle name="RowTitles1-Detail 3 2 2 2 6 2 2 3" xfId="16313"/>
    <cellStyle name="RowTitles1-Detail 3 2 2 2 6 2 3" xfId="16314"/>
    <cellStyle name="RowTitles1-Detail 3 2 2 2 6 2 3 2" xfId="16315"/>
    <cellStyle name="RowTitles1-Detail 3 2 2 2 6 2 3 2 2" xfId="16316"/>
    <cellStyle name="RowTitles1-Detail 3 2 2 2 6 2 4" xfId="16317"/>
    <cellStyle name="RowTitles1-Detail 3 2 2 2 6 2 4 2" xfId="16318"/>
    <cellStyle name="RowTitles1-Detail 3 2 2 2 6 2 5" xfId="16319"/>
    <cellStyle name="RowTitles1-Detail 3 2 2 2 6 3" xfId="16320"/>
    <cellStyle name="RowTitles1-Detail 3 2 2 2 6 3 2" xfId="16321"/>
    <cellStyle name="RowTitles1-Detail 3 2 2 2 6 3 2 2" xfId="16322"/>
    <cellStyle name="RowTitles1-Detail 3 2 2 2 6 3 2 2 2" xfId="16323"/>
    <cellStyle name="RowTitles1-Detail 3 2 2 2 6 3 2 3" xfId="16324"/>
    <cellStyle name="RowTitles1-Detail 3 2 2 2 6 3 3" xfId="16325"/>
    <cellStyle name="RowTitles1-Detail 3 2 2 2 6 3 3 2" xfId="16326"/>
    <cellStyle name="RowTitles1-Detail 3 2 2 2 6 3 3 2 2" xfId="16327"/>
    <cellStyle name="RowTitles1-Detail 3 2 2 2 6 3 4" xfId="16328"/>
    <cellStyle name="RowTitles1-Detail 3 2 2 2 6 3 4 2" xfId="16329"/>
    <cellStyle name="RowTitles1-Detail 3 2 2 2 6 3 5" xfId="16330"/>
    <cellStyle name="RowTitles1-Detail 3 2 2 2 6 4" xfId="16331"/>
    <cellStyle name="RowTitles1-Detail 3 2 2 2 6 4 2" xfId="16332"/>
    <cellStyle name="RowTitles1-Detail 3 2 2 2 6 4 2 2" xfId="16333"/>
    <cellStyle name="RowTitles1-Detail 3 2 2 2 6 4 3" xfId="16334"/>
    <cellStyle name="RowTitles1-Detail 3 2 2 2 6 5" xfId="16335"/>
    <cellStyle name="RowTitles1-Detail 3 2 2 2 6 5 2" xfId="16336"/>
    <cellStyle name="RowTitles1-Detail 3 2 2 2 6 5 2 2" xfId="16337"/>
    <cellStyle name="RowTitles1-Detail 3 2 2 2 6 6" xfId="16338"/>
    <cellStyle name="RowTitles1-Detail 3 2 2 2 6 6 2" xfId="16339"/>
    <cellStyle name="RowTitles1-Detail 3 2 2 2 6 7" xfId="16340"/>
    <cellStyle name="RowTitles1-Detail 3 2 2 2 7" xfId="16341"/>
    <cellStyle name="RowTitles1-Detail 3 2 2 2 7 2" xfId="16342"/>
    <cellStyle name="RowTitles1-Detail 3 2 2 2 7 2 2" xfId="16343"/>
    <cellStyle name="RowTitles1-Detail 3 2 2 2 7 2 2 2" xfId="16344"/>
    <cellStyle name="RowTitles1-Detail 3 2 2 2 7 2 3" xfId="16345"/>
    <cellStyle name="RowTitles1-Detail 3 2 2 2 7 3" xfId="16346"/>
    <cellStyle name="RowTitles1-Detail 3 2 2 2 7 3 2" xfId="16347"/>
    <cellStyle name="RowTitles1-Detail 3 2 2 2 7 3 2 2" xfId="16348"/>
    <cellStyle name="RowTitles1-Detail 3 2 2 2 7 4" xfId="16349"/>
    <cellStyle name="RowTitles1-Detail 3 2 2 2 7 4 2" xfId="16350"/>
    <cellStyle name="RowTitles1-Detail 3 2 2 2 7 5" xfId="16351"/>
    <cellStyle name="RowTitles1-Detail 3 2 2 2 8" xfId="16352"/>
    <cellStyle name="RowTitles1-Detail 3 2 2 2 8 2" xfId="16353"/>
    <cellStyle name="RowTitles1-Detail 3 2 2 2 9" xfId="16354"/>
    <cellStyle name="RowTitles1-Detail 3 2 2 2 9 2" xfId="16355"/>
    <cellStyle name="RowTitles1-Detail 3 2 2 2 9 2 2" xfId="16356"/>
    <cellStyle name="RowTitles1-Detail 3 2 2 2_STUD aligned by INSTIT" xfId="16357"/>
    <cellStyle name="RowTitles1-Detail 3 2 2 3" xfId="950"/>
    <cellStyle name="RowTitles1-Detail 3 2 2 3 10" xfId="16358"/>
    <cellStyle name="RowTitles1-Detail 3 2 2 3 2" xfId="951"/>
    <cellStyle name="RowTitles1-Detail 3 2 2 3 2 2" xfId="16359"/>
    <cellStyle name="RowTitles1-Detail 3 2 2 3 2 2 2" xfId="16360"/>
    <cellStyle name="RowTitles1-Detail 3 2 2 3 2 2 2 2" xfId="16361"/>
    <cellStyle name="RowTitles1-Detail 3 2 2 3 2 2 2 2 2" xfId="16362"/>
    <cellStyle name="RowTitles1-Detail 3 2 2 3 2 2 2 3" xfId="16363"/>
    <cellStyle name="RowTitles1-Detail 3 2 2 3 2 2 3" xfId="16364"/>
    <cellStyle name="RowTitles1-Detail 3 2 2 3 2 2 3 2" xfId="16365"/>
    <cellStyle name="RowTitles1-Detail 3 2 2 3 2 2 3 2 2" xfId="16366"/>
    <cellStyle name="RowTitles1-Detail 3 2 2 3 2 2 4" xfId="16367"/>
    <cellStyle name="RowTitles1-Detail 3 2 2 3 2 2 4 2" xfId="16368"/>
    <cellStyle name="RowTitles1-Detail 3 2 2 3 2 2 5" xfId="16369"/>
    <cellStyle name="RowTitles1-Detail 3 2 2 3 2 3" xfId="16370"/>
    <cellStyle name="RowTitles1-Detail 3 2 2 3 2 3 2" xfId="16371"/>
    <cellStyle name="RowTitles1-Detail 3 2 2 3 2 3 2 2" xfId="16372"/>
    <cellStyle name="RowTitles1-Detail 3 2 2 3 2 3 2 2 2" xfId="16373"/>
    <cellStyle name="RowTitles1-Detail 3 2 2 3 2 3 2 3" xfId="16374"/>
    <cellStyle name="RowTitles1-Detail 3 2 2 3 2 3 3" xfId="16375"/>
    <cellStyle name="RowTitles1-Detail 3 2 2 3 2 3 3 2" xfId="16376"/>
    <cellStyle name="RowTitles1-Detail 3 2 2 3 2 3 3 2 2" xfId="16377"/>
    <cellStyle name="RowTitles1-Detail 3 2 2 3 2 3 4" xfId="16378"/>
    <cellStyle name="RowTitles1-Detail 3 2 2 3 2 3 4 2" xfId="16379"/>
    <cellStyle name="RowTitles1-Detail 3 2 2 3 2 3 5" xfId="16380"/>
    <cellStyle name="RowTitles1-Detail 3 2 2 3 2 4" xfId="16381"/>
    <cellStyle name="RowTitles1-Detail 3 2 2 3 2 4 2" xfId="16382"/>
    <cellStyle name="RowTitles1-Detail 3 2 2 3 2 5" xfId="16383"/>
    <cellStyle name="RowTitles1-Detail 3 2 2 3 2 5 2" xfId="16384"/>
    <cellStyle name="RowTitles1-Detail 3 2 2 3 2 5 2 2" xfId="16385"/>
    <cellStyle name="RowTitles1-Detail 3 2 2 3 2 5 3" xfId="16386"/>
    <cellStyle name="RowTitles1-Detail 3 2 2 3 2 6" xfId="16387"/>
    <cellStyle name="RowTitles1-Detail 3 2 2 3 2 6 2" xfId="16388"/>
    <cellStyle name="RowTitles1-Detail 3 2 2 3 2 6 2 2" xfId="16389"/>
    <cellStyle name="RowTitles1-Detail 3 2 2 3 2 7" xfId="16390"/>
    <cellStyle name="RowTitles1-Detail 3 2 2 3 2 7 2" xfId="16391"/>
    <cellStyle name="RowTitles1-Detail 3 2 2 3 2 8" xfId="16392"/>
    <cellStyle name="RowTitles1-Detail 3 2 2 3 2 9" xfId="16393"/>
    <cellStyle name="RowTitles1-Detail 3 2 2 3 3" xfId="16394"/>
    <cellStyle name="RowTitles1-Detail 3 2 2 3 3 2" xfId="16395"/>
    <cellStyle name="RowTitles1-Detail 3 2 2 3 3 2 2" xfId="16396"/>
    <cellStyle name="RowTitles1-Detail 3 2 2 3 3 2 2 2" xfId="16397"/>
    <cellStyle name="RowTitles1-Detail 3 2 2 3 3 2 2 2 2" xfId="16398"/>
    <cellStyle name="RowTitles1-Detail 3 2 2 3 3 2 2 3" xfId="16399"/>
    <cellStyle name="RowTitles1-Detail 3 2 2 3 3 2 3" xfId="16400"/>
    <cellStyle name="RowTitles1-Detail 3 2 2 3 3 2 3 2" xfId="16401"/>
    <cellStyle name="RowTitles1-Detail 3 2 2 3 3 2 3 2 2" xfId="16402"/>
    <cellStyle name="RowTitles1-Detail 3 2 2 3 3 2 4" xfId="16403"/>
    <cellStyle name="RowTitles1-Detail 3 2 2 3 3 2 4 2" xfId="16404"/>
    <cellStyle name="RowTitles1-Detail 3 2 2 3 3 2 5" xfId="16405"/>
    <cellStyle name="RowTitles1-Detail 3 2 2 3 3 3" xfId="16406"/>
    <cellStyle name="RowTitles1-Detail 3 2 2 3 3 3 2" xfId="16407"/>
    <cellStyle name="RowTitles1-Detail 3 2 2 3 3 3 2 2" xfId="16408"/>
    <cellStyle name="RowTitles1-Detail 3 2 2 3 3 3 2 2 2" xfId="16409"/>
    <cellStyle name="RowTitles1-Detail 3 2 2 3 3 3 2 3" xfId="16410"/>
    <cellStyle name="RowTitles1-Detail 3 2 2 3 3 3 3" xfId="16411"/>
    <cellStyle name="RowTitles1-Detail 3 2 2 3 3 3 3 2" xfId="16412"/>
    <cellStyle name="RowTitles1-Detail 3 2 2 3 3 3 3 2 2" xfId="16413"/>
    <cellStyle name="RowTitles1-Detail 3 2 2 3 3 3 4" xfId="16414"/>
    <cellStyle name="RowTitles1-Detail 3 2 2 3 3 3 4 2" xfId="16415"/>
    <cellStyle name="RowTitles1-Detail 3 2 2 3 3 3 5" xfId="16416"/>
    <cellStyle name="RowTitles1-Detail 3 2 2 3 3 4" xfId="16417"/>
    <cellStyle name="RowTitles1-Detail 3 2 2 3 3 4 2" xfId="16418"/>
    <cellStyle name="RowTitles1-Detail 3 2 2 3 3 5" xfId="16419"/>
    <cellStyle name="RowTitles1-Detail 3 2 2 3 3 5 2" xfId="16420"/>
    <cellStyle name="RowTitles1-Detail 3 2 2 3 3 5 2 2" xfId="16421"/>
    <cellStyle name="RowTitles1-Detail 3 2 2 3 4" xfId="16422"/>
    <cellStyle name="RowTitles1-Detail 3 2 2 3 4 2" xfId="16423"/>
    <cellStyle name="RowTitles1-Detail 3 2 2 3 4 2 2" xfId="16424"/>
    <cellStyle name="RowTitles1-Detail 3 2 2 3 4 2 2 2" xfId="16425"/>
    <cellStyle name="RowTitles1-Detail 3 2 2 3 4 2 2 2 2" xfId="16426"/>
    <cellStyle name="RowTitles1-Detail 3 2 2 3 4 2 2 3" xfId="16427"/>
    <cellStyle name="RowTitles1-Detail 3 2 2 3 4 2 3" xfId="16428"/>
    <cellStyle name="RowTitles1-Detail 3 2 2 3 4 2 3 2" xfId="16429"/>
    <cellStyle name="RowTitles1-Detail 3 2 2 3 4 2 3 2 2" xfId="16430"/>
    <cellStyle name="RowTitles1-Detail 3 2 2 3 4 2 4" xfId="16431"/>
    <cellStyle name="RowTitles1-Detail 3 2 2 3 4 2 4 2" xfId="16432"/>
    <cellStyle name="RowTitles1-Detail 3 2 2 3 4 2 5" xfId="16433"/>
    <cellStyle name="RowTitles1-Detail 3 2 2 3 4 3" xfId="16434"/>
    <cellStyle name="RowTitles1-Detail 3 2 2 3 4 3 2" xfId="16435"/>
    <cellStyle name="RowTitles1-Detail 3 2 2 3 4 3 2 2" xfId="16436"/>
    <cellStyle name="RowTitles1-Detail 3 2 2 3 4 3 2 2 2" xfId="16437"/>
    <cellStyle name="RowTitles1-Detail 3 2 2 3 4 3 2 3" xfId="16438"/>
    <cellStyle name="RowTitles1-Detail 3 2 2 3 4 3 3" xfId="16439"/>
    <cellStyle name="RowTitles1-Detail 3 2 2 3 4 3 3 2" xfId="16440"/>
    <cellStyle name="RowTitles1-Detail 3 2 2 3 4 3 3 2 2" xfId="16441"/>
    <cellStyle name="RowTitles1-Detail 3 2 2 3 4 3 4" xfId="16442"/>
    <cellStyle name="RowTitles1-Detail 3 2 2 3 4 3 4 2" xfId="16443"/>
    <cellStyle name="RowTitles1-Detail 3 2 2 3 4 3 5" xfId="16444"/>
    <cellStyle name="RowTitles1-Detail 3 2 2 3 4 4" xfId="16445"/>
    <cellStyle name="RowTitles1-Detail 3 2 2 3 4 4 2" xfId="16446"/>
    <cellStyle name="RowTitles1-Detail 3 2 2 3 4 4 2 2" xfId="16447"/>
    <cellStyle name="RowTitles1-Detail 3 2 2 3 4 4 3" xfId="16448"/>
    <cellStyle name="RowTitles1-Detail 3 2 2 3 4 5" xfId="16449"/>
    <cellStyle name="RowTitles1-Detail 3 2 2 3 4 5 2" xfId="16450"/>
    <cellStyle name="RowTitles1-Detail 3 2 2 3 4 5 2 2" xfId="16451"/>
    <cellStyle name="RowTitles1-Detail 3 2 2 3 4 6" xfId="16452"/>
    <cellStyle name="RowTitles1-Detail 3 2 2 3 4 6 2" xfId="16453"/>
    <cellStyle name="RowTitles1-Detail 3 2 2 3 4 7" xfId="16454"/>
    <cellStyle name="RowTitles1-Detail 3 2 2 3 5" xfId="16455"/>
    <cellStyle name="RowTitles1-Detail 3 2 2 3 5 2" xfId="16456"/>
    <cellStyle name="RowTitles1-Detail 3 2 2 3 5 2 2" xfId="16457"/>
    <cellStyle name="RowTitles1-Detail 3 2 2 3 5 2 2 2" xfId="16458"/>
    <cellStyle name="RowTitles1-Detail 3 2 2 3 5 2 2 2 2" xfId="16459"/>
    <cellStyle name="RowTitles1-Detail 3 2 2 3 5 2 2 3" xfId="16460"/>
    <cellStyle name="RowTitles1-Detail 3 2 2 3 5 2 3" xfId="16461"/>
    <cellStyle name="RowTitles1-Detail 3 2 2 3 5 2 3 2" xfId="16462"/>
    <cellStyle name="RowTitles1-Detail 3 2 2 3 5 2 3 2 2" xfId="16463"/>
    <cellStyle name="RowTitles1-Detail 3 2 2 3 5 2 4" xfId="16464"/>
    <cellStyle name="RowTitles1-Detail 3 2 2 3 5 2 4 2" xfId="16465"/>
    <cellStyle name="RowTitles1-Detail 3 2 2 3 5 2 5" xfId="16466"/>
    <cellStyle name="RowTitles1-Detail 3 2 2 3 5 3" xfId="16467"/>
    <cellStyle name="RowTitles1-Detail 3 2 2 3 5 3 2" xfId="16468"/>
    <cellStyle name="RowTitles1-Detail 3 2 2 3 5 3 2 2" xfId="16469"/>
    <cellStyle name="RowTitles1-Detail 3 2 2 3 5 3 2 2 2" xfId="16470"/>
    <cellStyle name="RowTitles1-Detail 3 2 2 3 5 3 2 3" xfId="16471"/>
    <cellStyle name="RowTitles1-Detail 3 2 2 3 5 3 3" xfId="16472"/>
    <cellStyle name="RowTitles1-Detail 3 2 2 3 5 3 3 2" xfId="16473"/>
    <cellStyle name="RowTitles1-Detail 3 2 2 3 5 3 3 2 2" xfId="16474"/>
    <cellStyle name="RowTitles1-Detail 3 2 2 3 5 3 4" xfId="16475"/>
    <cellStyle name="RowTitles1-Detail 3 2 2 3 5 3 4 2" xfId="16476"/>
    <cellStyle name="RowTitles1-Detail 3 2 2 3 5 3 5" xfId="16477"/>
    <cellStyle name="RowTitles1-Detail 3 2 2 3 5 4" xfId="16478"/>
    <cellStyle name="RowTitles1-Detail 3 2 2 3 5 4 2" xfId="16479"/>
    <cellStyle name="RowTitles1-Detail 3 2 2 3 5 4 2 2" xfId="16480"/>
    <cellStyle name="RowTitles1-Detail 3 2 2 3 5 4 3" xfId="16481"/>
    <cellStyle name="RowTitles1-Detail 3 2 2 3 5 5" xfId="16482"/>
    <cellStyle name="RowTitles1-Detail 3 2 2 3 5 5 2" xfId="16483"/>
    <cellStyle name="RowTitles1-Detail 3 2 2 3 5 5 2 2" xfId="16484"/>
    <cellStyle name="RowTitles1-Detail 3 2 2 3 5 6" xfId="16485"/>
    <cellStyle name="RowTitles1-Detail 3 2 2 3 5 6 2" xfId="16486"/>
    <cellStyle name="RowTitles1-Detail 3 2 2 3 5 7" xfId="16487"/>
    <cellStyle name="RowTitles1-Detail 3 2 2 3 6" xfId="16488"/>
    <cellStyle name="RowTitles1-Detail 3 2 2 3 6 2" xfId="16489"/>
    <cellStyle name="RowTitles1-Detail 3 2 2 3 6 2 2" xfId="16490"/>
    <cellStyle name="RowTitles1-Detail 3 2 2 3 6 2 2 2" xfId="16491"/>
    <cellStyle name="RowTitles1-Detail 3 2 2 3 6 2 2 2 2" xfId="16492"/>
    <cellStyle name="RowTitles1-Detail 3 2 2 3 6 2 2 3" xfId="16493"/>
    <cellStyle name="RowTitles1-Detail 3 2 2 3 6 2 3" xfId="16494"/>
    <cellStyle name="RowTitles1-Detail 3 2 2 3 6 2 3 2" xfId="16495"/>
    <cellStyle name="RowTitles1-Detail 3 2 2 3 6 2 3 2 2" xfId="16496"/>
    <cellStyle name="RowTitles1-Detail 3 2 2 3 6 2 4" xfId="16497"/>
    <cellStyle name="RowTitles1-Detail 3 2 2 3 6 2 4 2" xfId="16498"/>
    <cellStyle name="RowTitles1-Detail 3 2 2 3 6 2 5" xfId="16499"/>
    <cellStyle name="RowTitles1-Detail 3 2 2 3 6 3" xfId="16500"/>
    <cellStyle name="RowTitles1-Detail 3 2 2 3 6 3 2" xfId="16501"/>
    <cellStyle name="RowTitles1-Detail 3 2 2 3 6 3 2 2" xfId="16502"/>
    <cellStyle name="RowTitles1-Detail 3 2 2 3 6 3 2 2 2" xfId="16503"/>
    <cellStyle name="RowTitles1-Detail 3 2 2 3 6 3 2 3" xfId="16504"/>
    <cellStyle name="RowTitles1-Detail 3 2 2 3 6 3 3" xfId="16505"/>
    <cellStyle name="RowTitles1-Detail 3 2 2 3 6 3 3 2" xfId="16506"/>
    <cellStyle name="RowTitles1-Detail 3 2 2 3 6 3 3 2 2" xfId="16507"/>
    <cellStyle name="RowTitles1-Detail 3 2 2 3 6 3 4" xfId="16508"/>
    <cellStyle name="RowTitles1-Detail 3 2 2 3 6 3 4 2" xfId="16509"/>
    <cellStyle name="RowTitles1-Detail 3 2 2 3 6 3 5" xfId="16510"/>
    <cellStyle name="RowTitles1-Detail 3 2 2 3 6 4" xfId="16511"/>
    <cellStyle name="RowTitles1-Detail 3 2 2 3 6 4 2" xfId="16512"/>
    <cellStyle name="RowTitles1-Detail 3 2 2 3 6 4 2 2" xfId="16513"/>
    <cellStyle name="RowTitles1-Detail 3 2 2 3 6 4 3" xfId="16514"/>
    <cellStyle name="RowTitles1-Detail 3 2 2 3 6 5" xfId="16515"/>
    <cellStyle name="RowTitles1-Detail 3 2 2 3 6 5 2" xfId="16516"/>
    <cellStyle name="RowTitles1-Detail 3 2 2 3 6 5 2 2" xfId="16517"/>
    <cellStyle name="RowTitles1-Detail 3 2 2 3 6 6" xfId="16518"/>
    <cellStyle name="RowTitles1-Detail 3 2 2 3 6 6 2" xfId="16519"/>
    <cellStyle name="RowTitles1-Detail 3 2 2 3 6 7" xfId="16520"/>
    <cellStyle name="RowTitles1-Detail 3 2 2 3 7" xfId="16521"/>
    <cellStyle name="RowTitles1-Detail 3 2 2 3 7 2" xfId="16522"/>
    <cellStyle name="RowTitles1-Detail 3 2 2 3 7 2 2" xfId="16523"/>
    <cellStyle name="RowTitles1-Detail 3 2 2 3 7 2 2 2" xfId="16524"/>
    <cellStyle name="RowTitles1-Detail 3 2 2 3 7 2 3" xfId="16525"/>
    <cellStyle name="RowTitles1-Detail 3 2 2 3 7 3" xfId="16526"/>
    <cellStyle name="RowTitles1-Detail 3 2 2 3 7 3 2" xfId="16527"/>
    <cellStyle name="RowTitles1-Detail 3 2 2 3 7 3 2 2" xfId="16528"/>
    <cellStyle name="RowTitles1-Detail 3 2 2 3 7 4" xfId="16529"/>
    <cellStyle name="RowTitles1-Detail 3 2 2 3 7 4 2" xfId="16530"/>
    <cellStyle name="RowTitles1-Detail 3 2 2 3 7 5" xfId="16531"/>
    <cellStyle name="RowTitles1-Detail 3 2 2 3 8" xfId="16532"/>
    <cellStyle name="RowTitles1-Detail 3 2 2 3 8 2" xfId="16533"/>
    <cellStyle name="RowTitles1-Detail 3 2 2 3 8 2 2" xfId="16534"/>
    <cellStyle name="RowTitles1-Detail 3 2 2 3 8 2 2 2" xfId="16535"/>
    <cellStyle name="RowTitles1-Detail 3 2 2 3 8 2 3" xfId="16536"/>
    <cellStyle name="RowTitles1-Detail 3 2 2 3 8 3" xfId="16537"/>
    <cellStyle name="RowTitles1-Detail 3 2 2 3 8 3 2" xfId="16538"/>
    <cellStyle name="RowTitles1-Detail 3 2 2 3 8 3 2 2" xfId="16539"/>
    <cellStyle name="RowTitles1-Detail 3 2 2 3 8 4" xfId="16540"/>
    <cellStyle name="RowTitles1-Detail 3 2 2 3 8 4 2" xfId="16541"/>
    <cellStyle name="RowTitles1-Detail 3 2 2 3 8 5" xfId="16542"/>
    <cellStyle name="RowTitles1-Detail 3 2 2 3 9" xfId="16543"/>
    <cellStyle name="RowTitles1-Detail 3 2 2 3 9 2" xfId="16544"/>
    <cellStyle name="RowTitles1-Detail 3 2 2 3 9 2 2" xfId="16545"/>
    <cellStyle name="RowTitles1-Detail 3 2 2 3_STUD aligned by INSTIT" xfId="16546"/>
    <cellStyle name="RowTitles1-Detail 3 2 2 4" xfId="952"/>
    <cellStyle name="RowTitles1-Detail 3 2 2 4 10" xfId="16547"/>
    <cellStyle name="RowTitles1-Detail 3 2 2 4 2" xfId="953"/>
    <cellStyle name="RowTitles1-Detail 3 2 2 4 2 2" xfId="16548"/>
    <cellStyle name="RowTitles1-Detail 3 2 2 4 2 2 2" xfId="16549"/>
    <cellStyle name="RowTitles1-Detail 3 2 2 4 2 2 2 2" xfId="16550"/>
    <cellStyle name="RowTitles1-Detail 3 2 2 4 2 2 2 2 2" xfId="16551"/>
    <cellStyle name="RowTitles1-Detail 3 2 2 4 2 2 2 3" xfId="16552"/>
    <cellStyle name="RowTitles1-Detail 3 2 2 4 2 2 3" xfId="16553"/>
    <cellStyle name="RowTitles1-Detail 3 2 2 4 2 2 3 2" xfId="16554"/>
    <cellStyle name="RowTitles1-Detail 3 2 2 4 2 2 3 2 2" xfId="16555"/>
    <cellStyle name="RowTitles1-Detail 3 2 2 4 2 2 4" xfId="16556"/>
    <cellStyle name="RowTitles1-Detail 3 2 2 4 2 2 4 2" xfId="16557"/>
    <cellStyle name="RowTitles1-Detail 3 2 2 4 2 2 5" xfId="16558"/>
    <cellStyle name="RowTitles1-Detail 3 2 2 4 2 3" xfId="16559"/>
    <cellStyle name="RowTitles1-Detail 3 2 2 4 2 3 2" xfId="16560"/>
    <cellStyle name="RowTitles1-Detail 3 2 2 4 2 3 2 2" xfId="16561"/>
    <cellStyle name="RowTitles1-Detail 3 2 2 4 2 3 2 2 2" xfId="16562"/>
    <cellStyle name="RowTitles1-Detail 3 2 2 4 2 3 2 3" xfId="16563"/>
    <cellStyle name="RowTitles1-Detail 3 2 2 4 2 3 3" xfId="16564"/>
    <cellStyle name="RowTitles1-Detail 3 2 2 4 2 3 3 2" xfId="16565"/>
    <cellStyle name="RowTitles1-Detail 3 2 2 4 2 3 3 2 2" xfId="16566"/>
    <cellStyle name="RowTitles1-Detail 3 2 2 4 2 3 4" xfId="16567"/>
    <cellStyle name="RowTitles1-Detail 3 2 2 4 2 3 4 2" xfId="16568"/>
    <cellStyle name="RowTitles1-Detail 3 2 2 4 2 3 5" xfId="16569"/>
    <cellStyle name="RowTitles1-Detail 3 2 2 4 2 4" xfId="16570"/>
    <cellStyle name="RowTitles1-Detail 3 2 2 4 2 4 2" xfId="16571"/>
    <cellStyle name="RowTitles1-Detail 3 2 2 4 2 5" xfId="16572"/>
    <cellStyle name="RowTitles1-Detail 3 2 2 4 2 5 2" xfId="16573"/>
    <cellStyle name="RowTitles1-Detail 3 2 2 4 2 5 2 2" xfId="16574"/>
    <cellStyle name="RowTitles1-Detail 3 2 2 4 2 5 3" xfId="16575"/>
    <cellStyle name="RowTitles1-Detail 3 2 2 4 2 6" xfId="16576"/>
    <cellStyle name="RowTitles1-Detail 3 2 2 4 2 6 2" xfId="16577"/>
    <cellStyle name="RowTitles1-Detail 3 2 2 4 2 6 2 2" xfId="16578"/>
    <cellStyle name="RowTitles1-Detail 3 2 2 4 2 7" xfId="16579"/>
    <cellStyle name="RowTitles1-Detail 3 2 2 4 3" xfId="16580"/>
    <cellStyle name="RowTitles1-Detail 3 2 2 4 3 2" xfId="16581"/>
    <cellStyle name="RowTitles1-Detail 3 2 2 4 3 2 2" xfId="16582"/>
    <cellStyle name="RowTitles1-Detail 3 2 2 4 3 2 2 2" xfId="16583"/>
    <cellStyle name="RowTitles1-Detail 3 2 2 4 3 2 2 2 2" xfId="16584"/>
    <cellStyle name="RowTitles1-Detail 3 2 2 4 3 2 2 3" xfId="16585"/>
    <cellStyle name="RowTitles1-Detail 3 2 2 4 3 2 3" xfId="16586"/>
    <cellStyle name="RowTitles1-Detail 3 2 2 4 3 2 3 2" xfId="16587"/>
    <cellStyle name="RowTitles1-Detail 3 2 2 4 3 2 3 2 2" xfId="16588"/>
    <cellStyle name="RowTitles1-Detail 3 2 2 4 3 2 4" xfId="16589"/>
    <cellStyle name="RowTitles1-Detail 3 2 2 4 3 2 4 2" xfId="16590"/>
    <cellStyle name="RowTitles1-Detail 3 2 2 4 3 2 5" xfId="16591"/>
    <cellStyle name="RowTitles1-Detail 3 2 2 4 3 3" xfId="16592"/>
    <cellStyle name="RowTitles1-Detail 3 2 2 4 3 3 2" xfId="16593"/>
    <cellStyle name="RowTitles1-Detail 3 2 2 4 3 3 2 2" xfId="16594"/>
    <cellStyle name="RowTitles1-Detail 3 2 2 4 3 3 2 2 2" xfId="16595"/>
    <cellStyle name="RowTitles1-Detail 3 2 2 4 3 3 2 3" xfId="16596"/>
    <cellStyle name="RowTitles1-Detail 3 2 2 4 3 3 3" xfId="16597"/>
    <cellStyle name="RowTitles1-Detail 3 2 2 4 3 3 3 2" xfId="16598"/>
    <cellStyle name="RowTitles1-Detail 3 2 2 4 3 3 3 2 2" xfId="16599"/>
    <cellStyle name="RowTitles1-Detail 3 2 2 4 3 3 4" xfId="16600"/>
    <cellStyle name="RowTitles1-Detail 3 2 2 4 3 3 4 2" xfId="16601"/>
    <cellStyle name="RowTitles1-Detail 3 2 2 4 3 3 5" xfId="16602"/>
    <cellStyle name="RowTitles1-Detail 3 2 2 4 3 4" xfId="16603"/>
    <cellStyle name="RowTitles1-Detail 3 2 2 4 3 4 2" xfId="16604"/>
    <cellStyle name="RowTitles1-Detail 3 2 2 4 3 5" xfId="16605"/>
    <cellStyle name="RowTitles1-Detail 3 2 2 4 3 5 2" xfId="16606"/>
    <cellStyle name="RowTitles1-Detail 3 2 2 4 3 5 2 2" xfId="16607"/>
    <cellStyle name="RowTitles1-Detail 3 2 2 4 3 6" xfId="16608"/>
    <cellStyle name="RowTitles1-Detail 3 2 2 4 3 6 2" xfId="16609"/>
    <cellStyle name="RowTitles1-Detail 3 2 2 4 3 7" xfId="16610"/>
    <cellStyle name="RowTitles1-Detail 3 2 2 4 4" xfId="16611"/>
    <cellStyle name="RowTitles1-Detail 3 2 2 4 4 2" xfId="16612"/>
    <cellStyle name="RowTitles1-Detail 3 2 2 4 4 2 2" xfId="16613"/>
    <cellStyle name="RowTitles1-Detail 3 2 2 4 4 2 2 2" xfId="16614"/>
    <cellStyle name="RowTitles1-Detail 3 2 2 4 4 2 2 2 2" xfId="16615"/>
    <cellStyle name="RowTitles1-Detail 3 2 2 4 4 2 2 3" xfId="16616"/>
    <cellStyle name="RowTitles1-Detail 3 2 2 4 4 2 3" xfId="16617"/>
    <cellStyle name="RowTitles1-Detail 3 2 2 4 4 2 3 2" xfId="16618"/>
    <cellStyle name="RowTitles1-Detail 3 2 2 4 4 2 3 2 2" xfId="16619"/>
    <cellStyle name="RowTitles1-Detail 3 2 2 4 4 2 4" xfId="16620"/>
    <cellStyle name="RowTitles1-Detail 3 2 2 4 4 2 4 2" xfId="16621"/>
    <cellStyle name="RowTitles1-Detail 3 2 2 4 4 2 5" xfId="16622"/>
    <cellStyle name="RowTitles1-Detail 3 2 2 4 4 3" xfId="16623"/>
    <cellStyle name="RowTitles1-Detail 3 2 2 4 4 3 2" xfId="16624"/>
    <cellStyle name="RowTitles1-Detail 3 2 2 4 4 3 2 2" xfId="16625"/>
    <cellStyle name="RowTitles1-Detail 3 2 2 4 4 3 2 2 2" xfId="16626"/>
    <cellStyle name="RowTitles1-Detail 3 2 2 4 4 3 2 3" xfId="16627"/>
    <cellStyle name="RowTitles1-Detail 3 2 2 4 4 3 3" xfId="16628"/>
    <cellStyle name="RowTitles1-Detail 3 2 2 4 4 3 3 2" xfId="16629"/>
    <cellStyle name="RowTitles1-Detail 3 2 2 4 4 3 3 2 2" xfId="16630"/>
    <cellStyle name="RowTitles1-Detail 3 2 2 4 4 3 4" xfId="16631"/>
    <cellStyle name="RowTitles1-Detail 3 2 2 4 4 3 4 2" xfId="16632"/>
    <cellStyle name="RowTitles1-Detail 3 2 2 4 4 3 5" xfId="16633"/>
    <cellStyle name="RowTitles1-Detail 3 2 2 4 4 4" xfId="16634"/>
    <cellStyle name="RowTitles1-Detail 3 2 2 4 4 4 2" xfId="16635"/>
    <cellStyle name="RowTitles1-Detail 3 2 2 4 4 5" xfId="16636"/>
    <cellStyle name="RowTitles1-Detail 3 2 2 4 4 5 2" xfId="16637"/>
    <cellStyle name="RowTitles1-Detail 3 2 2 4 4 5 2 2" xfId="16638"/>
    <cellStyle name="RowTitles1-Detail 3 2 2 4 4 5 3" xfId="16639"/>
    <cellStyle name="RowTitles1-Detail 3 2 2 4 4 6" xfId="16640"/>
    <cellStyle name="RowTitles1-Detail 3 2 2 4 4 6 2" xfId="16641"/>
    <cellStyle name="RowTitles1-Detail 3 2 2 4 4 6 2 2" xfId="16642"/>
    <cellStyle name="RowTitles1-Detail 3 2 2 4 4 7" xfId="16643"/>
    <cellStyle name="RowTitles1-Detail 3 2 2 4 4 7 2" xfId="16644"/>
    <cellStyle name="RowTitles1-Detail 3 2 2 4 4 8" xfId="16645"/>
    <cellStyle name="RowTitles1-Detail 3 2 2 4 5" xfId="16646"/>
    <cellStyle name="RowTitles1-Detail 3 2 2 4 5 2" xfId="16647"/>
    <cellStyle name="RowTitles1-Detail 3 2 2 4 5 2 2" xfId="16648"/>
    <cellStyle name="RowTitles1-Detail 3 2 2 4 5 2 2 2" xfId="16649"/>
    <cellStyle name="RowTitles1-Detail 3 2 2 4 5 2 2 2 2" xfId="16650"/>
    <cellStyle name="RowTitles1-Detail 3 2 2 4 5 2 2 3" xfId="16651"/>
    <cellStyle name="RowTitles1-Detail 3 2 2 4 5 2 3" xfId="16652"/>
    <cellStyle name="RowTitles1-Detail 3 2 2 4 5 2 3 2" xfId="16653"/>
    <cellStyle name="RowTitles1-Detail 3 2 2 4 5 2 3 2 2" xfId="16654"/>
    <cellStyle name="RowTitles1-Detail 3 2 2 4 5 2 4" xfId="16655"/>
    <cellStyle name="RowTitles1-Detail 3 2 2 4 5 2 4 2" xfId="16656"/>
    <cellStyle name="RowTitles1-Detail 3 2 2 4 5 2 5" xfId="16657"/>
    <cellStyle name="RowTitles1-Detail 3 2 2 4 5 3" xfId="16658"/>
    <cellStyle name="RowTitles1-Detail 3 2 2 4 5 3 2" xfId="16659"/>
    <cellStyle name="RowTitles1-Detail 3 2 2 4 5 3 2 2" xfId="16660"/>
    <cellStyle name="RowTitles1-Detail 3 2 2 4 5 3 2 2 2" xfId="16661"/>
    <cellStyle name="RowTitles1-Detail 3 2 2 4 5 3 2 3" xfId="16662"/>
    <cellStyle name="RowTitles1-Detail 3 2 2 4 5 3 3" xfId="16663"/>
    <cellStyle name="RowTitles1-Detail 3 2 2 4 5 3 3 2" xfId="16664"/>
    <cellStyle name="RowTitles1-Detail 3 2 2 4 5 3 3 2 2" xfId="16665"/>
    <cellStyle name="RowTitles1-Detail 3 2 2 4 5 3 4" xfId="16666"/>
    <cellStyle name="RowTitles1-Detail 3 2 2 4 5 3 4 2" xfId="16667"/>
    <cellStyle name="RowTitles1-Detail 3 2 2 4 5 3 5" xfId="16668"/>
    <cellStyle name="RowTitles1-Detail 3 2 2 4 5 4" xfId="16669"/>
    <cellStyle name="RowTitles1-Detail 3 2 2 4 5 4 2" xfId="16670"/>
    <cellStyle name="RowTitles1-Detail 3 2 2 4 5 4 2 2" xfId="16671"/>
    <cellStyle name="RowTitles1-Detail 3 2 2 4 5 4 3" xfId="16672"/>
    <cellStyle name="RowTitles1-Detail 3 2 2 4 5 5" xfId="16673"/>
    <cellStyle name="RowTitles1-Detail 3 2 2 4 5 5 2" xfId="16674"/>
    <cellStyle name="RowTitles1-Detail 3 2 2 4 5 5 2 2" xfId="16675"/>
    <cellStyle name="RowTitles1-Detail 3 2 2 4 5 6" xfId="16676"/>
    <cellStyle name="RowTitles1-Detail 3 2 2 4 5 6 2" xfId="16677"/>
    <cellStyle name="RowTitles1-Detail 3 2 2 4 5 7" xfId="16678"/>
    <cellStyle name="RowTitles1-Detail 3 2 2 4 6" xfId="16679"/>
    <cellStyle name="RowTitles1-Detail 3 2 2 4 6 2" xfId="16680"/>
    <cellStyle name="RowTitles1-Detail 3 2 2 4 6 2 2" xfId="16681"/>
    <cellStyle name="RowTitles1-Detail 3 2 2 4 6 2 2 2" xfId="16682"/>
    <cellStyle name="RowTitles1-Detail 3 2 2 4 6 2 2 2 2" xfId="16683"/>
    <cellStyle name="RowTitles1-Detail 3 2 2 4 6 2 2 3" xfId="16684"/>
    <cellStyle name="RowTitles1-Detail 3 2 2 4 6 2 3" xfId="16685"/>
    <cellStyle name="RowTitles1-Detail 3 2 2 4 6 2 3 2" xfId="16686"/>
    <cellStyle name="RowTitles1-Detail 3 2 2 4 6 2 3 2 2" xfId="16687"/>
    <cellStyle name="RowTitles1-Detail 3 2 2 4 6 2 4" xfId="16688"/>
    <cellStyle name="RowTitles1-Detail 3 2 2 4 6 2 4 2" xfId="16689"/>
    <cellStyle name="RowTitles1-Detail 3 2 2 4 6 2 5" xfId="16690"/>
    <cellStyle name="RowTitles1-Detail 3 2 2 4 6 3" xfId="16691"/>
    <cellStyle name="RowTitles1-Detail 3 2 2 4 6 3 2" xfId="16692"/>
    <cellStyle name="RowTitles1-Detail 3 2 2 4 6 3 2 2" xfId="16693"/>
    <cellStyle name="RowTitles1-Detail 3 2 2 4 6 3 2 2 2" xfId="16694"/>
    <cellStyle name="RowTitles1-Detail 3 2 2 4 6 3 2 3" xfId="16695"/>
    <cellStyle name="RowTitles1-Detail 3 2 2 4 6 3 3" xfId="16696"/>
    <cellStyle name="RowTitles1-Detail 3 2 2 4 6 3 3 2" xfId="16697"/>
    <cellStyle name="RowTitles1-Detail 3 2 2 4 6 3 3 2 2" xfId="16698"/>
    <cellStyle name="RowTitles1-Detail 3 2 2 4 6 3 4" xfId="16699"/>
    <cellStyle name="RowTitles1-Detail 3 2 2 4 6 3 4 2" xfId="16700"/>
    <cellStyle name="RowTitles1-Detail 3 2 2 4 6 3 5" xfId="16701"/>
    <cellStyle name="RowTitles1-Detail 3 2 2 4 6 4" xfId="16702"/>
    <cellStyle name="RowTitles1-Detail 3 2 2 4 6 4 2" xfId="16703"/>
    <cellStyle name="RowTitles1-Detail 3 2 2 4 6 4 2 2" xfId="16704"/>
    <cellStyle name="RowTitles1-Detail 3 2 2 4 6 4 3" xfId="16705"/>
    <cellStyle name="RowTitles1-Detail 3 2 2 4 6 5" xfId="16706"/>
    <cellStyle name="RowTitles1-Detail 3 2 2 4 6 5 2" xfId="16707"/>
    <cellStyle name="RowTitles1-Detail 3 2 2 4 6 5 2 2" xfId="16708"/>
    <cellStyle name="RowTitles1-Detail 3 2 2 4 6 6" xfId="16709"/>
    <cellStyle name="RowTitles1-Detail 3 2 2 4 6 6 2" xfId="16710"/>
    <cellStyle name="RowTitles1-Detail 3 2 2 4 6 7" xfId="16711"/>
    <cellStyle name="RowTitles1-Detail 3 2 2 4 7" xfId="16712"/>
    <cellStyle name="RowTitles1-Detail 3 2 2 4 7 2" xfId="16713"/>
    <cellStyle name="RowTitles1-Detail 3 2 2 4 7 2 2" xfId="16714"/>
    <cellStyle name="RowTitles1-Detail 3 2 2 4 7 2 2 2" xfId="16715"/>
    <cellStyle name="RowTitles1-Detail 3 2 2 4 7 2 3" xfId="16716"/>
    <cellStyle name="RowTitles1-Detail 3 2 2 4 7 3" xfId="16717"/>
    <cellStyle name="RowTitles1-Detail 3 2 2 4 7 3 2" xfId="16718"/>
    <cellStyle name="RowTitles1-Detail 3 2 2 4 7 3 2 2" xfId="16719"/>
    <cellStyle name="RowTitles1-Detail 3 2 2 4 7 4" xfId="16720"/>
    <cellStyle name="RowTitles1-Detail 3 2 2 4 7 4 2" xfId="16721"/>
    <cellStyle name="RowTitles1-Detail 3 2 2 4 7 5" xfId="16722"/>
    <cellStyle name="RowTitles1-Detail 3 2 2 4 8" xfId="16723"/>
    <cellStyle name="RowTitles1-Detail 3 2 2 4 8 2" xfId="16724"/>
    <cellStyle name="RowTitles1-Detail 3 2 2 4 9" xfId="16725"/>
    <cellStyle name="RowTitles1-Detail 3 2 2 4 9 2" xfId="16726"/>
    <cellStyle name="RowTitles1-Detail 3 2 2 4 9 2 2" xfId="16727"/>
    <cellStyle name="RowTitles1-Detail 3 2 2 4_STUD aligned by INSTIT" xfId="16728"/>
    <cellStyle name="RowTitles1-Detail 3 2 2 5" xfId="954"/>
    <cellStyle name="RowTitles1-Detail 3 2 2 5 2" xfId="16729"/>
    <cellStyle name="RowTitles1-Detail 3 2 2 5 2 2" xfId="16730"/>
    <cellStyle name="RowTitles1-Detail 3 2 2 5 2 2 2" xfId="16731"/>
    <cellStyle name="RowTitles1-Detail 3 2 2 5 2 2 2 2" xfId="16732"/>
    <cellStyle name="RowTitles1-Detail 3 2 2 5 2 2 3" xfId="16733"/>
    <cellStyle name="RowTitles1-Detail 3 2 2 5 2 3" xfId="16734"/>
    <cellStyle name="RowTitles1-Detail 3 2 2 5 2 3 2" xfId="16735"/>
    <cellStyle name="RowTitles1-Detail 3 2 2 5 2 3 2 2" xfId="16736"/>
    <cellStyle name="RowTitles1-Detail 3 2 2 5 2 4" xfId="16737"/>
    <cellStyle name="RowTitles1-Detail 3 2 2 5 2 4 2" xfId="16738"/>
    <cellStyle name="RowTitles1-Detail 3 2 2 5 2 5" xfId="16739"/>
    <cellStyle name="RowTitles1-Detail 3 2 2 5 3" xfId="16740"/>
    <cellStyle name="RowTitles1-Detail 3 2 2 5 3 2" xfId="16741"/>
    <cellStyle name="RowTitles1-Detail 3 2 2 5 3 2 2" xfId="16742"/>
    <cellStyle name="RowTitles1-Detail 3 2 2 5 3 2 2 2" xfId="16743"/>
    <cellStyle name="RowTitles1-Detail 3 2 2 5 3 2 3" xfId="16744"/>
    <cellStyle name="RowTitles1-Detail 3 2 2 5 3 3" xfId="16745"/>
    <cellStyle name="RowTitles1-Detail 3 2 2 5 3 3 2" xfId="16746"/>
    <cellStyle name="RowTitles1-Detail 3 2 2 5 3 3 2 2" xfId="16747"/>
    <cellStyle name="RowTitles1-Detail 3 2 2 5 3 4" xfId="16748"/>
    <cellStyle name="RowTitles1-Detail 3 2 2 5 3 4 2" xfId="16749"/>
    <cellStyle name="RowTitles1-Detail 3 2 2 5 3 5" xfId="16750"/>
    <cellStyle name="RowTitles1-Detail 3 2 2 5 4" xfId="16751"/>
    <cellStyle name="RowTitles1-Detail 3 2 2 5 4 2" xfId="16752"/>
    <cellStyle name="RowTitles1-Detail 3 2 2 5 5" xfId="16753"/>
    <cellStyle name="RowTitles1-Detail 3 2 2 5 5 2" xfId="16754"/>
    <cellStyle name="RowTitles1-Detail 3 2 2 5 5 2 2" xfId="16755"/>
    <cellStyle name="RowTitles1-Detail 3 2 2 5 5 3" xfId="16756"/>
    <cellStyle name="RowTitles1-Detail 3 2 2 5 6" xfId="16757"/>
    <cellStyle name="RowTitles1-Detail 3 2 2 5 6 2" xfId="16758"/>
    <cellStyle name="RowTitles1-Detail 3 2 2 5 6 2 2" xfId="16759"/>
    <cellStyle name="RowTitles1-Detail 3 2 2 5 7" xfId="16760"/>
    <cellStyle name="RowTitles1-Detail 3 2 2 6" xfId="16761"/>
    <cellStyle name="RowTitles1-Detail 3 2 2 6 2" xfId="16762"/>
    <cellStyle name="RowTitles1-Detail 3 2 2 6 2 2" xfId="16763"/>
    <cellStyle name="RowTitles1-Detail 3 2 2 6 2 2 2" xfId="16764"/>
    <cellStyle name="RowTitles1-Detail 3 2 2 6 2 2 2 2" xfId="16765"/>
    <cellStyle name="RowTitles1-Detail 3 2 2 6 2 2 3" xfId="16766"/>
    <cellStyle name="RowTitles1-Detail 3 2 2 6 2 3" xfId="16767"/>
    <cellStyle name="RowTitles1-Detail 3 2 2 6 2 3 2" xfId="16768"/>
    <cellStyle name="RowTitles1-Detail 3 2 2 6 2 3 2 2" xfId="16769"/>
    <cellStyle name="RowTitles1-Detail 3 2 2 6 2 4" xfId="16770"/>
    <cellStyle name="RowTitles1-Detail 3 2 2 6 2 4 2" xfId="16771"/>
    <cellStyle name="RowTitles1-Detail 3 2 2 6 2 5" xfId="16772"/>
    <cellStyle name="RowTitles1-Detail 3 2 2 6 3" xfId="16773"/>
    <cellStyle name="RowTitles1-Detail 3 2 2 6 3 2" xfId="16774"/>
    <cellStyle name="RowTitles1-Detail 3 2 2 6 3 2 2" xfId="16775"/>
    <cellStyle name="RowTitles1-Detail 3 2 2 6 3 2 2 2" xfId="16776"/>
    <cellStyle name="RowTitles1-Detail 3 2 2 6 3 2 3" xfId="16777"/>
    <cellStyle name="RowTitles1-Detail 3 2 2 6 3 3" xfId="16778"/>
    <cellStyle name="RowTitles1-Detail 3 2 2 6 3 3 2" xfId="16779"/>
    <cellStyle name="RowTitles1-Detail 3 2 2 6 3 3 2 2" xfId="16780"/>
    <cellStyle name="RowTitles1-Detail 3 2 2 6 3 4" xfId="16781"/>
    <cellStyle name="RowTitles1-Detail 3 2 2 6 3 4 2" xfId="16782"/>
    <cellStyle name="RowTitles1-Detail 3 2 2 6 3 5" xfId="16783"/>
    <cellStyle name="RowTitles1-Detail 3 2 2 6 4" xfId="16784"/>
    <cellStyle name="RowTitles1-Detail 3 2 2 6 4 2" xfId="16785"/>
    <cellStyle name="RowTitles1-Detail 3 2 2 6 5" xfId="16786"/>
    <cellStyle name="RowTitles1-Detail 3 2 2 6 5 2" xfId="16787"/>
    <cellStyle name="RowTitles1-Detail 3 2 2 6 5 2 2" xfId="16788"/>
    <cellStyle name="RowTitles1-Detail 3 2 2 6 6" xfId="16789"/>
    <cellStyle name="RowTitles1-Detail 3 2 2 6 6 2" xfId="16790"/>
    <cellStyle name="RowTitles1-Detail 3 2 2 6 7" xfId="16791"/>
    <cellStyle name="RowTitles1-Detail 3 2 2 7" xfId="16792"/>
    <cellStyle name="RowTitles1-Detail 3 2 2 7 2" xfId="16793"/>
    <cellStyle name="RowTitles1-Detail 3 2 2 7 2 2" xfId="16794"/>
    <cellStyle name="RowTitles1-Detail 3 2 2 7 2 2 2" xfId="16795"/>
    <cellStyle name="RowTitles1-Detail 3 2 2 7 2 2 2 2" xfId="16796"/>
    <cellStyle name="RowTitles1-Detail 3 2 2 7 2 2 3" xfId="16797"/>
    <cellStyle name="RowTitles1-Detail 3 2 2 7 2 3" xfId="16798"/>
    <cellStyle name="RowTitles1-Detail 3 2 2 7 2 3 2" xfId="16799"/>
    <cellStyle name="RowTitles1-Detail 3 2 2 7 2 3 2 2" xfId="16800"/>
    <cellStyle name="RowTitles1-Detail 3 2 2 7 2 4" xfId="16801"/>
    <cellStyle name="RowTitles1-Detail 3 2 2 7 2 4 2" xfId="16802"/>
    <cellStyle name="RowTitles1-Detail 3 2 2 7 2 5" xfId="16803"/>
    <cellStyle name="RowTitles1-Detail 3 2 2 7 3" xfId="16804"/>
    <cellStyle name="RowTitles1-Detail 3 2 2 7 3 2" xfId="16805"/>
    <cellStyle name="RowTitles1-Detail 3 2 2 7 3 2 2" xfId="16806"/>
    <cellStyle name="RowTitles1-Detail 3 2 2 7 3 2 2 2" xfId="16807"/>
    <cellStyle name="RowTitles1-Detail 3 2 2 7 3 2 3" xfId="16808"/>
    <cellStyle name="RowTitles1-Detail 3 2 2 7 3 3" xfId="16809"/>
    <cellStyle name="RowTitles1-Detail 3 2 2 7 3 3 2" xfId="16810"/>
    <cellStyle name="RowTitles1-Detail 3 2 2 7 3 3 2 2" xfId="16811"/>
    <cellStyle name="RowTitles1-Detail 3 2 2 7 3 4" xfId="16812"/>
    <cellStyle name="RowTitles1-Detail 3 2 2 7 3 4 2" xfId="16813"/>
    <cellStyle name="RowTitles1-Detail 3 2 2 7 3 5" xfId="16814"/>
    <cellStyle name="RowTitles1-Detail 3 2 2 7 4" xfId="16815"/>
    <cellStyle name="RowTitles1-Detail 3 2 2 7 4 2" xfId="16816"/>
    <cellStyle name="RowTitles1-Detail 3 2 2 7 5" xfId="16817"/>
    <cellStyle name="RowTitles1-Detail 3 2 2 7 5 2" xfId="16818"/>
    <cellStyle name="RowTitles1-Detail 3 2 2 7 5 2 2" xfId="16819"/>
    <cellStyle name="RowTitles1-Detail 3 2 2 7 5 3" xfId="16820"/>
    <cellStyle name="RowTitles1-Detail 3 2 2 7 6" xfId="16821"/>
    <cellStyle name="RowTitles1-Detail 3 2 2 7 6 2" xfId="16822"/>
    <cellStyle name="RowTitles1-Detail 3 2 2 7 6 2 2" xfId="16823"/>
    <cellStyle name="RowTitles1-Detail 3 2 2 7 7" xfId="16824"/>
    <cellStyle name="RowTitles1-Detail 3 2 2 7 7 2" xfId="16825"/>
    <cellStyle name="RowTitles1-Detail 3 2 2 7 8" xfId="16826"/>
    <cellStyle name="RowTitles1-Detail 3 2 2 8" xfId="16827"/>
    <cellStyle name="RowTitles1-Detail 3 2 2 8 2" xfId="16828"/>
    <cellStyle name="RowTitles1-Detail 3 2 2 8 2 2" xfId="16829"/>
    <cellStyle name="RowTitles1-Detail 3 2 2 8 2 2 2" xfId="16830"/>
    <cellStyle name="RowTitles1-Detail 3 2 2 8 2 2 2 2" xfId="16831"/>
    <cellStyle name="RowTitles1-Detail 3 2 2 8 2 2 3" xfId="16832"/>
    <cellStyle name="RowTitles1-Detail 3 2 2 8 2 3" xfId="16833"/>
    <cellStyle name="RowTitles1-Detail 3 2 2 8 2 3 2" xfId="16834"/>
    <cellStyle name="RowTitles1-Detail 3 2 2 8 2 3 2 2" xfId="16835"/>
    <cellStyle name="RowTitles1-Detail 3 2 2 8 2 4" xfId="16836"/>
    <cellStyle name="RowTitles1-Detail 3 2 2 8 2 4 2" xfId="16837"/>
    <cellStyle name="RowTitles1-Detail 3 2 2 8 2 5" xfId="16838"/>
    <cellStyle name="RowTitles1-Detail 3 2 2 8 3" xfId="16839"/>
    <cellStyle name="RowTitles1-Detail 3 2 2 8 3 2" xfId="16840"/>
    <cellStyle name="RowTitles1-Detail 3 2 2 8 3 2 2" xfId="16841"/>
    <cellStyle name="RowTitles1-Detail 3 2 2 8 3 2 2 2" xfId="16842"/>
    <cellStyle name="RowTitles1-Detail 3 2 2 8 3 2 3" xfId="16843"/>
    <cellStyle name="RowTitles1-Detail 3 2 2 8 3 3" xfId="16844"/>
    <cellStyle name="RowTitles1-Detail 3 2 2 8 3 3 2" xfId="16845"/>
    <cellStyle name="RowTitles1-Detail 3 2 2 8 3 3 2 2" xfId="16846"/>
    <cellStyle name="RowTitles1-Detail 3 2 2 8 3 4" xfId="16847"/>
    <cellStyle name="RowTitles1-Detail 3 2 2 8 3 4 2" xfId="16848"/>
    <cellStyle name="RowTitles1-Detail 3 2 2 8 3 5" xfId="16849"/>
    <cellStyle name="RowTitles1-Detail 3 2 2 8 4" xfId="16850"/>
    <cellStyle name="RowTitles1-Detail 3 2 2 8 4 2" xfId="16851"/>
    <cellStyle name="RowTitles1-Detail 3 2 2 8 4 2 2" xfId="16852"/>
    <cellStyle name="RowTitles1-Detail 3 2 2 8 4 3" xfId="16853"/>
    <cellStyle name="RowTitles1-Detail 3 2 2 8 5" xfId="16854"/>
    <cellStyle name="RowTitles1-Detail 3 2 2 8 5 2" xfId="16855"/>
    <cellStyle name="RowTitles1-Detail 3 2 2 8 5 2 2" xfId="16856"/>
    <cellStyle name="RowTitles1-Detail 3 2 2 8 6" xfId="16857"/>
    <cellStyle name="RowTitles1-Detail 3 2 2 8 6 2" xfId="16858"/>
    <cellStyle name="RowTitles1-Detail 3 2 2 8 7" xfId="16859"/>
    <cellStyle name="RowTitles1-Detail 3 2 2 9" xfId="16860"/>
    <cellStyle name="RowTitles1-Detail 3 2 2 9 2" xfId="16861"/>
    <cellStyle name="RowTitles1-Detail 3 2 2 9 2 2" xfId="16862"/>
    <cellStyle name="RowTitles1-Detail 3 2 2 9 2 2 2" xfId="16863"/>
    <cellStyle name="RowTitles1-Detail 3 2 2 9 2 2 2 2" xfId="16864"/>
    <cellStyle name="RowTitles1-Detail 3 2 2 9 2 2 3" xfId="16865"/>
    <cellStyle name="RowTitles1-Detail 3 2 2 9 2 3" xfId="16866"/>
    <cellStyle name="RowTitles1-Detail 3 2 2 9 2 3 2" xfId="16867"/>
    <cellStyle name="RowTitles1-Detail 3 2 2 9 2 3 2 2" xfId="16868"/>
    <cellStyle name="RowTitles1-Detail 3 2 2 9 2 4" xfId="16869"/>
    <cellStyle name="RowTitles1-Detail 3 2 2 9 2 4 2" xfId="16870"/>
    <cellStyle name="RowTitles1-Detail 3 2 2 9 2 5" xfId="16871"/>
    <cellStyle name="RowTitles1-Detail 3 2 2 9 3" xfId="16872"/>
    <cellStyle name="RowTitles1-Detail 3 2 2 9 3 2" xfId="16873"/>
    <cellStyle name="RowTitles1-Detail 3 2 2 9 3 2 2" xfId="16874"/>
    <cellStyle name="RowTitles1-Detail 3 2 2 9 3 2 2 2" xfId="16875"/>
    <cellStyle name="RowTitles1-Detail 3 2 2 9 3 2 3" xfId="16876"/>
    <cellStyle name="RowTitles1-Detail 3 2 2 9 3 3" xfId="16877"/>
    <cellStyle name="RowTitles1-Detail 3 2 2 9 3 3 2" xfId="16878"/>
    <cellStyle name="RowTitles1-Detail 3 2 2 9 3 3 2 2" xfId="16879"/>
    <cellStyle name="RowTitles1-Detail 3 2 2 9 3 4" xfId="16880"/>
    <cellStyle name="RowTitles1-Detail 3 2 2 9 3 4 2" xfId="16881"/>
    <cellStyle name="RowTitles1-Detail 3 2 2 9 3 5" xfId="16882"/>
    <cellStyle name="RowTitles1-Detail 3 2 2 9 4" xfId="16883"/>
    <cellStyle name="RowTitles1-Detail 3 2 2 9 4 2" xfId="16884"/>
    <cellStyle name="RowTitles1-Detail 3 2 2 9 4 2 2" xfId="16885"/>
    <cellStyle name="RowTitles1-Detail 3 2 2 9 4 3" xfId="16886"/>
    <cellStyle name="RowTitles1-Detail 3 2 2 9 5" xfId="16887"/>
    <cellStyle name="RowTitles1-Detail 3 2 2 9 5 2" xfId="16888"/>
    <cellStyle name="RowTitles1-Detail 3 2 2 9 5 2 2" xfId="16889"/>
    <cellStyle name="RowTitles1-Detail 3 2 2 9 6" xfId="16890"/>
    <cellStyle name="RowTitles1-Detail 3 2 2 9 6 2" xfId="16891"/>
    <cellStyle name="RowTitles1-Detail 3 2 2 9 7" xfId="16892"/>
    <cellStyle name="RowTitles1-Detail 3 2 2_STUD aligned by INSTIT" xfId="16893"/>
    <cellStyle name="RowTitles1-Detail 3 2 3" xfId="955"/>
    <cellStyle name="RowTitles1-Detail 3 2 3 10" xfId="16894"/>
    <cellStyle name="RowTitles1-Detail 3 2 3 2" xfId="956"/>
    <cellStyle name="RowTitles1-Detail 3 2 3 2 2" xfId="16895"/>
    <cellStyle name="RowTitles1-Detail 3 2 3 2 2 2" xfId="16896"/>
    <cellStyle name="RowTitles1-Detail 3 2 3 2 2 2 2" xfId="16897"/>
    <cellStyle name="RowTitles1-Detail 3 2 3 2 2 2 2 2" xfId="16898"/>
    <cellStyle name="RowTitles1-Detail 3 2 3 2 2 2 3" xfId="16899"/>
    <cellStyle name="RowTitles1-Detail 3 2 3 2 2 3" xfId="16900"/>
    <cellStyle name="RowTitles1-Detail 3 2 3 2 2 3 2" xfId="16901"/>
    <cellStyle name="RowTitles1-Detail 3 2 3 2 2 3 2 2" xfId="16902"/>
    <cellStyle name="RowTitles1-Detail 3 2 3 2 2 4" xfId="16903"/>
    <cellStyle name="RowTitles1-Detail 3 2 3 2 2 4 2" xfId="16904"/>
    <cellStyle name="RowTitles1-Detail 3 2 3 2 2 5" xfId="16905"/>
    <cellStyle name="RowTitles1-Detail 3 2 3 2 3" xfId="16906"/>
    <cellStyle name="RowTitles1-Detail 3 2 3 2 3 2" xfId="16907"/>
    <cellStyle name="RowTitles1-Detail 3 2 3 2 3 2 2" xfId="16908"/>
    <cellStyle name="RowTitles1-Detail 3 2 3 2 3 2 2 2" xfId="16909"/>
    <cellStyle name="RowTitles1-Detail 3 2 3 2 3 2 3" xfId="16910"/>
    <cellStyle name="RowTitles1-Detail 3 2 3 2 3 3" xfId="16911"/>
    <cellStyle name="RowTitles1-Detail 3 2 3 2 3 3 2" xfId="16912"/>
    <cellStyle name="RowTitles1-Detail 3 2 3 2 3 3 2 2" xfId="16913"/>
    <cellStyle name="RowTitles1-Detail 3 2 3 2 3 4" xfId="16914"/>
    <cellStyle name="RowTitles1-Detail 3 2 3 2 3 4 2" xfId="16915"/>
    <cellStyle name="RowTitles1-Detail 3 2 3 2 3 5" xfId="16916"/>
    <cellStyle name="RowTitles1-Detail 3 2 3 2 4" xfId="16917"/>
    <cellStyle name="RowTitles1-Detail 3 2 3 2 4 2" xfId="16918"/>
    <cellStyle name="RowTitles1-Detail 3 2 3 2 5" xfId="16919"/>
    <cellStyle name="RowTitles1-Detail 3 2 3 2 5 2" xfId="16920"/>
    <cellStyle name="RowTitles1-Detail 3 2 3 2 5 2 2" xfId="16921"/>
    <cellStyle name="RowTitles1-Detail 3 2 3 2 6" xfId="16922"/>
    <cellStyle name="RowTitles1-Detail 3 2 3 3" xfId="16923"/>
    <cellStyle name="RowTitles1-Detail 3 2 3 3 2" xfId="16924"/>
    <cellStyle name="RowTitles1-Detail 3 2 3 3 2 2" xfId="16925"/>
    <cellStyle name="RowTitles1-Detail 3 2 3 3 2 2 2" xfId="16926"/>
    <cellStyle name="RowTitles1-Detail 3 2 3 3 2 2 2 2" xfId="16927"/>
    <cellStyle name="RowTitles1-Detail 3 2 3 3 2 2 3" xfId="16928"/>
    <cellStyle name="RowTitles1-Detail 3 2 3 3 2 3" xfId="16929"/>
    <cellStyle name="RowTitles1-Detail 3 2 3 3 2 3 2" xfId="16930"/>
    <cellStyle name="RowTitles1-Detail 3 2 3 3 2 3 2 2" xfId="16931"/>
    <cellStyle name="RowTitles1-Detail 3 2 3 3 2 4" xfId="16932"/>
    <cellStyle name="RowTitles1-Detail 3 2 3 3 2 4 2" xfId="16933"/>
    <cellStyle name="RowTitles1-Detail 3 2 3 3 2 5" xfId="16934"/>
    <cellStyle name="RowTitles1-Detail 3 2 3 3 3" xfId="16935"/>
    <cellStyle name="RowTitles1-Detail 3 2 3 3 3 2" xfId="16936"/>
    <cellStyle name="RowTitles1-Detail 3 2 3 3 3 2 2" xfId="16937"/>
    <cellStyle name="RowTitles1-Detail 3 2 3 3 3 2 2 2" xfId="16938"/>
    <cellStyle name="RowTitles1-Detail 3 2 3 3 3 2 3" xfId="16939"/>
    <cellStyle name="RowTitles1-Detail 3 2 3 3 3 3" xfId="16940"/>
    <cellStyle name="RowTitles1-Detail 3 2 3 3 3 3 2" xfId="16941"/>
    <cellStyle name="RowTitles1-Detail 3 2 3 3 3 3 2 2" xfId="16942"/>
    <cellStyle name="RowTitles1-Detail 3 2 3 3 3 4" xfId="16943"/>
    <cellStyle name="RowTitles1-Detail 3 2 3 3 3 4 2" xfId="16944"/>
    <cellStyle name="RowTitles1-Detail 3 2 3 3 3 5" xfId="16945"/>
    <cellStyle name="RowTitles1-Detail 3 2 3 3 4" xfId="16946"/>
    <cellStyle name="RowTitles1-Detail 3 2 3 3 4 2" xfId="16947"/>
    <cellStyle name="RowTitles1-Detail 3 2 3 3 5" xfId="16948"/>
    <cellStyle name="RowTitles1-Detail 3 2 3 3 5 2" xfId="16949"/>
    <cellStyle name="RowTitles1-Detail 3 2 3 3 5 2 2" xfId="16950"/>
    <cellStyle name="RowTitles1-Detail 3 2 3 3 5 3" xfId="16951"/>
    <cellStyle name="RowTitles1-Detail 3 2 3 3 6" xfId="16952"/>
    <cellStyle name="RowTitles1-Detail 3 2 3 3 6 2" xfId="16953"/>
    <cellStyle name="RowTitles1-Detail 3 2 3 3 6 2 2" xfId="16954"/>
    <cellStyle name="RowTitles1-Detail 3 2 3 3 7" xfId="16955"/>
    <cellStyle name="RowTitles1-Detail 3 2 3 3 7 2" xfId="16956"/>
    <cellStyle name="RowTitles1-Detail 3 2 3 3 8" xfId="16957"/>
    <cellStyle name="RowTitles1-Detail 3 2 3 4" xfId="16958"/>
    <cellStyle name="RowTitles1-Detail 3 2 3 4 2" xfId="16959"/>
    <cellStyle name="RowTitles1-Detail 3 2 3 4 2 2" xfId="16960"/>
    <cellStyle name="RowTitles1-Detail 3 2 3 4 2 2 2" xfId="16961"/>
    <cellStyle name="RowTitles1-Detail 3 2 3 4 2 2 2 2" xfId="16962"/>
    <cellStyle name="RowTitles1-Detail 3 2 3 4 2 2 3" xfId="16963"/>
    <cellStyle name="RowTitles1-Detail 3 2 3 4 2 3" xfId="16964"/>
    <cellStyle name="RowTitles1-Detail 3 2 3 4 2 3 2" xfId="16965"/>
    <cellStyle name="RowTitles1-Detail 3 2 3 4 2 3 2 2" xfId="16966"/>
    <cellStyle name="RowTitles1-Detail 3 2 3 4 2 4" xfId="16967"/>
    <cellStyle name="RowTitles1-Detail 3 2 3 4 2 4 2" xfId="16968"/>
    <cellStyle name="RowTitles1-Detail 3 2 3 4 2 5" xfId="16969"/>
    <cellStyle name="RowTitles1-Detail 3 2 3 4 3" xfId="16970"/>
    <cellStyle name="RowTitles1-Detail 3 2 3 4 3 2" xfId="16971"/>
    <cellStyle name="RowTitles1-Detail 3 2 3 4 3 2 2" xfId="16972"/>
    <cellStyle name="RowTitles1-Detail 3 2 3 4 3 2 2 2" xfId="16973"/>
    <cellStyle name="RowTitles1-Detail 3 2 3 4 3 2 3" xfId="16974"/>
    <cellStyle name="RowTitles1-Detail 3 2 3 4 3 3" xfId="16975"/>
    <cellStyle name="RowTitles1-Detail 3 2 3 4 3 3 2" xfId="16976"/>
    <cellStyle name="RowTitles1-Detail 3 2 3 4 3 3 2 2" xfId="16977"/>
    <cellStyle name="RowTitles1-Detail 3 2 3 4 3 4" xfId="16978"/>
    <cellStyle name="RowTitles1-Detail 3 2 3 4 3 4 2" xfId="16979"/>
    <cellStyle name="RowTitles1-Detail 3 2 3 4 3 5" xfId="16980"/>
    <cellStyle name="RowTitles1-Detail 3 2 3 4 4" xfId="16981"/>
    <cellStyle name="RowTitles1-Detail 3 2 3 4 4 2" xfId="16982"/>
    <cellStyle name="RowTitles1-Detail 3 2 3 4 4 2 2" xfId="16983"/>
    <cellStyle name="RowTitles1-Detail 3 2 3 4 4 3" xfId="16984"/>
    <cellStyle name="RowTitles1-Detail 3 2 3 4 5" xfId="16985"/>
    <cellStyle name="RowTitles1-Detail 3 2 3 4 5 2" xfId="16986"/>
    <cellStyle name="RowTitles1-Detail 3 2 3 4 5 2 2" xfId="16987"/>
    <cellStyle name="RowTitles1-Detail 3 2 3 4 6" xfId="16988"/>
    <cellStyle name="RowTitles1-Detail 3 2 3 4 6 2" xfId="16989"/>
    <cellStyle name="RowTitles1-Detail 3 2 3 4 7" xfId="16990"/>
    <cellStyle name="RowTitles1-Detail 3 2 3 5" xfId="16991"/>
    <cellStyle name="RowTitles1-Detail 3 2 3 5 2" xfId="16992"/>
    <cellStyle name="RowTitles1-Detail 3 2 3 5 2 2" xfId="16993"/>
    <cellStyle name="RowTitles1-Detail 3 2 3 5 2 2 2" xfId="16994"/>
    <cellStyle name="RowTitles1-Detail 3 2 3 5 2 2 2 2" xfId="16995"/>
    <cellStyle name="RowTitles1-Detail 3 2 3 5 2 2 3" xfId="16996"/>
    <cellStyle name="RowTitles1-Detail 3 2 3 5 2 3" xfId="16997"/>
    <cellStyle name="RowTitles1-Detail 3 2 3 5 2 3 2" xfId="16998"/>
    <cellStyle name="RowTitles1-Detail 3 2 3 5 2 3 2 2" xfId="16999"/>
    <cellStyle name="RowTitles1-Detail 3 2 3 5 2 4" xfId="17000"/>
    <cellStyle name="RowTitles1-Detail 3 2 3 5 2 4 2" xfId="17001"/>
    <cellStyle name="RowTitles1-Detail 3 2 3 5 2 5" xfId="17002"/>
    <cellStyle name="RowTitles1-Detail 3 2 3 5 3" xfId="17003"/>
    <cellStyle name="RowTitles1-Detail 3 2 3 5 3 2" xfId="17004"/>
    <cellStyle name="RowTitles1-Detail 3 2 3 5 3 2 2" xfId="17005"/>
    <cellStyle name="RowTitles1-Detail 3 2 3 5 3 2 2 2" xfId="17006"/>
    <cellStyle name="RowTitles1-Detail 3 2 3 5 3 2 3" xfId="17007"/>
    <cellStyle name="RowTitles1-Detail 3 2 3 5 3 3" xfId="17008"/>
    <cellStyle name="RowTitles1-Detail 3 2 3 5 3 3 2" xfId="17009"/>
    <cellStyle name="RowTitles1-Detail 3 2 3 5 3 3 2 2" xfId="17010"/>
    <cellStyle name="RowTitles1-Detail 3 2 3 5 3 4" xfId="17011"/>
    <cellStyle name="RowTitles1-Detail 3 2 3 5 3 4 2" xfId="17012"/>
    <cellStyle name="RowTitles1-Detail 3 2 3 5 3 5" xfId="17013"/>
    <cellStyle name="RowTitles1-Detail 3 2 3 5 4" xfId="17014"/>
    <cellStyle name="RowTitles1-Detail 3 2 3 5 4 2" xfId="17015"/>
    <cellStyle name="RowTitles1-Detail 3 2 3 5 4 2 2" xfId="17016"/>
    <cellStyle name="RowTitles1-Detail 3 2 3 5 4 3" xfId="17017"/>
    <cellStyle name="RowTitles1-Detail 3 2 3 5 5" xfId="17018"/>
    <cellStyle name="RowTitles1-Detail 3 2 3 5 5 2" xfId="17019"/>
    <cellStyle name="RowTitles1-Detail 3 2 3 5 5 2 2" xfId="17020"/>
    <cellStyle name="RowTitles1-Detail 3 2 3 5 6" xfId="17021"/>
    <cellStyle name="RowTitles1-Detail 3 2 3 5 6 2" xfId="17022"/>
    <cellStyle name="RowTitles1-Detail 3 2 3 5 7" xfId="17023"/>
    <cellStyle name="RowTitles1-Detail 3 2 3 6" xfId="17024"/>
    <cellStyle name="RowTitles1-Detail 3 2 3 6 2" xfId="17025"/>
    <cellStyle name="RowTitles1-Detail 3 2 3 6 2 2" xfId="17026"/>
    <cellStyle name="RowTitles1-Detail 3 2 3 6 2 2 2" xfId="17027"/>
    <cellStyle name="RowTitles1-Detail 3 2 3 6 2 2 2 2" xfId="17028"/>
    <cellStyle name="RowTitles1-Detail 3 2 3 6 2 2 3" xfId="17029"/>
    <cellStyle name="RowTitles1-Detail 3 2 3 6 2 3" xfId="17030"/>
    <cellStyle name="RowTitles1-Detail 3 2 3 6 2 3 2" xfId="17031"/>
    <cellStyle name="RowTitles1-Detail 3 2 3 6 2 3 2 2" xfId="17032"/>
    <cellStyle name="RowTitles1-Detail 3 2 3 6 2 4" xfId="17033"/>
    <cellStyle name="RowTitles1-Detail 3 2 3 6 2 4 2" xfId="17034"/>
    <cellStyle name="RowTitles1-Detail 3 2 3 6 2 5" xfId="17035"/>
    <cellStyle name="RowTitles1-Detail 3 2 3 6 3" xfId="17036"/>
    <cellStyle name="RowTitles1-Detail 3 2 3 6 3 2" xfId="17037"/>
    <cellStyle name="RowTitles1-Detail 3 2 3 6 3 2 2" xfId="17038"/>
    <cellStyle name="RowTitles1-Detail 3 2 3 6 3 2 2 2" xfId="17039"/>
    <cellStyle name="RowTitles1-Detail 3 2 3 6 3 2 3" xfId="17040"/>
    <cellStyle name="RowTitles1-Detail 3 2 3 6 3 3" xfId="17041"/>
    <cellStyle name="RowTitles1-Detail 3 2 3 6 3 3 2" xfId="17042"/>
    <cellStyle name="RowTitles1-Detail 3 2 3 6 3 3 2 2" xfId="17043"/>
    <cellStyle name="RowTitles1-Detail 3 2 3 6 3 4" xfId="17044"/>
    <cellStyle name="RowTitles1-Detail 3 2 3 6 3 4 2" xfId="17045"/>
    <cellStyle name="RowTitles1-Detail 3 2 3 6 3 5" xfId="17046"/>
    <cellStyle name="RowTitles1-Detail 3 2 3 6 4" xfId="17047"/>
    <cellStyle name="RowTitles1-Detail 3 2 3 6 4 2" xfId="17048"/>
    <cellStyle name="RowTitles1-Detail 3 2 3 6 4 2 2" xfId="17049"/>
    <cellStyle name="RowTitles1-Detail 3 2 3 6 4 3" xfId="17050"/>
    <cellStyle name="RowTitles1-Detail 3 2 3 6 5" xfId="17051"/>
    <cellStyle name="RowTitles1-Detail 3 2 3 6 5 2" xfId="17052"/>
    <cellStyle name="RowTitles1-Detail 3 2 3 6 5 2 2" xfId="17053"/>
    <cellStyle name="RowTitles1-Detail 3 2 3 6 6" xfId="17054"/>
    <cellStyle name="RowTitles1-Detail 3 2 3 6 6 2" xfId="17055"/>
    <cellStyle name="RowTitles1-Detail 3 2 3 6 7" xfId="17056"/>
    <cellStyle name="RowTitles1-Detail 3 2 3 7" xfId="17057"/>
    <cellStyle name="RowTitles1-Detail 3 2 3 7 2" xfId="17058"/>
    <cellStyle name="RowTitles1-Detail 3 2 3 7 2 2" xfId="17059"/>
    <cellStyle name="RowTitles1-Detail 3 2 3 7 2 2 2" xfId="17060"/>
    <cellStyle name="RowTitles1-Detail 3 2 3 7 2 3" xfId="17061"/>
    <cellStyle name="RowTitles1-Detail 3 2 3 7 3" xfId="17062"/>
    <cellStyle name="RowTitles1-Detail 3 2 3 7 3 2" xfId="17063"/>
    <cellStyle name="RowTitles1-Detail 3 2 3 7 3 2 2" xfId="17064"/>
    <cellStyle name="RowTitles1-Detail 3 2 3 7 4" xfId="17065"/>
    <cellStyle name="RowTitles1-Detail 3 2 3 7 4 2" xfId="17066"/>
    <cellStyle name="RowTitles1-Detail 3 2 3 7 5" xfId="17067"/>
    <cellStyle name="RowTitles1-Detail 3 2 3 8" xfId="17068"/>
    <cellStyle name="RowTitles1-Detail 3 2 3 8 2" xfId="17069"/>
    <cellStyle name="RowTitles1-Detail 3 2 3 9" xfId="17070"/>
    <cellStyle name="RowTitles1-Detail 3 2 3 9 2" xfId="17071"/>
    <cellStyle name="RowTitles1-Detail 3 2 3 9 2 2" xfId="17072"/>
    <cellStyle name="RowTitles1-Detail 3 2 3_STUD aligned by INSTIT" xfId="17073"/>
    <cellStyle name="RowTitles1-Detail 3 2 4" xfId="957"/>
    <cellStyle name="RowTitles1-Detail 3 2 4 10" xfId="17074"/>
    <cellStyle name="RowTitles1-Detail 3 2 4 2" xfId="958"/>
    <cellStyle name="RowTitles1-Detail 3 2 4 2 2" xfId="17075"/>
    <cellStyle name="RowTitles1-Detail 3 2 4 2 2 2" xfId="17076"/>
    <cellStyle name="RowTitles1-Detail 3 2 4 2 2 2 2" xfId="17077"/>
    <cellStyle name="RowTitles1-Detail 3 2 4 2 2 2 2 2" xfId="17078"/>
    <cellStyle name="RowTitles1-Detail 3 2 4 2 2 2 3" xfId="17079"/>
    <cellStyle name="RowTitles1-Detail 3 2 4 2 2 3" xfId="17080"/>
    <cellStyle name="RowTitles1-Detail 3 2 4 2 2 3 2" xfId="17081"/>
    <cellStyle name="RowTitles1-Detail 3 2 4 2 2 3 2 2" xfId="17082"/>
    <cellStyle name="RowTitles1-Detail 3 2 4 2 2 4" xfId="17083"/>
    <cellStyle name="RowTitles1-Detail 3 2 4 2 2 4 2" xfId="17084"/>
    <cellStyle name="RowTitles1-Detail 3 2 4 2 2 5" xfId="17085"/>
    <cellStyle name="RowTitles1-Detail 3 2 4 2 3" xfId="17086"/>
    <cellStyle name="RowTitles1-Detail 3 2 4 2 3 2" xfId="17087"/>
    <cellStyle name="RowTitles1-Detail 3 2 4 2 3 2 2" xfId="17088"/>
    <cellStyle name="RowTitles1-Detail 3 2 4 2 3 2 2 2" xfId="17089"/>
    <cellStyle name="RowTitles1-Detail 3 2 4 2 3 2 3" xfId="17090"/>
    <cellStyle name="RowTitles1-Detail 3 2 4 2 3 3" xfId="17091"/>
    <cellStyle name="RowTitles1-Detail 3 2 4 2 3 3 2" xfId="17092"/>
    <cellStyle name="RowTitles1-Detail 3 2 4 2 3 3 2 2" xfId="17093"/>
    <cellStyle name="RowTitles1-Detail 3 2 4 2 3 4" xfId="17094"/>
    <cellStyle name="RowTitles1-Detail 3 2 4 2 3 4 2" xfId="17095"/>
    <cellStyle name="RowTitles1-Detail 3 2 4 2 3 5" xfId="17096"/>
    <cellStyle name="RowTitles1-Detail 3 2 4 2 4" xfId="17097"/>
    <cellStyle name="RowTitles1-Detail 3 2 4 2 4 2" xfId="17098"/>
    <cellStyle name="RowTitles1-Detail 3 2 4 2 5" xfId="17099"/>
    <cellStyle name="RowTitles1-Detail 3 2 4 2 5 2" xfId="17100"/>
    <cellStyle name="RowTitles1-Detail 3 2 4 2 5 2 2" xfId="17101"/>
    <cellStyle name="RowTitles1-Detail 3 2 4 2 5 3" xfId="17102"/>
    <cellStyle name="RowTitles1-Detail 3 2 4 2 6" xfId="17103"/>
    <cellStyle name="RowTitles1-Detail 3 2 4 2 6 2" xfId="17104"/>
    <cellStyle name="RowTitles1-Detail 3 2 4 2 6 2 2" xfId="17105"/>
    <cellStyle name="RowTitles1-Detail 3 2 4 2 7" xfId="17106"/>
    <cellStyle name="RowTitles1-Detail 3 2 4 2 7 2" xfId="17107"/>
    <cellStyle name="RowTitles1-Detail 3 2 4 2 8" xfId="17108"/>
    <cellStyle name="RowTitles1-Detail 3 2 4 2 9" xfId="17109"/>
    <cellStyle name="RowTitles1-Detail 3 2 4 3" xfId="17110"/>
    <cellStyle name="RowTitles1-Detail 3 2 4 3 2" xfId="17111"/>
    <cellStyle name="RowTitles1-Detail 3 2 4 3 2 2" xfId="17112"/>
    <cellStyle name="RowTitles1-Detail 3 2 4 3 2 2 2" xfId="17113"/>
    <cellStyle name="RowTitles1-Detail 3 2 4 3 2 2 2 2" xfId="17114"/>
    <cellStyle name="RowTitles1-Detail 3 2 4 3 2 2 3" xfId="17115"/>
    <cellStyle name="RowTitles1-Detail 3 2 4 3 2 3" xfId="17116"/>
    <cellStyle name="RowTitles1-Detail 3 2 4 3 2 3 2" xfId="17117"/>
    <cellStyle name="RowTitles1-Detail 3 2 4 3 2 3 2 2" xfId="17118"/>
    <cellStyle name="RowTitles1-Detail 3 2 4 3 2 4" xfId="17119"/>
    <cellStyle name="RowTitles1-Detail 3 2 4 3 2 4 2" xfId="17120"/>
    <cellStyle name="RowTitles1-Detail 3 2 4 3 2 5" xfId="17121"/>
    <cellStyle name="RowTitles1-Detail 3 2 4 3 3" xfId="17122"/>
    <cellStyle name="RowTitles1-Detail 3 2 4 3 3 2" xfId="17123"/>
    <cellStyle name="RowTitles1-Detail 3 2 4 3 3 2 2" xfId="17124"/>
    <cellStyle name="RowTitles1-Detail 3 2 4 3 3 2 2 2" xfId="17125"/>
    <cellStyle name="RowTitles1-Detail 3 2 4 3 3 2 3" xfId="17126"/>
    <cellStyle name="RowTitles1-Detail 3 2 4 3 3 3" xfId="17127"/>
    <cellStyle name="RowTitles1-Detail 3 2 4 3 3 3 2" xfId="17128"/>
    <cellStyle name="RowTitles1-Detail 3 2 4 3 3 3 2 2" xfId="17129"/>
    <cellStyle name="RowTitles1-Detail 3 2 4 3 3 4" xfId="17130"/>
    <cellStyle name="RowTitles1-Detail 3 2 4 3 3 4 2" xfId="17131"/>
    <cellStyle name="RowTitles1-Detail 3 2 4 3 3 5" xfId="17132"/>
    <cellStyle name="RowTitles1-Detail 3 2 4 3 4" xfId="17133"/>
    <cellStyle name="RowTitles1-Detail 3 2 4 3 4 2" xfId="17134"/>
    <cellStyle name="RowTitles1-Detail 3 2 4 3 5" xfId="17135"/>
    <cellStyle name="RowTitles1-Detail 3 2 4 3 5 2" xfId="17136"/>
    <cellStyle name="RowTitles1-Detail 3 2 4 3 5 2 2" xfId="17137"/>
    <cellStyle name="RowTitles1-Detail 3 2 4 4" xfId="17138"/>
    <cellStyle name="RowTitles1-Detail 3 2 4 4 2" xfId="17139"/>
    <cellStyle name="RowTitles1-Detail 3 2 4 4 2 2" xfId="17140"/>
    <cellStyle name="RowTitles1-Detail 3 2 4 4 2 2 2" xfId="17141"/>
    <cellStyle name="RowTitles1-Detail 3 2 4 4 2 2 2 2" xfId="17142"/>
    <cellStyle name="RowTitles1-Detail 3 2 4 4 2 2 3" xfId="17143"/>
    <cellStyle name="RowTitles1-Detail 3 2 4 4 2 3" xfId="17144"/>
    <cellStyle name="RowTitles1-Detail 3 2 4 4 2 3 2" xfId="17145"/>
    <cellStyle name="RowTitles1-Detail 3 2 4 4 2 3 2 2" xfId="17146"/>
    <cellStyle name="RowTitles1-Detail 3 2 4 4 2 4" xfId="17147"/>
    <cellStyle name="RowTitles1-Detail 3 2 4 4 2 4 2" xfId="17148"/>
    <cellStyle name="RowTitles1-Detail 3 2 4 4 2 5" xfId="17149"/>
    <cellStyle name="RowTitles1-Detail 3 2 4 4 3" xfId="17150"/>
    <cellStyle name="RowTitles1-Detail 3 2 4 4 3 2" xfId="17151"/>
    <cellStyle name="RowTitles1-Detail 3 2 4 4 3 2 2" xfId="17152"/>
    <cellStyle name="RowTitles1-Detail 3 2 4 4 3 2 2 2" xfId="17153"/>
    <cellStyle name="RowTitles1-Detail 3 2 4 4 3 2 3" xfId="17154"/>
    <cellStyle name="RowTitles1-Detail 3 2 4 4 3 3" xfId="17155"/>
    <cellStyle name="RowTitles1-Detail 3 2 4 4 3 3 2" xfId="17156"/>
    <cellStyle name="RowTitles1-Detail 3 2 4 4 3 3 2 2" xfId="17157"/>
    <cellStyle name="RowTitles1-Detail 3 2 4 4 3 4" xfId="17158"/>
    <cellStyle name="RowTitles1-Detail 3 2 4 4 3 4 2" xfId="17159"/>
    <cellStyle name="RowTitles1-Detail 3 2 4 4 3 5" xfId="17160"/>
    <cellStyle name="RowTitles1-Detail 3 2 4 4 4" xfId="17161"/>
    <cellStyle name="RowTitles1-Detail 3 2 4 4 4 2" xfId="17162"/>
    <cellStyle name="RowTitles1-Detail 3 2 4 4 4 2 2" xfId="17163"/>
    <cellStyle name="RowTitles1-Detail 3 2 4 4 4 3" xfId="17164"/>
    <cellStyle name="RowTitles1-Detail 3 2 4 4 5" xfId="17165"/>
    <cellStyle name="RowTitles1-Detail 3 2 4 4 5 2" xfId="17166"/>
    <cellStyle name="RowTitles1-Detail 3 2 4 4 5 2 2" xfId="17167"/>
    <cellStyle name="RowTitles1-Detail 3 2 4 4 6" xfId="17168"/>
    <cellStyle name="RowTitles1-Detail 3 2 4 4 6 2" xfId="17169"/>
    <cellStyle name="RowTitles1-Detail 3 2 4 4 7" xfId="17170"/>
    <cellStyle name="RowTitles1-Detail 3 2 4 5" xfId="17171"/>
    <cellStyle name="RowTitles1-Detail 3 2 4 5 2" xfId="17172"/>
    <cellStyle name="RowTitles1-Detail 3 2 4 5 2 2" xfId="17173"/>
    <cellStyle name="RowTitles1-Detail 3 2 4 5 2 2 2" xfId="17174"/>
    <cellStyle name="RowTitles1-Detail 3 2 4 5 2 2 2 2" xfId="17175"/>
    <cellStyle name="RowTitles1-Detail 3 2 4 5 2 2 3" xfId="17176"/>
    <cellStyle name="RowTitles1-Detail 3 2 4 5 2 3" xfId="17177"/>
    <cellStyle name="RowTitles1-Detail 3 2 4 5 2 3 2" xfId="17178"/>
    <cellStyle name="RowTitles1-Detail 3 2 4 5 2 3 2 2" xfId="17179"/>
    <cellStyle name="RowTitles1-Detail 3 2 4 5 2 4" xfId="17180"/>
    <cellStyle name="RowTitles1-Detail 3 2 4 5 2 4 2" xfId="17181"/>
    <cellStyle name="RowTitles1-Detail 3 2 4 5 2 5" xfId="17182"/>
    <cellStyle name="RowTitles1-Detail 3 2 4 5 3" xfId="17183"/>
    <cellStyle name="RowTitles1-Detail 3 2 4 5 3 2" xfId="17184"/>
    <cellStyle name="RowTitles1-Detail 3 2 4 5 3 2 2" xfId="17185"/>
    <cellStyle name="RowTitles1-Detail 3 2 4 5 3 2 2 2" xfId="17186"/>
    <cellStyle name="RowTitles1-Detail 3 2 4 5 3 2 3" xfId="17187"/>
    <cellStyle name="RowTitles1-Detail 3 2 4 5 3 3" xfId="17188"/>
    <cellStyle name="RowTitles1-Detail 3 2 4 5 3 3 2" xfId="17189"/>
    <cellStyle name="RowTitles1-Detail 3 2 4 5 3 3 2 2" xfId="17190"/>
    <cellStyle name="RowTitles1-Detail 3 2 4 5 3 4" xfId="17191"/>
    <cellStyle name="RowTitles1-Detail 3 2 4 5 3 4 2" xfId="17192"/>
    <cellStyle name="RowTitles1-Detail 3 2 4 5 3 5" xfId="17193"/>
    <cellStyle name="RowTitles1-Detail 3 2 4 5 4" xfId="17194"/>
    <cellStyle name="RowTitles1-Detail 3 2 4 5 4 2" xfId="17195"/>
    <cellStyle name="RowTitles1-Detail 3 2 4 5 4 2 2" xfId="17196"/>
    <cellStyle name="RowTitles1-Detail 3 2 4 5 4 3" xfId="17197"/>
    <cellStyle name="RowTitles1-Detail 3 2 4 5 5" xfId="17198"/>
    <cellStyle name="RowTitles1-Detail 3 2 4 5 5 2" xfId="17199"/>
    <cellStyle name="RowTitles1-Detail 3 2 4 5 5 2 2" xfId="17200"/>
    <cellStyle name="RowTitles1-Detail 3 2 4 5 6" xfId="17201"/>
    <cellStyle name="RowTitles1-Detail 3 2 4 5 6 2" xfId="17202"/>
    <cellStyle name="RowTitles1-Detail 3 2 4 5 7" xfId="17203"/>
    <cellStyle name="RowTitles1-Detail 3 2 4 6" xfId="17204"/>
    <cellStyle name="RowTitles1-Detail 3 2 4 6 2" xfId="17205"/>
    <cellStyle name="RowTitles1-Detail 3 2 4 6 2 2" xfId="17206"/>
    <cellStyle name="RowTitles1-Detail 3 2 4 6 2 2 2" xfId="17207"/>
    <cellStyle name="RowTitles1-Detail 3 2 4 6 2 2 2 2" xfId="17208"/>
    <cellStyle name="RowTitles1-Detail 3 2 4 6 2 2 3" xfId="17209"/>
    <cellStyle name="RowTitles1-Detail 3 2 4 6 2 3" xfId="17210"/>
    <cellStyle name="RowTitles1-Detail 3 2 4 6 2 3 2" xfId="17211"/>
    <cellStyle name="RowTitles1-Detail 3 2 4 6 2 3 2 2" xfId="17212"/>
    <cellStyle name="RowTitles1-Detail 3 2 4 6 2 4" xfId="17213"/>
    <cellStyle name="RowTitles1-Detail 3 2 4 6 2 4 2" xfId="17214"/>
    <cellStyle name="RowTitles1-Detail 3 2 4 6 2 5" xfId="17215"/>
    <cellStyle name="RowTitles1-Detail 3 2 4 6 3" xfId="17216"/>
    <cellStyle name="RowTitles1-Detail 3 2 4 6 3 2" xfId="17217"/>
    <cellStyle name="RowTitles1-Detail 3 2 4 6 3 2 2" xfId="17218"/>
    <cellStyle name="RowTitles1-Detail 3 2 4 6 3 2 2 2" xfId="17219"/>
    <cellStyle name="RowTitles1-Detail 3 2 4 6 3 2 3" xfId="17220"/>
    <cellStyle name="RowTitles1-Detail 3 2 4 6 3 3" xfId="17221"/>
    <cellStyle name="RowTitles1-Detail 3 2 4 6 3 3 2" xfId="17222"/>
    <cellStyle name="RowTitles1-Detail 3 2 4 6 3 3 2 2" xfId="17223"/>
    <cellStyle name="RowTitles1-Detail 3 2 4 6 3 4" xfId="17224"/>
    <cellStyle name="RowTitles1-Detail 3 2 4 6 3 4 2" xfId="17225"/>
    <cellStyle name="RowTitles1-Detail 3 2 4 6 3 5" xfId="17226"/>
    <cellStyle name="RowTitles1-Detail 3 2 4 6 4" xfId="17227"/>
    <cellStyle name="RowTitles1-Detail 3 2 4 6 4 2" xfId="17228"/>
    <cellStyle name="RowTitles1-Detail 3 2 4 6 4 2 2" xfId="17229"/>
    <cellStyle name="RowTitles1-Detail 3 2 4 6 4 3" xfId="17230"/>
    <cellStyle name="RowTitles1-Detail 3 2 4 6 5" xfId="17231"/>
    <cellStyle name="RowTitles1-Detail 3 2 4 6 5 2" xfId="17232"/>
    <cellStyle name="RowTitles1-Detail 3 2 4 6 5 2 2" xfId="17233"/>
    <cellStyle name="RowTitles1-Detail 3 2 4 6 6" xfId="17234"/>
    <cellStyle name="RowTitles1-Detail 3 2 4 6 6 2" xfId="17235"/>
    <cellStyle name="RowTitles1-Detail 3 2 4 6 7" xfId="17236"/>
    <cellStyle name="RowTitles1-Detail 3 2 4 7" xfId="17237"/>
    <cellStyle name="RowTitles1-Detail 3 2 4 7 2" xfId="17238"/>
    <cellStyle name="RowTitles1-Detail 3 2 4 7 2 2" xfId="17239"/>
    <cellStyle name="RowTitles1-Detail 3 2 4 7 2 2 2" xfId="17240"/>
    <cellStyle name="RowTitles1-Detail 3 2 4 7 2 3" xfId="17241"/>
    <cellStyle name="RowTitles1-Detail 3 2 4 7 3" xfId="17242"/>
    <cellStyle name="RowTitles1-Detail 3 2 4 7 3 2" xfId="17243"/>
    <cellStyle name="RowTitles1-Detail 3 2 4 7 3 2 2" xfId="17244"/>
    <cellStyle name="RowTitles1-Detail 3 2 4 7 4" xfId="17245"/>
    <cellStyle name="RowTitles1-Detail 3 2 4 7 4 2" xfId="17246"/>
    <cellStyle name="RowTitles1-Detail 3 2 4 7 5" xfId="17247"/>
    <cellStyle name="RowTitles1-Detail 3 2 4 8" xfId="17248"/>
    <cellStyle name="RowTitles1-Detail 3 2 4 8 2" xfId="17249"/>
    <cellStyle name="RowTitles1-Detail 3 2 4 8 2 2" xfId="17250"/>
    <cellStyle name="RowTitles1-Detail 3 2 4 8 2 2 2" xfId="17251"/>
    <cellStyle name="RowTitles1-Detail 3 2 4 8 2 3" xfId="17252"/>
    <cellStyle name="RowTitles1-Detail 3 2 4 8 3" xfId="17253"/>
    <cellStyle name="RowTitles1-Detail 3 2 4 8 3 2" xfId="17254"/>
    <cellStyle name="RowTitles1-Detail 3 2 4 8 3 2 2" xfId="17255"/>
    <cellStyle name="RowTitles1-Detail 3 2 4 8 4" xfId="17256"/>
    <cellStyle name="RowTitles1-Detail 3 2 4 8 4 2" xfId="17257"/>
    <cellStyle name="RowTitles1-Detail 3 2 4 8 5" xfId="17258"/>
    <cellStyle name="RowTitles1-Detail 3 2 4 9" xfId="17259"/>
    <cellStyle name="RowTitles1-Detail 3 2 4 9 2" xfId="17260"/>
    <cellStyle name="RowTitles1-Detail 3 2 4 9 2 2" xfId="17261"/>
    <cellStyle name="RowTitles1-Detail 3 2 4_STUD aligned by INSTIT" xfId="17262"/>
    <cellStyle name="RowTitles1-Detail 3 2 5" xfId="959"/>
    <cellStyle name="RowTitles1-Detail 3 2 5 10" xfId="17263"/>
    <cellStyle name="RowTitles1-Detail 3 2 5 2" xfId="960"/>
    <cellStyle name="RowTitles1-Detail 3 2 5 2 2" xfId="17264"/>
    <cellStyle name="RowTitles1-Detail 3 2 5 2 2 2" xfId="17265"/>
    <cellStyle name="RowTitles1-Detail 3 2 5 2 2 2 2" xfId="17266"/>
    <cellStyle name="RowTitles1-Detail 3 2 5 2 2 2 2 2" xfId="17267"/>
    <cellStyle name="RowTitles1-Detail 3 2 5 2 2 2 3" xfId="17268"/>
    <cellStyle name="RowTitles1-Detail 3 2 5 2 2 3" xfId="17269"/>
    <cellStyle name="RowTitles1-Detail 3 2 5 2 2 3 2" xfId="17270"/>
    <cellStyle name="RowTitles1-Detail 3 2 5 2 2 3 2 2" xfId="17271"/>
    <cellStyle name="RowTitles1-Detail 3 2 5 2 2 4" xfId="17272"/>
    <cellStyle name="RowTitles1-Detail 3 2 5 2 2 4 2" xfId="17273"/>
    <cellStyle name="RowTitles1-Detail 3 2 5 2 2 5" xfId="17274"/>
    <cellStyle name="RowTitles1-Detail 3 2 5 2 3" xfId="17275"/>
    <cellStyle name="RowTitles1-Detail 3 2 5 2 3 2" xfId="17276"/>
    <cellStyle name="RowTitles1-Detail 3 2 5 2 3 2 2" xfId="17277"/>
    <cellStyle name="RowTitles1-Detail 3 2 5 2 3 2 2 2" xfId="17278"/>
    <cellStyle name="RowTitles1-Detail 3 2 5 2 3 2 3" xfId="17279"/>
    <cellStyle name="RowTitles1-Detail 3 2 5 2 3 3" xfId="17280"/>
    <cellStyle name="RowTitles1-Detail 3 2 5 2 3 3 2" xfId="17281"/>
    <cellStyle name="RowTitles1-Detail 3 2 5 2 3 3 2 2" xfId="17282"/>
    <cellStyle name="RowTitles1-Detail 3 2 5 2 3 4" xfId="17283"/>
    <cellStyle name="RowTitles1-Detail 3 2 5 2 3 4 2" xfId="17284"/>
    <cellStyle name="RowTitles1-Detail 3 2 5 2 3 5" xfId="17285"/>
    <cellStyle name="RowTitles1-Detail 3 2 5 2 4" xfId="17286"/>
    <cellStyle name="RowTitles1-Detail 3 2 5 2 4 2" xfId="17287"/>
    <cellStyle name="RowTitles1-Detail 3 2 5 2 5" xfId="17288"/>
    <cellStyle name="RowTitles1-Detail 3 2 5 2 5 2" xfId="17289"/>
    <cellStyle name="RowTitles1-Detail 3 2 5 2 5 2 2" xfId="17290"/>
    <cellStyle name="RowTitles1-Detail 3 2 5 2 5 3" xfId="17291"/>
    <cellStyle name="RowTitles1-Detail 3 2 5 2 6" xfId="17292"/>
    <cellStyle name="RowTitles1-Detail 3 2 5 2 6 2" xfId="17293"/>
    <cellStyle name="RowTitles1-Detail 3 2 5 2 6 2 2" xfId="17294"/>
    <cellStyle name="RowTitles1-Detail 3 2 5 2 7" xfId="17295"/>
    <cellStyle name="RowTitles1-Detail 3 2 5 3" xfId="17296"/>
    <cellStyle name="RowTitles1-Detail 3 2 5 3 2" xfId="17297"/>
    <cellStyle name="RowTitles1-Detail 3 2 5 3 2 2" xfId="17298"/>
    <cellStyle name="RowTitles1-Detail 3 2 5 3 2 2 2" xfId="17299"/>
    <cellStyle name="RowTitles1-Detail 3 2 5 3 2 2 2 2" xfId="17300"/>
    <cellStyle name="RowTitles1-Detail 3 2 5 3 2 2 3" xfId="17301"/>
    <cellStyle name="RowTitles1-Detail 3 2 5 3 2 3" xfId="17302"/>
    <cellStyle name="RowTitles1-Detail 3 2 5 3 2 3 2" xfId="17303"/>
    <cellStyle name="RowTitles1-Detail 3 2 5 3 2 3 2 2" xfId="17304"/>
    <cellStyle name="RowTitles1-Detail 3 2 5 3 2 4" xfId="17305"/>
    <cellStyle name="RowTitles1-Detail 3 2 5 3 2 4 2" xfId="17306"/>
    <cellStyle name="RowTitles1-Detail 3 2 5 3 2 5" xfId="17307"/>
    <cellStyle name="RowTitles1-Detail 3 2 5 3 3" xfId="17308"/>
    <cellStyle name="RowTitles1-Detail 3 2 5 3 3 2" xfId="17309"/>
    <cellStyle name="RowTitles1-Detail 3 2 5 3 3 2 2" xfId="17310"/>
    <cellStyle name="RowTitles1-Detail 3 2 5 3 3 2 2 2" xfId="17311"/>
    <cellStyle name="RowTitles1-Detail 3 2 5 3 3 2 3" xfId="17312"/>
    <cellStyle name="RowTitles1-Detail 3 2 5 3 3 3" xfId="17313"/>
    <cellStyle name="RowTitles1-Detail 3 2 5 3 3 3 2" xfId="17314"/>
    <cellStyle name="RowTitles1-Detail 3 2 5 3 3 3 2 2" xfId="17315"/>
    <cellStyle name="RowTitles1-Detail 3 2 5 3 3 4" xfId="17316"/>
    <cellStyle name="RowTitles1-Detail 3 2 5 3 3 4 2" xfId="17317"/>
    <cellStyle name="RowTitles1-Detail 3 2 5 3 3 5" xfId="17318"/>
    <cellStyle name="RowTitles1-Detail 3 2 5 3 4" xfId="17319"/>
    <cellStyle name="RowTitles1-Detail 3 2 5 3 4 2" xfId="17320"/>
    <cellStyle name="RowTitles1-Detail 3 2 5 3 5" xfId="17321"/>
    <cellStyle name="RowTitles1-Detail 3 2 5 3 5 2" xfId="17322"/>
    <cellStyle name="RowTitles1-Detail 3 2 5 3 5 2 2" xfId="17323"/>
    <cellStyle name="RowTitles1-Detail 3 2 5 3 6" xfId="17324"/>
    <cellStyle name="RowTitles1-Detail 3 2 5 3 6 2" xfId="17325"/>
    <cellStyle name="RowTitles1-Detail 3 2 5 3 7" xfId="17326"/>
    <cellStyle name="RowTitles1-Detail 3 2 5 4" xfId="17327"/>
    <cellStyle name="RowTitles1-Detail 3 2 5 4 2" xfId="17328"/>
    <cellStyle name="RowTitles1-Detail 3 2 5 4 2 2" xfId="17329"/>
    <cellStyle name="RowTitles1-Detail 3 2 5 4 2 2 2" xfId="17330"/>
    <cellStyle name="RowTitles1-Detail 3 2 5 4 2 2 2 2" xfId="17331"/>
    <cellStyle name="RowTitles1-Detail 3 2 5 4 2 2 3" xfId="17332"/>
    <cellStyle name="RowTitles1-Detail 3 2 5 4 2 3" xfId="17333"/>
    <cellStyle name="RowTitles1-Detail 3 2 5 4 2 3 2" xfId="17334"/>
    <cellStyle name="RowTitles1-Detail 3 2 5 4 2 3 2 2" xfId="17335"/>
    <cellStyle name="RowTitles1-Detail 3 2 5 4 2 4" xfId="17336"/>
    <cellStyle name="RowTitles1-Detail 3 2 5 4 2 4 2" xfId="17337"/>
    <cellStyle name="RowTitles1-Detail 3 2 5 4 2 5" xfId="17338"/>
    <cellStyle name="RowTitles1-Detail 3 2 5 4 3" xfId="17339"/>
    <cellStyle name="RowTitles1-Detail 3 2 5 4 3 2" xfId="17340"/>
    <cellStyle name="RowTitles1-Detail 3 2 5 4 3 2 2" xfId="17341"/>
    <cellStyle name="RowTitles1-Detail 3 2 5 4 3 2 2 2" xfId="17342"/>
    <cellStyle name="RowTitles1-Detail 3 2 5 4 3 2 3" xfId="17343"/>
    <cellStyle name="RowTitles1-Detail 3 2 5 4 3 3" xfId="17344"/>
    <cellStyle name="RowTitles1-Detail 3 2 5 4 3 3 2" xfId="17345"/>
    <cellStyle name="RowTitles1-Detail 3 2 5 4 3 3 2 2" xfId="17346"/>
    <cellStyle name="RowTitles1-Detail 3 2 5 4 3 4" xfId="17347"/>
    <cellStyle name="RowTitles1-Detail 3 2 5 4 3 4 2" xfId="17348"/>
    <cellStyle name="RowTitles1-Detail 3 2 5 4 3 5" xfId="17349"/>
    <cellStyle name="RowTitles1-Detail 3 2 5 4 4" xfId="17350"/>
    <cellStyle name="RowTitles1-Detail 3 2 5 4 4 2" xfId="17351"/>
    <cellStyle name="RowTitles1-Detail 3 2 5 4 5" xfId="17352"/>
    <cellStyle name="RowTitles1-Detail 3 2 5 4 5 2" xfId="17353"/>
    <cellStyle name="RowTitles1-Detail 3 2 5 4 5 2 2" xfId="17354"/>
    <cellStyle name="RowTitles1-Detail 3 2 5 4 5 3" xfId="17355"/>
    <cellStyle name="RowTitles1-Detail 3 2 5 4 6" xfId="17356"/>
    <cellStyle name="RowTitles1-Detail 3 2 5 4 6 2" xfId="17357"/>
    <cellStyle name="RowTitles1-Detail 3 2 5 4 6 2 2" xfId="17358"/>
    <cellStyle name="RowTitles1-Detail 3 2 5 4 7" xfId="17359"/>
    <cellStyle name="RowTitles1-Detail 3 2 5 4 7 2" xfId="17360"/>
    <cellStyle name="RowTitles1-Detail 3 2 5 4 8" xfId="17361"/>
    <cellStyle name="RowTitles1-Detail 3 2 5 5" xfId="17362"/>
    <cellStyle name="RowTitles1-Detail 3 2 5 5 2" xfId="17363"/>
    <cellStyle name="RowTitles1-Detail 3 2 5 5 2 2" xfId="17364"/>
    <cellStyle name="RowTitles1-Detail 3 2 5 5 2 2 2" xfId="17365"/>
    <cellStyle name="RowTitles1-Detail 3 2 5 5 2 2 2 2" xfId="17366"/>
    <cellStyle name="RowTitles1-Detail 3 2 5 5 2 2 3" xfId="17367"/>
    <cellStyle name="RowTitles1-Detail 3 2 5 5 2 3" xfId="17368"/>
    <cellStyle name="RowTitles1-Detail 3 2 5 5 2 3 2" xfId="17369"/>
    <cellStyle name="RowTitles1-Detail 3 2 5 5 2 3 2 2" xfId="17370"/>
    <cellStyle name="RowTitles1-Detail 3 2 5 5 2 4" xfId="17371"/>
    <cellStyle name="RowTitles1-Detail 3 2 5 5 2 4 2" xfId="17372"/>
    <cellStyle name="RowTitles1-Detail 3 2 5 5 2 5" xfId="17373"/>
    <cellStyle name="RowTitles1-Detail 3 2 5 5 3" xfId="17374"/>
    <cellStyle name="RowTitles1-Detail 3 2 5 5 3 2" xfId="17375"/>
    <cellStyle name="RowTitles1-Detail 3 2 5 5 3 2 2" xfId="17376"/>
    <cellStyle name="RowTitles1-Detail 3 2 5 5 3 2 2 2" xfId="17377"/>
    <cellStyle name="RowTitles1-Detail 3 2 5 5 3 2 3" xfId="17378"/>
    <cellStyle name="RowTitles1-Detail 3 2 5 5 3 3" xfId="17379"/>
    <cellStyle name="RowTitles1-Detail 3 2 5 5 3 3 2" xfId="17380"/>
    <cellStyle name="RowTitles1-Detail 3 2 5 5 3 3 2 2" xfId="17381"/>
    <cellStyle name="RowTitles1-Detail 3 2 5 5 3 4" xfId="17382"/>
    <cellStyle name="RowTitles1-Detail 3 2 5 5 3 4 2" xfId="17383"/>
    <cellStyle name="RowTitles1-Detail 3 2 5 5 3 5" xfId="17384"/>
    <cellStyle name="RowTitles1-Detail 3 2 5 5 4" xfId="17385"/>
    <cellStyle name="RowTitles1-Detail 3 2 5 5 4 2" xfId="17386"/>
    <cellStyle name="RowTitles1-Detail 3 2 5 5 4 2 2" xfId="17387"/>
    <cellStyle name="RowTitles1-Detail 3 2 5 5 4 3" xfId="17388"/>
    <cellStyle name="RowTitles1-Detail 3 2 5 5 5" xfId="17389"/>
    <cellStyle name="RowTitles1-Detail 3 2 5 5 5 2" xfId="17390"/>
    <cellStyle name="RowTitles1-Detail 3 2 5 5 5 2 2" xfId="17391"/>
    <cellStyle name="RowTitles1-Detail 3 2 5 5 6" xfId="17392"/>
    <cellStyle name="RowTitles1-Detail 3 2 5 5 6 2" xfId="17393"/>
    <cellStyle name="RowTitles1-Detail 3 2 5 5 7" xfId="17394"/>
    <cellStyle name="RowTitles1-Detail 3 2 5 6" xfId="17395"/>
    <cellStyle name="RowTitles1-Detail 3 2 5 6 2" xfId="17396"/>
    <cellStyle name="RowTitles1-Detail 3 2 5 6 2 2" xfId="17397"/>
    <cellStyle name="RowTitles1-Detail 3 2 5 6 2 2 2" xfId="17398"/>
    <cellStyle name="RowTitles1-Detail 3 2 5 6 2 2 2 2" xfId="17399"/>
    <cellStyle name="RowTitles1-Detail 3 2 5 6 2 2 3" xfId="17400"/>
    <cellStyle name="RowTitles1-Detail 3 2 5 6 2 3" xfId="17401"/>
    <cellStyle name="RowTitles1-Detail 3 2 5 6 2 3 2" xfId="17402"/>
    <cellStyle name="RowTitles1-Detail 3 2 5 6 2 3 2 2" xfId="17403"/>
    <cellStyle name="RowTitles1-Detail 3 2 5 6 2 4" xfId="17404"/>
    <cellStyle name="RowTitles1-Detail 3 2 5 6 2 4 2" xfId="17405"/>
    <cellStyle name="RowTitles1-Detail 3 2 5 6 2 5" xfId="17406"/>
    <cellStyle name="RowTitles1-Detail 3 2 5 6 3" xfId="17407"/>
    <cellStyle name="RowTitles1-Detail 3 2 5 6 3 2" xfId="17408"/>
    <cellStyle name="RowTitles1-Detail 3 2 5 6 3 2 2" xfId="17409"/>
    <cellStyle name="RowTitles1-Detail 3 2 5 6 3 2 2 2" xfId="17410"/>
    <cellStyle name="RowTitles1-Detail 3 2 5 6 3 2 3" xfId="17411"/>
    <cellStyle name="RowTitles1-Detail 3 2 5 6 3 3" xfId="17412"/>
    <cellStyle name="RowTitles1-Detail 3 2 5 6 3 3 2" xfId="17413"/>
    <cellStyle name="RowTitles1-Detail 3 2 5 6 3 3 2 2" xfId="17414"/>
    <cellStyle name="RowTitles1-Detail 3 2 5 6 3 4" xfId="17415"/>
    <cellStyle name="RowTitles1-Detail 3 2 5 6 3 4 2" xfId="17416"/>
    <cellStyle name="RowTitles1-Detail 3 2 5 6 3 5" xfId="17417"/>
    <cellStyle name="RowTitles1-Detail 3 2 5 6 4" xfId="17418"/>
    <cellStyle name="RowTitles1-Detail 3 2 5 6 4 2" xfId="17419"/>
    <cellStyle name="RowTitles1-Detail 3 2 5 6 4 2 2" xfId="17420"/>
    <cellStyle name="RowTitles1-Detail 3 2 5 6 4 3" xfId="17421"/>
    <cellStyle name="RowTitles1-Detail 3 2 5 6 5" xfId="17422"/>
    <cellStyle name="RowTitles1-Detail 3 2 5 6 5 2" xfId="17423"/>
    <cellStyle name="RowTitles1-Detail 3 2 5 6 5 2 2" xfId="17424"/>
    <cellStyle name="RowTitles1-Detail 3 2 5 6 6" xfId="17425"/>
    <cellStyle name="RowTitles1-Detail 3 2 5 6 6 2" xfId="17426"/>
    <cellStyle name="RowTitles1-Detail 3 2 5 6 7" xfId="17427"/>
    <cellStyle name="RowTitles1-Detail 3 2 5 7" xfId="17428"/>
    <cellStyle name="RowTitles1-Detail 3 2 5 7 2" xfId="17429"/>
    <cellStyle name="RowTitles1-Detail 3 2 5 7 2 2" xfId="17430"/>
    <cellStyle name="RowTitles1-Detail 3 2 5 7 2 2 2" xfId="17431"/>
    <cellStyle name="RowTitles1-Detail 3 2 5 7 2 3" xfId="17432"/>
    <cellStyle name="RowTitles1-Detail 3 2 5 7 3" xfId="17433"/>
    <cellStyle name="RowTitles1-Detail 3 2 5 7 3 2" xfId="17434"/>
    <cellStyle name="RowTitles1-Detail 3 2 5 7 3 2 2" xfId="17435"/>
    <cellStyle name="RowTitles1-Detail 3 2 5 7 4" xfId="17436"/>
    <cellStyle name="RowTitles1-Detail 3 2 5 7 4 2" xfId="17437"/>
    <cellStyle name="RowTitles1-Detail 3 2 5 7 5" xfId="17438"/>
    <cellStyle name="RowTitles1-Detail 3 2 5 8" xfId="17439"/>
    <cellStyle name="RowTitles1-Detail 3 2 5 8 2" xfId="17440"/>
    <cellStyle name="RowTitles1-Detail 3 2 5 9" xfId="17441"/>
    <cellStyle name="RowTitles1-Detail 3 2 5 9 2" xfId="17442"/>
    <cellStyle name="RowTitles1-Detail 3 2 5 9 2 2" xfId="17443"/>
    <cellStyle name="RowTitles1-Detail 3 2 5_STUD aligned by INSTIT" xfId="17444"/>
    <cellStyle name="RowTitles1-Detail 3 2 6" xfId="961"/>
    <cellStyle name="RowTitles1-Detail 3 2 6 2" xfId="17445"/>
    <cellStyle name="RowTitles1-Detail 3 2 6 2 2" xfId="17446"/>
    <cellStyle name="RowTitles1-Detail 3 2 6 2 2 2" xfId="17447"/>
    <cellStyle name="RowTitles1-Detail 3 2 6 2 2 2 2" xfId="17448"/>
    <cellStyle name="RowTitles1-Detail 3 2 6 2 2 3" xfId="17449"/>
    <cellStyle name="RowTitles1-Detail 3 2 6 2 3" xfId="17450"/>
    <cellStyle name="RowTitles1-Detail 3 2 6 2 3 2" xfId="17451"/>
    <cellStyle name="RowTitles1-Detail 3 2 6 2 3 2 2" xfId="17452"/>
    <cellStyle name="RowTitles1-Detail 3 2 6 2 4" xfId="17453"/>
    <cellStyle name="RowTitles1-Detail 3 2 6 2 4 2" xfId="17454"/>
    <cellStyle name="RowTitles1-Detail 3 2 6 2 5" xfId="17455"/>
    <cellStyle name="RowTitles1-Detail 3 2 6 3" xfId="17456"/>
    <cellStyle name="RowTitles1-Detail 3 2 6 3 2" xfId="17457"/>
    <cellStyle name="RowTitles1-Detail 3 2 6 3 2 2" xfId="17458"/>
    <cellStyle name="RowTitles1-Detail 3 2 6 3 2 2 2" xfId="17459"/>
    <cellStyle name="RowTitles1-Detail 3 2 6 3 2 3" xfId="17460"/>
    <cellStyle name="RowTitles1-Detail 3 2 6 3 3" xfId="17461"/>
    <cellStyle name="RowTitles1-Detail 3 2 6 3 3 2" xfId="17462"/>
    <cellStyle name="RowTitles1-Detail 3 2 6 3 3 2 2" xfId="17463"/>
    <cellStyle name="RowTitles1-Detail 3 2 6 3 4" xfId="17464"/>
    <cellStyle name="RowTitles1-Detail 3 2 6 3 4 2" xfId="17465"/>
    <cellStyle name="RowTitles1-Detail 3 2 6 3 5" xfId="17466"/>
    <cellStyle name="RowTitles1-Detail 3 2 6 4" xfId="17467"/>
    <cellStyle name="RowTitles1-Detail 3 2 6 4 2" xfId="17468"/>
    <cellStyle name="RowTitles1-Detail 3 2 6 5" xfId="17469"/>
    <cellStyle name="RowTitles1-Detail 3 2 6 5 2" xfId="17470"/>
    <cellStyle name="RowTitles1-Detail 3 2 6 5 2 2" xfId="17471"/>
    <cellStyle name="RowTitles1-Detail 3 2 6 5 3" xfId="17472"/>
    <cellStyle name="RowTitles1-Detail 3 2 6 6" xfId="17473"/>
    <cellStyle name="RowTitles1-Detail 3 2 6 6 2" xfId="17474"/>
    <cellStyle name="RowTitles1-Detail 3 2 6 6 2 2" xfId="17475"/>
    <cellStyle name="RowTitles1-Detail 3 2 6 7" xfId="17476"/>
    <cellStyle name="RowTitles1-Detail 3 2 7" xfId="17477"/>
    <cellStyle name="RowTitles1-Detail 3 2 7 2" xfId="17478"/>
    <cellStyle name="RowTitles1-Detail 3 2 7 2 2" xfId="17479"/>
    <cellStyle name="RowTitles1-Detail 3 2 7 2 2 2" xfId="17480"/>
    <cellStyle name="RowTitles1-Detail 3 2 7 2 2 2 2" xfId="17481"/>
    <cellStyle name="RowTitles1-Detail 3 2 7 2 2 3" xfId="17482"/>
    <cellStyle name="RowTitles1-Detail 3 2 7 2 3" xfId="17483"/>
    <cellStyle name="RowTitles1-Detail 3 2 7 2 3 2" xfId="17484"/>
    <cellStyle name="RowTitles1-Detail 3 2 7 2 3 2 2" xfId="17485"/>
    <cellStyle name="RowTitles1-Detail 3 2 7 2 4" xfId="17486"/>
    <cellStyle name="RowTitles1-Detail 3 2 7 2 4 2" xfId="17487"/>
    <cellStyle name="RowTitles1-Detail 3 2 7 2 5" xfId="17488"/>
    <cellStyle name="RowTitles1-Detail 3 2 7 3" xfId="17489"/>
    <cellStyle name="RowTitles1-Detail 3 2 7 3 2" xfId="17490"/>
    <cellStyle name="RowTitles1-Detail 3 2 7 3 2 2" xfId="17491"/>
    <cellStyle name="RowTitles1-Detail 3 2 7 3 2 2 2" xfId="17492"/>
    <cellStyle name="RowTitles1-Detail 3 2 7 3 2 3" xfId="17493"/>
    <cellStyle name="RowTitles1-Detail 3 2 7 3 3" xfId="17494"/>
    <cellStyle name="RowTitles1-Detail 3 2 7 3 3 2" xfId="17495"/>
    <cellStyle name="RowTitles1-Detail 3 2 7 3 3 2 2" xfId="17496"/>
    <cellStyle name="RowTitles1-Detail 3 2 7 3 4" xfId="17497"/>
    <cellStyle name="RowTitles1-Detail 3 2 7 3 4 2" xfId="17498"/>
    <cellStyle name="RowTitles1-Detail 3 2 7 3 5" xfId="17499"/>
    <cellStyle name="RowTitles1-Detail 3 2 7 4" xfId="17500"/>
    <cellStyle name="RowTitles1-Detail 3 2 7 4 2" xfId="17501"/>
    <cellStyle name="RowTitles1-Detail 3 2 7 5" xfId="17502"/>
    <cellStyle name="RowTitles1-Detail 3 2 7 5 2" xfId="17503"/>
    <cellStyle name="RowTitles1-Detail 3 2 7 5 2 2" xfId="17504"/>
    <cellStyle name="RowTitles1-Detail 3 2 7 6" xfId="17505"/>
    <cellStyle name="RowTitles1-Detail 3 2 7 6 2" xfId="17506"/>
    <cellStyle name="RowTitles1-Detail 3 2 7 7" xfId="17507"/>
    <cellStyle name="RowTitles1-Detail 3 2 8" xfId="17508"/>
    <cellStyle name="RowTitles1-Detail 3 2 8 2" xfId="17509"/>
    <cellStyle name="RowTitles1-Detail 3 2 8 2 2" xfId="17510"/>
    <cellStyle name="RowTitles1-Detail 3 2 8 2 2 2" xfId="17511"/>
    <cellStyle name="RowTitles1-Detail 3 2 8 2 2 2 2" xfId="17512"/>
    <cellStyle name="RowTitles1-Detail 3 2 8 2 2 3" xfId="17513"/>
    <cellStyle name="RowTitles1-Detail 3 2 8 2 3" xfId="17514"/>
    <cellStyle name="RowTitles1-Detail 3 2 8 2 3 2" xfId="17515"/>
    <cellStyle name="RowTitles1-Detail 3 2 8 2 3 2 2" xfId="17516"/>
    <cellStyle name="RowTitles1-Detail 3 2 8 2 4" xfId="17517"/>
    <cellStyle name="RowTitles1-Detail 3 2 8 2 4 2" xfId="17518"/>
    <cellStyle name="RowTitles1-Detail 3 2 8 2 5" xfId="17519"/>
    <cellStyle name="RowTitles1-Detail 3 2 8 3" xfId="17520"/>
    <cellStyle name="RowTitles1-Detail 3 2 8 3 2" xfId="17521"/>
    <cellStyle name="RowTitles1-Detail 3 2 8 3 2 2" xfId="17522"/>
    <cellStyle name="RowTitles1-Detail 3 2 8 3 2 2 2" xfId="17523"/>
    <cellStyle name="RowTitles1-Detail 3 2 8 3 2 3" xfId="17524"/>
    <cellStyle name="RowTitles1-Detail 3 2 8 3 3" xfId="17525"/>
    <cellStyle name="RowTitles1-Detail 3 2 8 3 3 2" xfId="17526"/>
    <cellStyle name="RowTitles1-Detail 3 2 8 3 3 2 2" xfId="17527"/>
    <cellStyle name="RowTitles1-Detail 3 2 8 3 4" xfId="17528"/>
    <cellStyle name="RowTitles1-Detail 3 2 8 3 4 2" xfId="17529"/>
    <cellStyle name="RowTitles1-Detail 3 2 8 3 5" xfId="17530"/>
    <cellStyle name="RowTitles1-Detail 3 2 8 4" xfId="17531"/>
    <cellStyle name="RowTitles1-Detail 3 2 8 4 2" xfId="17532"/>
    <cellStyle name="RowTitles1-Detail 3 2 8 5" xfId="17533"/>
    <cellStyle name="RowTitles1-Detail 3 2 8 5 2" xfId="17534"/>
    <cellStyle name="RowTitles1-Detail 3 2 8 5 2 2" xfId="17535"/>
    <cellStyle name="RowTitles1-Detail 3 2 8 5 3" xfId="17536"/>
    <cellStyle name="RowTitles1-Detail 3 2 8 6" xfId="17537"/>
    <cellStyle name="RowTitles1-Detail 3 2 8 6 2" xfId="17538"/>
    <cellStyle name="RowTitles1-Detail 3 2 8 6 2 2" xfId="17539"/>
    <cellStyle name="RowTitles1-Detail 3 2 8 7" xfId="17540"/>
    <cellStyle name="RowTitles1-Detail 3 2 8 7 2" xfId="17541"/>
    <cellStyle name="RowTitles1-Detail 3 2 8 8" xfId="17542"/>
    <cellStyle name="RowTitles1-Detail 3 2 9" xfId="17543"/>
    <cellStyle name="RowTitles1-Detail 3 2 9 2" xfId="17544"/>
    <cellStyle name="RowTitles1-Detail 3 2 9 2 2" xfId="17545"/>
    <cellStyle name="RowTitles1-Detail 3 2 9 2 2 2" xfId="17546"/>
    <cellStyle name="RowTitles1-Detail 3 2 9 2 2 2 2" xfId="17547"/>
    <cellStyle name="RowTitles1-Detail 3 2 9 2 2 3" xfId="17548"/>
    <cellStyle name="RowTitles1-Detail 3 2 9 2 3" xfId="17549"/>
    <cellStyle name="RowTitles1-Detail 3 2 9 2 3 2" xfId="17550"/>
    <cellStyle name="RowTitles1-Detail 3 2 9 2 3 2 2" xfId="17551"/>
    <cellStyle name="RowTitles1-Detail 3 2 9 2 4" xfId="17552"/>
    <cellStyle name="RowTitles1-Detail 3 2 9 2 4 2" xfId="17553"/>
    <cellStyle name="RowTitles1-Detail 3 2 9 2 5" xfId="17554"/>
    <cellStyle name="RowTitles1-Detail 3 2 9 3" xfId="17555"/>
    <cellStyle name="RowTitles1-Detail 3 2 9 3 2" xfId="17556"/>
    <cellStyle name="RowTitles1-Detail 3 2 9 3 2 2" xfId="17557"/>
    <cellStyle name="RowTitles1-Detail 3 2 9 3 2 2 2" xfId="17558"/>
    <cellStyle name="RowTitles1-Detail 3 2 9 3 2 3" xfId="17559"/>
    <cellStyle name="RowTitles1-Detail 3 2 9 3 3" xfId="17560"/>
    <cellStyle name="RowTitles1-Detail 3 2 9 3 3 2" xfId="17561"/>
    <cellStyle name="RowTitles1-Detail 3 2 9 3 3 2 2" xfId="17562"/>
    <cellStyle name="RowTitles1-Detail 3 2 9 3 4" xfId="17563"/>
    <cellStyle name="RowTitles1-Detail 3 2 9 3 4 2" xfId="17564"/>
    <cellStyle name="RowTitles1-Detail 3 2 9 3 5" xfId="17565"/>
    <cellStyle name="RowTitles1-Detail 3 2 9 4" xfId="17566"/>
    <cellStyle name="RowTitles1-Detail 3 2 9 4 2" xfId="17567"/>
    <cellStyle name="RowTitles1-Detail 3 2 9 4 2 2" xfId="17568"/>
    <cellStyle name="RowTitles1-Detail 3 2 9 4 3" xfId="17569"/>
    <cellStyle name="RowTitles1-Detail 3 2 9 5" xfId="17570"/>
    <cellStyle name="RowTitles1-Detail 3 2 9 5 2" xfId="17571"/>
    <cellStyle name="RowTitles1-Detail 3 2 9 5 2 2" xfId="17572"/>
    <cellStyle name="RowTitles1-Detail 3 2 9 6" xfId="17573"/>
    <cellStyle name="RowTitles1-Detail 3 2 9 6 2" xfId="17574"/>
    <cellStyle name="RowTitles1-Detail 3 2 9 7" xfId="17575"/>
    <cellStyle name="RowTitles1-Detail 3 2_STUD aligned by INSTIT" xfId="17576"/>
    <cellStyle name="RowTitles1-Detail 3 3" xfId="481"/>
    <cellStyle name="RowTitles1-Detail 3 3 10" xfId="17577"/>
    <cellStyle name="RowTitles1-Detail 3 3 10 2" xfId="17578"/>
    <cellStyle name="RowTitles1-Detail 3 3 10 2 2" xfId="17579"/>
    <cellStyle name="RowTitles1-Detail 3 3 10 2 2 2" xfId="17580"/>
    <cellStyle name="RowTitles1-Detail 3 3 10 2 3" xfId="17581"/>
    <cellStyle name="RowTitles1-Detail 3 3 10 3" xfId="17582"/>
    <cellStyle name="RowTitles1-Detail 3 3 10 3 2" xfId="17583"/>
    <cellStyle name="RowTitles1-Detail 3 3 10 3 2 2" xfId="17584"/>
    <cellStyle name="RowTitles1-Detail 3 3 10 4" xfId="17585"/>
    <cellStyle name="RowTitles1-Detail 3 3 10 4 2" xfId="17586"/>
    <cellStyle name="RowTitles1-Detail 3 3 10 5" xfId="17587"/>
    <cellStyle name="RowTitles1-Detail 3 3 11" xfId="17588"/>
    <cellStyle name="RowTitles1-Detail 3 3 11 2" xfId="17589"/>
    <cellStyle name="RowTitles1-Detail 3 3 12" xfId="17590"/>
    <cellStyle name="RowTitles1-Detail 3 3 12 2" xfId="17591"/>
    <cellStyle name="RowTitles1-Detail 3 3 12 2 2" xfId="17592"/>
    <cellStyle name="RowTitles1-Detail 3 3 13" xfId="17593"/>
    <cellStyle name="RowTitles1-Detail 3 3 2" xfId="962"/>
    <cellStyle name="RowTitles1-Detail 3 3 2 10" xfId="17594"/>
    <cellStyle name="RowTitles1-Detail 3 3 2 2" xfId="963"/>
    <cellStyle name="RowTitles1-Detail 3 3 2 2 2" xfId="17595"/>
    <cellStyle name="RowTitles1-Detail 3 3 2 2 2 2" xfId="17596"/>
    <cellStyle name="RowTitles1-Detail 3 3 2 2 2 2 2" xfId="17597"/>
    <cellStyle name="RowTitles1-Detail 3 3 2 2 2 2 2 2" xfId="17598"/>
    <cellStyle name="RowTitles1-Detail 3 3 2 2 2 2 3" xfId="17599"/>
    <cellStyle name="RowTitles1-Detail 3 3 2 2 2 3" xfId="17600"/>
    <cellStyle name="RowTitles1-Detail 3 3 2 2 2 3 2" xfId="17601"/>
    <cellStyle name="RowTitles1-Detail 3 3 2 2 2 3 2 2" xfId="17602"/>
    <cellStyle name="RowTitles1-Detail 3 3 2 2 2 4" xfId="17603"/>
    <cellStyle name="RowTitles1-Detail 3 3 2 2 2 4 2" xfId="17604"/>
    <cellStyle name="RowTitles1-Detail 3 3 2 2 2 5" xfId="17605"/>
    <cellStyle name="RowTitles1-Detail 3 3 2 2 3" xfId="17606"/>
    <cellStyle name="RowTitles1-Detail 3 3 2 2 3 2" xfId="17607"/>
    <cellStyle name="RowTitles1-Detail 3 3 2 2 3 2 2" xfId="17608"/>
    <cellStyle name="RowTitles1-Detail 3 3 2 2 3 2 2 2" xfId="17609"/>
    <cellStyle name="RowTitles1-Detail 3 3 2 2 3 2 3" xfId="17610"/>
    <cellStyle name="RowTitles1-Detail 3 3 2 2 3 3" xfId="17611"/>
    <cellStyle name="RowTitles1-Detail 3 3 2 2 3 3 2" xfId="17612"/>
    <cellStyle name="RowTitles1-Detail 3 3 2 2 3 3 2 2" xfId="17613"/>
    <cellStyle name="RowTitles1-Detail 3 3 2 2 3 4" xfId="17614"/>
    <cellStyle name="RowTitles1-Detail 3 3 2 2 3 4 2" xfId="17615"/>
    <cellStyle name="RowTitles1-Detail 3 3 2 2 3 5" xfId="17616"/>
    <cellStyle name="RowTitles1-Detail 3 3 2 2 4" xfId="17617"/>
    <cellStyle name="RowTitles1-Detail 3 3 2 2 4 2" xfId="17618"/>
    <cellStyle name="RowTitles1-Detail 3 3 2 2 5" xfId="17619"/>
    <cellStyle name="RowTitles1-Detail 3 3 2 2 5 2" xfId="17620"/>
    <cellStyle name="RowTitles1-Detail 3 3 2 2 5 2 2" xfId="17621"/>
    <cellStyle name="RowTitles1-Detail 3 3 2 2 6" xfId="17622"/>
    <cellStyle name="RowTitles1-Detail 3 3 2 3" xfId="17623"/>
    <cellStyle name="RowTitles1-Detail 3 3 2 3 2" xfId="17624"/>
    <cellStyle name="RowTitles1-Detail 3 3 2 3 2 2" xfId="17625"/>
    <cellStyle name="RowTitles1-Detail 3 3 2 3 2 2 2" xfId="17626"/>
    <cellStyle name="RowTitles1-Detail 3 3 2 3 2 2 2 2" xfId="17627"/>
    <cellStyle name="RowTitles1-Detail 3 3 2 3 2 2 3" xfId="17628"/>
    <cellStyle name="RowTitles1-Detail 3 3 2 3 2 3" xfId="17629"/>
    <cellStyle name="RowTitles1-Detail 3 3 2 3 2 3 2" xfId="17630"/>
    <cellStyle name="RowTitles1-Detail 3 3 2 3 2 3 2 2" xfId="17631"/>
    <cellStyle name="RowTitles1-Detail 3 3 2 3 2 4" xfId="17632"/>
    <cellStyle name="RowTitles1-Detail 3 3 2 3 2 4 2" xfId="17633"/>
    <cellStyle name="RowTitles1-Detail 3 3 2 3 2 5" xfId="17634"/>
    <cellStyle name="RowTitles1-Detail 3 3 2 3 3" xfId="17635"/>
    <cellStyle name="RowTitles1-Detail 3 3 2 3 3 2" xfId="17636"/>
    <cellStyle name="RowTitles1-Detail 3 3 2 3 3 2 2" xfId="17637"/>
    <cellStyle name="RowTitles1-Detail 3 3 2 3 3 2 2 2" xfId="17638"/>
    <cellStyle name="RowTitles1-Detail 3 3 2 3 3 2 3" xfId="17639"/>
    <cellStyle name="RowTitles1-Detail 3 3 2 3 3 3" xfId="17640"/>
    <cellStyle name="RowTitles1-Detail 3 3 2 3 3 3 2" xfId="17641"/>
    <cellStyle name="RowTitles1-Detail 3 3 2 3 3 3 2 2" xfId="17642"/>
    <cellStyle name="RowTitles1-Detail 3 3 2 3 3 4" xfId="17643"/>
    <cellStyle name="RowTitles1-Detail 3 3 2 3 3 4 2" xfId="17644"/>
    <cellStyle name="RowTitles1-Detail 3 3 2 3 3 5" xfId="17645"/>
    <cellStyle name="RowTitles1-Detail 3 3 2 3 4" xfId="17646"/>
    <cellStyle name="RowTitles1-Detail 3 3 2 3 4 2" xfId="17647"/>
    <cellStyle name="RowTitles1-Detail 3 3 2 3 5" xfId="17648"/>
    <cellStyle name="RowTitles1-Detail 3 3 2 3 5 2" xfId="17649"/>
    <cellStyle name="RowTitles1-Detail 3 3 2 3 5 2 2" xfId="17650"/>
    <cellStyle name="RowTitles1-Detail 3 3 2 3 5 3" xfId="17651"/>
    <cellStyle name="RowTitles1-Detail 3 3 2 3 6" xfId="17652"/>
    <cellStyle name="RowTitles1-Detail 3 3 2 3 6 2" xfId="17653"/>
    <cellStyle name="RowTitles1-Detail 3 3 2 3 6 2 2" xfId="17654"/>
    <cellStyle name="RowTitles1-Detail 3 3 2 3 7" xfId="17655"/>
    <cellStyle name="RowTitles1-Detail 3 3 2 3 7 2" xfId="17656"/>
    <cellStyle name="RowTitles1-Detail 3 3 2 3 8" xfId="17657"/>
    <cellStyle name="RowTitles1-Detail 3 3 2 4" xfId="17658"/>
    <cellStyle name="RowTitles1-Detail 3 3 2 4 2" xfId="17659"/>
    <cellStyle name="RowTitles1-Detail 3 3 2 4 2 2" xfId="17660"/>
    <cellStyle name="RowTitles1-Detail 3 3 2 4 2 2 2" xfId="17661"/>
    <cellStyle name="RowTitles1-Detail 3 3 2 4 2 2 2 2" xfId="17662"/>
    <cellStyle name="RowTitles1-Detail 3 3 2 4 2 2 3" xfId="17663"/>
    <cellStyle name="RowTitles1-Detail 3 3 2 4 2 3" xfId="17664"/>
    <cellStyle name="RowTitles1-Detail 3 3 2 4 2 3 2" xfId="17665"/>
    <cellStyle name="RowTitles1-Detail 3 3 2 4 2 3 2 2" xfId="17666"/>
    <cellStyle name="RowTitles1-Detail 3 3 2 4 2 4" xfId="17667"/>
    <cellStyle name="RowTitles1-Detail 3 3 2 4 2 4 2" xfId="17668"/>
    <cellStyle name="RowTitles1-Detail 3 3 2 4 2 5" xfId="17669"/>
    <cellStyle name="RowTitles1-Detail 3 3 2 4 3" xfId="17670"/>
    <cellStyle name="RowTitles1-Detail 3 3 2 4 3 2" xfId="17671"/>
    <cellStyle name="RowTitles1-Detail 3 3 2 4 3 2 2" xfId="17672"/>
    <cellStyle name="RowTitles1-Detail 3 3 2 4 3 2 2 2" xfId="17673"/>
    <cellStyle name="RowTitles1-Detail 3 3 2 4 3 2 3" xfId="17674"/>
    <cellStyle name="RowTitles1-Detail 3 3 2 4 3 3" xfId="17675"/>
    <cellStyle name="RowTitles1-Detail 3 3 2 4 3 3 2" xfId="17676"/>
    <cellStyle name="RowTitles1-Detail 3 3 2 4 3 3 2 2" xfId="17677"/>
    <cellStyle name="RowTitles1-Detail 3 3 2 4 3 4" xfId="17678"/>
    <cellStyle name="RowTitles1-Detail 3 3 2 4 3 4 2" xfId="17679"/>
    <cellStyle name="RowTitles1-Detail 3 3 2 4 3 5" xfId="17680"/>
    <cellStyle name="RowTitles1-Detail 3 3 2 4 4" xfId="17681"/>
    <cellStyle name="RowTitles1-Detail 3 3 2 4 4 2" xfId="17682"/>
    <cellStyle name="RowTitles1-Detail 3 3 2 4 4 2 2" xfId="17683"/>
    <cellStyle name="RowTitles1-Detail 3 3 2 4 4 3" xfId="17684"/>
    <cellStyle name="RowTitles1-Detail 3 3 2 4 5" xfId="17685"/>
    <cellStyle name="RowTitles1-Detail 3 3 2 4 5 2" xfId="17686"/>
    <cellStyle name="RowTitles1-Detail 3 3 2 4 5 2 2" xfId="17687"/>
    <cellStyle name="RowTitles1-Detail 3 3 2 4 6" xfId="17688"/>
    <cellStyle name="RowTitles1-Detail 3 3 2 4 6 2" xfId="17689"/>
    <cellStyle name="RowTitles1-Detail 3 3 2 4 7" xfId="17690"/>
    <cellStyle name="RowTitles1-Detail 3 3 2 5" xfId="17691"/>
    <cellStyle name="RowTitles1-Detail 3 3 2 5 2" xfId="17692"/>
    <cellStyle name="RowTitles1-Detail 3 3 2 5 2 2" xfId="17693"/>
    <cellStyle name="RowTitles1-Detail 3 3 2 5 2 2 2" xfId="17694"/>
    <cellStyle name="RowTitles1-Detail 3 3 2 5 2 2 2 2" xfId="17695"/>
    <cellStyle name="RowTitles1-Detail 3 3 2 5 2 2 3" xfId="17696"/>
    <cellStyle name="RowTitles1-Detail 3 3 2 5 2 3" xfId="17697"/>
    <cellStyle name="RowTitles1-Detail 3 3 2 5 2 3 2" xfId="17698"/>
    <cellStyle name="RowTitles1-Detail 3 3 2 5 2 3 2 2" xfId="17699"/>
    <cellStyle name="RowTitles1-Detail 3 3 2 5 2 4" xfId="17700"/>
    <cellStyle name="RowTitles1-Detail 3 3 2 5 2 4 2" xfId="17701"/>
    <cellStyle name="RowTitles1-Detail 3 3 2 5 2 5" xfId="17702"/>
    <cellStyle name="RowTitles1-Detail 3 3 2 5 3" xfId="17703"/>
    <cellStyle name="RowTitles1-Detail 3 3 2 5 3 2" xfId="17704"/>
    <cellStyle name="RowTitles1-Detail 3 3 2 5 3 2 2" xfId="17705"/>
    <cellStyle name="RowTitles1-Detail 3 3 2 5 3 2 2 2" xfId="17706"/>
    <cellStyle name="RowTitles1-Detail 3 3 2 5 3 2 3" xfId="17707"/>
    <cellStyle name="RowTitles1-Detail 3 3 2 5 3 3" xfId="17708"/>
    <cellStyle name="RowTitles1-Detail 3 3 2 5 3 3 2" xfId="17709"/>
    <cellStyle name="RowTitles1-Detail 3 3 2 5 3 3 2 2" xfId="17710"/>
    <cellStyle name="RowTitles1-Detail 3 3 2 5 3 4" xfId="17711"/>
    <cellStyle name="RowTitles1-Detail 3 3 2 5 3 4 2" xfId="17712"/>
    <cellStyle name="RowTitles1-Detail 3 3 2 5 3 5" xfId="17713"/>
    <cellStyle name="RowTitles1-Detail 3 3 2 5 4" xfId="17714"/>
    <cellStyle name="RowTitles1-Detail 3 3 2 5 4 2" xfId="17715"/>
    <cellStyle name="RowTitles1-Detail 3 3 2 5 4 2 2" xfId="17716"/>
    <cellStyle name="RowTitles1-Detail 3 3 2 5 4 3" xfId="17717"/>
    <cellStyle name="RowTitles1-Detail 3 3 2 5 5" xfId="17718"/>
    <cellStyle name="RowTitles1-Detail 3 3 2 5 5 2" xfId="17719"/>
    <cellStyle name="RowTitles1-Detail 3 3 2 5 5 2 2" xfId="17720"/>
    <cellStyle name="RowTitles1-Detail 3 3 2 5 6" xfId="17721"/>
    <cellStyle name="RowTitles1-Detail 3 3 2 5 6 2" xfId="17722"/>
    <cellStyle name="RowTitles1-Detail 3 3 2 5 7" xfId="17723"/>
    <cellStyle name="RowTitles1-Detail 3 3 2 6" xfId="17724"/>
    <cellStyle name="RowTitles1-Detail 3 3 2 6 2" xfId="17725"/>
    <cellStyle name="RowTitles1-Detail 3 3 2 6 2 2" xfId="17726"/>
    <cellStyle name="RowTitles1-Detail 3 3 2 6 2 2 2" xfId="17727"/>
    <cellStyle name="RowTitles1-Detail 3 3 2 6 2 2 2 2" xfId="17728"/>
    <cellStyle name="RowTitles1-Detail 3 3 2 6 2 2 3" xfId="17729"/>
    <cellStyle name="RowTitles1-Detail 3 3 2 6 2 3" xfId="17730"/>
    <cellStyle name="RowTitles1-Detail 3 3 2 6 2 3 2" xfId="17731"/>
    <cellStyle name="RowTitles1-Detail 3 3 2 6 2 3 2 2" xfId="17732"/>
    <cellStyle name="RowTitles1-Detail 3 3 2 6 2 4" xfId="17733"/>
    <cellStyle name="RowTitles1-Detail 3 3 2 6 2 4 2" xfId="17734"/>
    <cellStyle name="RowTitles1-Detail 3 3 2 6 2 5" xfId="17735"/>
    <cellStyle name="RowTitles1-Detail 3 3 2 6 3" xfId="17736"/>
    <cellStyle name="RowTitles1-Detail 3 3 2 6 3 2" xfId="17737"/>
    <cellStyle name="RowTitles1-Detail 3 3 2 6 3 2 2" xfId="17738"/>
    <cellStyle name="RowTitles1-Detail 3 3 2 6 3 2 2 2" xfId="17739"/>
    <cellStyle name="RowTitles1-Detail 3 3 2 6 3 2 3" xfId="17740"/>
    <cellStyle name="RowTitles1-Detail 3 3 2 6 3 3" xfId="17741"/>
    <cellStyle name="RowTitles1-Detail 3 3 2 6 3 3 2" xfId="17742"/>
    <cellStyle name="RowTitles1-Detail 3 3 2 6 3 3 2 2" xfId="17743"/>
    <cellStyle name="RowTitles1-Detail 3 3 2 6 3 4" xfId="17744"/>
    <cellStyle name="RowTitles1-Detail 3 3 2 6 3 4 2" xfId="17745"/>
    <cellStyle name="RowTitles1-Detail 3 3 2 6 3 5" xfId="17746"/>
    <cellStyle name="RowTitles1-Detail 3 3 2 6 4" xfId="17747"/>
    <cellStyle name="RowTitles1-Detail 3 3 2 6 4 2" xfId="17748"/>
    <cellStyle name="RowTitles1-Detail 3 3 2 6 4 2 2" xfId="17749"/>
    <cellStyle name="RowTitles1-Detail 3 3 2 6 4 3" xfId="17750"/>
    <cellStyle name="RowTitles1-Detail 3 3 2 6 5" xfId="17751"/>
    <cellStyle name="RowTitles1-Detail 3 3 2 6 5 2" xfId="17752"/>
    <cellStyle name="RowTitles1-Detail 3 3 2 6 5 2 2" xfId="17753"/>
    <cellStyle name="RowTitles1-Detail 3 3 2 6 6" xfId="17754"/>
    <cellStyle name="RowTitles1-Detail 3 3 2 6 6 2" xfId="17755"/>
    <cellStyle name="RowTitles1-Detail 3 3 2 6 7" xfId="17756"/>
    <cellStyle name="RowTitles1-Detail 3 3 2 7" xfId="17757"/>
    <cellStyle name="RowTitles1-Detail 3 3 2 7 2" xfId="17758"/>
    <cellStyle name="RowTitles1-Detail 3 3 2 7 2 2" xfId="17759"/>
    <cellStyle name="RowTitles1-Detail 3 3 2 7 2 2 2" xfId="17760"/>
    <cellStyle name="RowTitles1-Detail 3 3 2 7 2 3" xfId="17761"/>
    <cellStyle name="RowTitles1-Detail 3 3 2 7 3" xfId="17762"/>
    <cellStyle name="RowTitles1-Detail 3 3 2 7 3 2" xfId="17763"/>
    <cellStyle name="RowTitles1-Detail 3 3 2 7 3 2 2" xfId="17764"/>
    <cellStyle name="RowTitles1-Detail 3 3 2 7 4" xfId="17765"/>
    <cellStyle name="RowTitles1-Detail 3 3 2 7 4 2" xfId="17766"/>
    <cellStyle name="RowTitles1-Detail 3 3 2 7 5" xfId="17767"/>
    <cellStyle name="RowTitles1-Detail 3 3 2 8" xfId="17768"/>
    <cellStyle name="RowTitles1-Detail 3 3 2 8 2" xfId="17769"/>
    <cellStyle name="RowTitles1-Detail 3 3 2 9" xfId="17770"/>
    <cellStyle name="RowTitles1-Detail 3 3 2 9 2" xfId="17771"/>
    <cellStyle name="RowTitles1-Detail 3 3 2 9 2 2" xfId="17772"/>
    <cellStyle name="RowTitles1-Detail 3 3 2_STUD aligned by INSTIT" xfId="17773"/>
    <cellStyle name="RowTitles1-Detail 3 3 3" xfId="964"/>
    <cellStyle name="RowTitles1-Detail 3 3 3 10" xfId="17774"/>
    <cellStyle name="RowTitles1-Detail 3 3 3 2" xfId="965"/>
    <cellStyle name="RowTitles1-Detail 3 3 3 2 2" xfId="17775"/>
    <cellStyle name="RowTitles1-Detail 3 3 3 2 2 2" xfId="17776"/>
    <cellStyle name="RowTitles1-Detail 3 3 3 2 2 2 2" xfId="17777"/>
    <cellStyle name="RowTitles1-Detail 3 3 3 2 2 2 2 2" xfId="17778"/>
    <cellStyle name="RowTitles1-Detail 3 3 3 2 2 2 3" xfId="17779"/>
    <cellStyle name="RowTitles1-Detail 3 3 3 2 2 3" xfId="17780"/>
    <cellStyle name="RowTitles1-Detail 3 3 3 2 2 3 2" xfId="17781"/>
    <cellStyle name="RowTitles1-Detail 3 3 3 2 2 3 2 2" xfId="17782"/>
    <cellStyle name="RowTitles1-Detail 3 3 3 2 2 4" xfId="17783"/>
    <cellStyle name="RowTitles1-Detail 3 3 3 2 2 4 2" xfId="17784"/>
    <cellStyle name="RowTitles1-Detail 3 3 3 2 2 5" xfId="17785"/>
    <cellStyle name="RowTitles1-Detail 3 3 3 2 3" xfId="17786"/>
    <cellStyle name="RowTitles1-Detail 3 3 3 2 3 2" xfId="17787"/>
    <cellStyle name="RowTitles1-Detail 3 3 3 2 3 2 2" xfId="17788"/>
    <cellStyle name="RowTitles1-Detail 3 3 3 2 3 2 2 2" xfId="17789"/>
    <cellStyle name="RowTitles1-Detail 3 3 3 2 3 2 3" xfId="17790"/>
    <cellStyle name="RowTitles1-Detail 3 3 3 2 3 3" xfId="17791"/>
    <cellStyle name="RowTitles1-Detail 3 3 3 2 3 3 2" xfId="17792"/>
    <cellStyle name="RowTitles1-Detail 3 3 3 2 3 3 2 2" xfId="17793"/>
    <cellStyle name="RowTitles1-Detail 3 3 3 2 3 4" xfId="17794"/>
    <cellStyle name="RowTitles1-Detail 3 3 3 2 3 4 2" xfId="17795"/>
    <cellStyle name="RowTitles1-Detail 3 3 3 2 3 5" xfId="17796"/>
    <cellStyle name="RowTitles1-Detail 3 3 3 2 4" xfId="17797"/>
    <cellStyle name="RowTitles1-Detail 3 3 3 2 4 2" xfId="17798"/>
    <cellStyle name="RowTitles1-Detail 3 3 3 2 5" xfId="17799"/>
    <cellStyle name="RowTitles1-Detail 3 3 3 2 5 2" xfId="17800"/>
    <cellStyle name="RowTitles1-Detail 3 3 3 2 5 2 2" xfId="17801"/>
    <cellStyle name="RowTitles1-Detail 3 3 3 2 5 3" xfId="17802"/>
    <cellStyle name="RowTitles1-Detail 3 3 3 2 6" xfId="17803"/>
    <cellStyle name="RowTitles1-Detail 3 3 3 2 6 2" xfId="17804"/>
    <cellStyle name="RowTitles1-Detail 3 3 3 2 6 2 2" xfId="17805"/>
    <cellStyle name="RowTitles1-Detail 3 3 3 2 7" xfId="17806"/>
    <cellStyle name="RowTitles1-Detail 3 3 3 2 7 2" xfId="17807"/>
    <cellStyle name="RowTitles1-Detail 3 3 3 2 8" xfId="17808"/>
    <cellStyle name="RowTitles1-Detail 3 3 3 2 9" xfId="17809"/>
    <cellStyle name="RowTitles1-Detail 3 3 3 3" xfId="17810"/>
    <cellStyle name="RowTitles1-Detail 3 3 3 3 2" xfId="17811"/>
    <cellStyle name="RowTitles1-Detail 3 3 3 3 2 2" xfId="17812"/>
    <cellStyle name="RowTitles1-Detail 3 3 3 3 2 2 2" xfId="17813"/>
    <cellStyle name="RowTitles1-Detail 3 3 3 3 2 2 2 2" xfId="17814"/>
    <cellStyle name="RowTitles1-Detail 3 3 3 3 2 2 3" xfId="17815"/>
    <cellStyle name="RowTitles1-Detail 3 3 3 3 2 3" xfId="17816"/>
    <cellStyle name="RowTitles1-Detail 3 3 3 3 2 3 2" xfId="17817"/>
    <cellStyle name="RowTitles1-Detail 3 3 3 3 2 3 2 2" xfId="17818"/>
    <cellStyle name="RowTitles1-Detail 3 3 3 3 2 4" xfId="17819"/>
    <cellStyle name="RowTitles1-Detail 3 3 3 3 2 4 2" xfId="17820"/>
    <cellStyle name="RowTitles1-Detail 3 3 3 3 2 5" xfId="17821"/>
    <cellStyle name="RowTitles1-Detail 3 3 3 3 3" xfId="17822"/>
    <cellStyle name="RowTitles1-Detail 3 3 3 3 3 2" xfId="17823"/>
    <cellStyle name="RowTitles1-Detail 3 3 3 3 3 2 2" xfId="17824"/>
    <cellStyle name="RowTitles1-Detail 3 3 3 3 3 2 2 2" xfId="17825"/>
    <cellStyle name="RowTitles1-Detail 3 3 3 3 3 2 3" xfId="17826"/>
    <cellStyle name="RowTitles1-Detail 3 3 3 3 3 3" xfId="17827"/>
    <cellStyle name="RowTitles1-Detail 3 3 3 3 3 3 2" xfId="17828"/>
    <cellStyle name="RowTitles1-Detail 3 3 3 3 3 3 2 2" xfId="17829"/>
    <cellStyle name="RowTitles1-Detail 3 3 3 3 3 4" xfId="17830"/>
    <cellStyle name="RowTitles1-Detail 3 3 3 3 3 4 2" xfId="17831"/>
    <cellStyle name="RowTitles1-Detail 3 3 3 3 3 5" xfId="17832"/>
    <cellStyle name="RowTitles1-Detail 3 3 3 3 4" xfId="17833"/>
    <cellStyle name="RowTitles1-Detail 3 3 3 3 4 2" xfId="17834"/>
    <cellStyle name="RowTitles1-Detail 3 3 3 3 5" xfId="17835"/>
    <cellStyle name="RowTitles1-Detail 3 3 3 3 5 2" xfId="17836"/>
    <cellStyle name="RowTitles1-Detail 3 3 3 3 5 2 2" xfId="17837"/>
    <cellStyle name="RowTitles1-Detail 3 3 3 4" xfId="17838"/>
    <cellStyle name="RowTitles1-Detail 3 3 3 4 2" xfId="17839"/>
    <cellStyle name="RowTitles1-Detail 3 3 3 4 2 2" xfId="17840"/>
    <cellStyle name="RowTitles1-Detail 3 3 3 4 2 2 2" xfId="17841"/>
    <cellStyle name="RowTitles1-Detail 3 3 3 4 2 2 2 2" xfId="17842"/>
    <cellStyle name="RowTitles1-Detail 3 3 3 4 2 2 3" xfId="17843"/>
    <cellStyle name="RowTitles1-Detail 3 3 3 4 2 3" xfId="17844"/>
    <cellStyle name="RowTitles1-Detail 3 3 3 4 2 3 2" xfId="17845"/>
    <cellStyle name="RowTitles1-Detail 3 3 3 4 2 3 2 2" xfId="17846"/>
    <cellStyle name="RowTitles1-Detail 3 3 3 4 2 4" xfId="17847"/>
    <cellStyle name="RowTitles1-Detail 3 3 3 4 2 4 2" xfId="17848"/>
    <cellStyle name="RowTitles1-Detail 3 3 3 4 2 5" xfId="17849"/>
    <cellStyle name="RowTitles1-Detail 3 3 3 4 3" xfId="17850"/>
    <cellStyle name="RowTitles1-Detail 3 3 3 4 3 2" xfId="17851"/>
    <cellStyle name="RowTitles1-Detail 3 3 3 4 3 2 2" xfId="17852"/>
    <cellStyle name="RowTitles1-Detail 3 3 3 4 3 2 2 2" xfId="17853"/>
    <cellStyle name="RowTitles1-Detail 3 3 3 4 3 2 3" xfId="17854"/>
    <cellStyle name="RowTitles1-Detail 3 3 3 4 3 3" xfId="17855"/>
    <cellStyle name="RowTitles1-Detail 3 3 3 4 3 3 2" xfId="17856"/>
    <cellStyle name="RowTitles1-Detail 3 3 3 4 3 3 2 2" xfId="17857"/>
    <cellStyle name="RowTitles1-Detail 3 3 3 4 3 4" xfId="17858"/>
    <cellStyle name="RowTitles1-Detail 3 3 3 4 3 4 2" xfId="17859"/>
    <cellStyle name="RowTitles1-Detail 3 3 3 4 3 5" xfId="17860"/>
    <cellStyle name="RowTitles1-Detail 3 3 3 4 4" xfId="17861"/>
    <cellStyle name="RowTitles1-Detail 3 3 3 4 4 2" xfId="17862"/>
    <cellStyle name="RowTitles1-Detail 3 3 3 4 4 2 2" xfId="17863"/>
    <cellStyle name="RowTitles1-Detail 3 3 3 4 4 3" xfId="17864"/>
    <cellStyle name="RowTitles1-Detail 3 3 3 4 5" xfId="17865"/>
    <cellStyle name="RowTitles1-Detail 3 3 3 4 5 2" xfId="17866"/>
    <cellStyle name="RowTitles1-Detail 3 3 3 4 5 2 2" xfId="17867"/>
    <cellStyle name="RowTitles1-Detail 3 3 3 4 6" xfId="17868"/>
    <cellStyle name="RowTitles1-Detail 3 3 3 4 6 2" xfId="17869"/>
    <cellStyle name="RowTitles1-Detail 3 3 3 4 7" xfId="17870"/>
    <cellStyle name="RowTitles1-Detail 3 3 3 5" xfId="17871"/>
    <cellStyle name="RowTitles1-Detail 3 3 3 5 2" xfId="17872"/>
    <cellStyle name="RowTitles1-Detail 3 3 3 5 2 2" xfId="17873"/>
    <cellStyle name="RowTitles1-Detail 3 3 3 5 2 2 2" xfId="17874"/>
    <cellStyle name="RowTitles1-Detail 3 3 3 5 2 2 2 2" xfId="17875"/>
    <cellStyle name="RowTitles1-Detail 3 3 3 5 2 2 3" xfId="17876"/>
    <cellStyle name="RowTitles1-Detail 3 3 3 5 2 3" xfId="17877"/>
    <cellStyle name="RowTitles1-Detail 3 3 3 5 2 3 2" xfId="17878"/>
    <cellStyle name="RowTitles1-Detail 3 3 3 5 2 3 2 2" xfId="17879"/>
    <cellStyle name="RowTitles1-Detail 3 3 3 5 2 4" xfId="17880"/>
    <cellStyle name="RowTitles1-Detail 3 3 3 5 2 4 2" xfId="17881"/>
    <cellStyle name="RowTitles1-Detail 3 3 3 5 2 5" xfId="17882"/>
    <cellStyle name="RowTitles1-Detail 3 3 3 5 3" xfId="17883"/>
    <cellStyle name="RowTitles1-Detail 3 3 3 5 3 2" xfId="17884"/>
    <cellStyle name="RowTitles1-Detail 3 3 3 5 3 2 2" xfId="17885"/>
    <cellStyle name="RowTitles1-Detail 3 3 3 5 3 2 2 2" xfId="17886"/>
    <cellStyle name="RowTitles1-Detail 3 3 3 5 3 2 3" xfId="17887"/>
    <cellStyle name="RowTitles1-Detail 3 3 3 5 3 3" xfId="17888"/>
    <cellStyle name="RowTitles1-Detail 3 3 3 5 3 3 2" xfId="17889"/>
    <cellStyle name="RowTitles1-Detail 3 3 3 5 3 3 2 2" xfId="17890"/>
    <cellStyle name="RowTitles1-Detail 3 3 3 5 3 4" xfId="17891"/>
    <cellStyle name="RowTitles1-Detail 3 3 3 5 3 4 2" xfId="17892"/>
    <cellStyle name="RowTitles1-Detail 3 3 3 5 3 5" xfId="17893"/>
    <cellStyle name="RowTitles1-Detail 3 3 3 5 4" xfId="17894"/>
    <cellStyle name="RowTitles1-Detail 3 3 3 5 4 2" xfId="17895"/>
    <cellStyle name="RowTitles1-Detail 3 3 3 5 4 2 2" xfId="17896"/>
    <cellStyle name="RowTitles1-Detail 3 3 3 5 4 3" xfId="17897"/>
    <cellStyle name="RowTitles1-Detail 3 3 3 5 5" xfId="17898"/>
    <cellStyle name="RowTitles1-Detail 3 3 3 5 5 2" xfId="17899"/>
    <cellStyle name="RowTitles1-Detail 3 3 3 5 5 2 2" xfId="17900"/>
    <cellStyle name="RowTitles1-Detail 3 3 3 5 6" xfId="17901"/>
    <cellStyle name="RowTitles1-Detail 3 3 3 5 6 2" xfId="17902"/>
    <cellStyle name="RowTitles1-Detail 3 3 3 5 7" xfId="17903"/>
    <cellStyle name="RowTitles1-Detail 3 3 3 6" xfId="17904"/>
    <cellStyle name="RowTitles1-Detail 3 3 3 6 2" xfId="17905"/>
    <cellStyle name="RowTitles1-Detail 3 3 3 6 2 2" xfId="17906"/>
    <cellStyle name="RowTitles1-Detail 3 3 3 6 2 2 2" xfId="17907"/>
    <cellStyle name="RowTitles1-Detail 3 3 3 6 2 2 2 2" xfId="17908"/>
    <cellStyle name="RowTitles1-Detail 3 3 3 6 2 2 3" xfId="17909"/>
    <cellStyle name="RowTitles1-Detail 3 3 3 6 2 3" xfId="17910"/>
    <cellStyle name="RowTitles1-Detail 3 3 3 6 2 3 2" xfId="17911"/>
    <cellStyle name="RowTitles1-Detail 3 3 3 6 2 3 2 2" xfId="17912"/>
    <cellStyle name="RowTitles1-Detail 3 3 3 6 2 4" xfId="17913"/>
    <cellStyle name="RowTitles1-Detail 3 3 3 6 2 4 2" xfId="17914"/>
    <cellStyle name="RowTitles1-Detail 3 3 3 6 2 5" xfId="17915"/>
    <cellStyle name="RowTitles1-Detail 3 3 3 6 3" xfId="17916"/>
    <cellStyle name="RowTitles1-Detail 3 3 3 6 3 2" xfId="17917"/>
    <cellStyle name="RowTitles1-Detail 3 3 3 6 3 2 2" xfId="17918"/>
    <cellStyle name="RowTitles1-Detail 3 3 3 6 3 2 2 2" xfId="17919"/>
    <cellStyle name="RowTitles1-Detail 3 3 3 6 3 2 3" xfId="17920"/>
    <cellStyle name="RowTitles1-Detail 3 3 3 6 3 3" xfId="17921"/>
    <cellStyle name="RowTitles1-Detail 3 3 3 6 3 3 2" xfId="17922"/>
    <cellStyle name="RowTitles1-Detail 3 3 3 6 3 3 2 2" xfId="17923"/>
    <cellStyle name="RowTitles1-Detail 3 3 3 6 3 4" xfId="17924"/>
    <cellStyle name="RowTitles1-Detail 3 3 3 6 3 4 2" xfId="17925"/>
    <cellStyle name="RowTitles1-Detail 3 3 3 6 3 5" xfId="17926"/>
    <cellStyle name="RowTitles1-Detail 3 3 3 6 4" xfId="17927"/>
    <cellStyle name="RowTitles1-Detail 3 3 3 6 4 2" xfId="17928"/>
    <cellStyle name="RowTitles1-Detail 3 3 3 6 4 2 2" xfId="17929"/>
    <cellStyle name="RowTitles1-Detail 3 3 3 6 4 3" xfId="17930"/>
    <cellStyle name="RowTitles1-Detail 3 3 3 6 5" xfId="17931"/>
    <cellStyle name="RowTitles1-Detail 3 3 3 6 5 2" xfId="17932"/>
    <cellStyle name="RowTitles1-Detail 3 3 3 6 5 2 2" xfId="17933"/>
    <cellStyle name="RowTitles1-Detail 3 3 3 6 6" xfId="17934"/>
    <cellStyle name="RowTitles1-Detail 3 3 3 6 6 2" xfId="17935"/>
    <cellStyle name="RowTitles1-Detail 3 3 3 6 7" xfId="17936"/>
    <cellStyle name="RowTitles1-Detail 3 3 3 7" xfId="17937"/>
    <cellStyle name="RowTitles1-Detail 3 3 3 7 2" xfId="17938"/>
    <cellStyle name="RowTitles1-Detail 3 3 3 7 2 2" xfId="17939"/>
    <cellStyle name="RowTitles1-Detail 3 3 3 7 2 2 2" xfId="17940"/>
    <cellStyle name="RowTitles1-Detail 3 3 3 7 2 3" xfId="17941"/>
    <cellStyle name="RowTitles1-Detail 3 3 3 7 3" xfId="17942"/>
    <cellStyle name="RowTitles1-Detail 3 3 3 7 3 2" xfId="17943"/>
    <cellStyle name="RowTitles1-Detail 3 3 3 7 3 2 2" xfId="17944"/>
    <cellStyle name="RowTitles1-Detail 3 3 3 7 4" xfId="17945"/>
    <cellStyle name="RowTitles1-Detail 3 3 3 7 4 2" xfId="17946"/>
    <cellStyle name="RowTitles1-Detail 3 3 3 7 5" xfId="17947"/>
    <cellStyle name="RowTitles1-Detail 3 3 3 8" xfId="17948"/>
    <cellStyle name="RowTitles1-Detail 3 3 3 8 2" xfId="17949"/>
    <cellStyle name="RowTitles1-Detail 3 3 3 8 2 2" xfId="17950"/>
    <cellStyle name="RowTitles1-Detail 3 3 3 8 2 2 2" xfId="17951"/>
    <cellStyle name="RowTitles1-Detail 3 3 3 8 2 3" xfId="17952"/>
    <cellStyle name="RowTitles1-Detail 3 3 3 8 3" xfId="17953"/>
    <cellStyle name="RowTitles1-Detail 3 3 3 8 3 2" xfId="17954"/>
    <cellStyle name="RowTitles1-Detail 3 3 3 8 3 2 2" xfId="17955"/>
    <cellStyle name="RowTitles1-Detail 3 3 3 8 4" xfId="17956"/>
    <cellStyle name="RowTitles1-Detail 3 3 3 8 4 2" xfId="17957"/>
    <cellStyle name="RowTitles1-Detail 3 3 3 8 5" xfId="17958"/>
    <cellStyle name="RowTitles1-Detail 3 3 3 9" xfId="17959"/>
    <cellStyle name="RowTitles1-Detail 3 3 3 9 2" xfId="17960"/>
    <cellStyle name="RowTitles1-Detail 3 3 3 9 2 2" xfId="17961"/>
    <cellStyle name="RowTitles1-Detail 3 3 3_STUD aligned by INSTIT" xfId="17962"/>
    <cellStyle name="RowTitles1-Detail 3 3 4" xfId="966"/>
    <cellStyle name="RowTitles1-Detail 3 3 4 10" xfId="17963"/>
    <cellStyle name="RowTitles1-Detail 3 3 4 2" xfId="967"/>
    <cellStyle name="RowTitles1-Detail 3 3 4 2 2" xfId="17964"/>
    <cellStyle name="RowTitles1-Detail 3 3 4 2 2 2" xfId="17965"/>
    <cellStyle name="RowTitles1-Detail 3 3 4 2 2 2 2" xfId="17966"/>
    <cellStyle name="RowTitles1-Detail 3 3 4 2 2 2 2 2" xfId="17967"/>
    <cellStyle name="RowTitles1-Detail 3 3 4 2 2 2 3" xfId="17968"/>
    <cellStyle name="RowTitles1-Detail 3 3 4 2 2 3" xfId="17969"/>
    <cellStyle name="RowTitles1-Detail 3 3 4 2 2 3 2" xfId="17970"/>
    <cellStyle name="RowTitles1-Detail 3 3 4 2 2 3 2 2" xfId="17971"/>
    <cellStyle name="RowTitles1-Detail 3 3 4 2 2 4" xfId="17972"/>
    <cellStyle name="RowTitles1-Detail 3 3 4 2 2 4 2" xfId="17973"/>
    <cellStyle name="RowTitles1-Detail 3 3 4 2 2 5" xfId="17974"/>
    <cellStyle name="RowTitles1-Detail 3 3 4 2 3" xfId="17975"/>
    <cellStyle name="RowTitles1-Detail 3 3 4 2 3 2" xfId="17976"/>
    <cellStyle name="RowTitles1-Detail 3 3 4 2 3 2 2" xfId="17977"/>
    <cellStyle name="RowTitles1-Detail 3 3 4 2 3 2 2 2" xfId="17978"/>
    <cellStyle name="RowTitles1-Detail 3 3 4 2 3 2 3" xfId="17979"/>
    <cellStyle name="RowTitles1-Detail 3 3 4 2 3 3" xfId="17980"/>
    <cellStyle name="RowTitles1-Detail 3 3 4 2 3 3 2" xfId="17981"/>
    <cellStyle name="RowTitles1-Detail 3 3 4 2 3 3 2 2" xfId="17982"/>
    <cellStyle name="RowTitles1-Detail 3 3 4 2 3 4" xfId="17983"/>
    <cellStyle name="RowTitles1-Detail 3 3 4 2 3 4 2" xfId="17984"/>
    <cellStyle name="RowTitles1-Detail 3 3 4 2 3 5" xfId="17985"/>
    <cellStyle name="RowTitles1-Detail 3 3 4 2 4" xfId="17986"/>
    <cellStyle name="RowTitles1-Detail 3 3 4 2 4 2" xfId="17987"/>
    <cellStyle name="RowTitles1-Detail 3 3 4 2 5" xfId="17988"/>
    <cellStyle name="RowTitles1-Detail 3 3 4 2 5 2" xfId="17989"/>
    <cellStyle name="RowTitles1-Detail 3 3 4 2 5 2 2" xfId="17990"/>
    <cellStyle name="RowTitles1-Detail 3 3 4 2 5 3" xfId="17991"/>
    <cellStyle name="RowTitles1-Detail 3 3 4 2 6" xfId="17992"/>
    <cellStyle name="RowTitles1-Detail 3 3 4 2 6 2" xfId="17993"/>
    <cellStyle name="RowTitles1-Detail 3 3 4 2 6 2 2" xfId="17994"/>
    <cellStyle name="RowTitles1-Detail 3 3 4 2 7" xfId="17995"/>
    <cellStyle name="RowTitles1-Detail 3 3 4 3" xfId="17996"/>
    <cellStyle name="RowTitles1-Detail 3 3 4 3 2" xfId="17997"/>
    <cellStyle name="RowTitles1-Detail 3 3 4 3 2 2" xfId="17998"/>
    <cellStyle name="RowTitles1-Detail 3 3 4 3 2 2 2" xfId="17999"/>
    <cellStyle name="RowTitles1-Detail 3 3 4 3 2 2 2 2" xfId="18000"/>
    <cellStyle name="RowTitles1-Detail 3 3 4 3 2 2 3" xfId="18001"/>
    <cellStyle name="RowTitles1-Detail 3 3 4 3 2 3" xfId="18002"/>
    <cellStyle name="RowTitles1-Detail 3 3 4 3 2 3 2" xfId="18003"/>
    <cellStyle name="RowTitles1-Detail 3 3 4 3 2 3 2 2" xfId="18004"/>
    <cellStyle name="RowTitles1-Detail 3 3 4 3 2 4" xfId="18005"/>
    <cellStyle name="RowTitles1-Detail 3 3 4 3 2 4 2" xfId="18006"/>
    <cellStyle name="RowTitles1-Detail 3 3 4 3 2 5" xfId="18007"/>
    <cellStyle name="RowTitles1-Detail 3 3 4 3 3" xfId="18008"/>
    <cellStyle name="RowTitles1-Detail 3 3 4 3 3 2" xfId="18009"/>
    <cellStyle name="RowTitles1-Detail 3 3 4 3 3 2 2" xfId="18010"/>
    <cellStyle name="RowTitles1-Detail 3 3 4 3 3 2 2 2" xfId="18011"/>
    <cellStyle name="RowTitles1-Detail 3 3 4 3 3 2 3" xfId="18012"/>
    <cellStyle name="RowTitles1-Detail 3 3 4 3 3 3" xfId="18013"/>
    <cellStyle name="RowTitles1-Detail 3 3 4 3 3 3 2" xfId="18014"/>
    <cellStyle name="RowTitles1-Detail 3 3 4 3 3 3 2 2" xfId="18015"/>
    <cellStyle name="RowTitles1-Detail 3 3 4 3 3 4" xfId="18016"/>
    <cellStyle name="RowTitles1-Detail 3 3 4 3 3 4 2" xfId="18017"/>
    <cellStyle name="RowTitles1-Detail 3 3 4 3 3 5" xfId="18018"/>
    <cellStyle name="RowTitles1-Detail 3 3 4 3 4" xfId="18019"/>
    <cellStyle name="RowTitles1-Detail 3 3 4 3 4 2" xfId="18020"/>
    <cellStyle name="RowTitles1-Detail 3 3 4 3 5" xfId="18021"/>
    <cellStyle name="RowTitles1-Detail 3 3 4 3 5 2" xfId="18022"/>
    <cellStyle name="RowTitles1-Detail 3 3 4 3 5 2 2" xfId="18023"/>
    <cellStyle name="RowTitles1-Detail 3 3 4 3 6" xfId="18024"/>
    <cellStyle name="RowTitles1-Detail 3 3 4 3 6 2" xfId="18025"/>
    <cellStyle name="RowTitles1-Detail 3 3 4 3 7" xfId="18026"/>
    <cellStyle name="RowTitles1-Detail 3 3 4 4" xfId="18027"/>
    <cellStyle name="RowTitles1-Detail 3 3 4 4 2" xfId="18028"/>
    <cellStyle name="RowTitles1-Detail 3 3 4 4 2 2" xfId="18029"/>
    <cellStyle name="RowTitles1-Detail 3 3 4 4 2 2 2" xfId="18030"/>
    <cellStyle name="RowTitles1-Detail 3 3 4 4 2 2 2 2" xfId="18031"/>
    <cellStyle name="RowTitles1-Detail 3 3 4 4 2 2 3" xfId="18032"/>
    <cellStyle name="RowTitles1-Detail 3 3 4 4 2 3" xfId="18033"/>
    <cellStyle name="RowTitles1-Detail 3 3 4 4 2 3 2" xfId="18034"/>
    <cellStyle name="RowTitles1-Detail 3 3 4 4 2 3 2 2" xfId="18035"/>
    <cellStyle name="RowTitles1-Detail 3 3 4 4 2 4" xfId="18036"/>
    <cellStyle name="RowTitles1-Detail 3 3 4 4 2 4 2" xfId="18037"/>
    <cellStyle name="RowTitles1-Detail 3 3 4 4 2 5" xfId="18038"/>
    <cellStyle name="RowTitles1-Detail 3 3 4 4 3" xfId="18039"/>
    <cellStyle name="RowTitles1-Detail 3 3 4 4 3 2" xfId="18040"/>
    <cellStyle name="RowTitles1-Detail 3 3 4 4 3 2 2" xfId="18041"/>
    <cellStyle name="RowTitles1-Detail 3 3 4 4 3 2 2 2" xfId="18042"/>
    <cellStyle name="RowTitles1-Detail 3 3 4 4 3 2 3" xfId="18043"/>
    <cellStyle name="RowTitles1-Detail 3 3 4 4 3 3" xfId="18044"/>
    <cellStyle name="RowTitles1-Detail 3 3 4 4 3 3 2" xfId="18045"/>
    <cellStyle name="RowTitles1-Detail 3 3 4 4 3 3 2 2" xfId="18046"/>
    <cellStyle name="RowTitles1-Detail 3 3 4 4 3 4" xfId="18047"/>
    <cellStyle name="RowTitles1-Detail 3 3 4 4 3 4 2" xfId="18048"/>
    <cellStyle name="RowTitles1-Detail 3 3 4 4 3 5" xfId="18049"/>
    <cellStyle name="RowTitles1-Detail 3 3 4 4 4" xfId="18050"/>
    <cellStyle name="RowTitles1-Detail 3 3 4 4 4 2" xfId="18051"/>
    <cellStyle name="RowTitles1-Detail 3 3 4 4 5" xfId="18052"/>
    <cellStyle name="RowTitles1-Detail 3 3 4 4 5 2" xfId="18053"/>
    <cellStyle name="RowTitles1-Detail 3 3 4 4 5 2 2" xfId="18054"/>
    <cellStyle name="RowTitles1-Detail 3 3 4 4 5 3" xfId="18055"/>
    <cellStyle name="RowTitles1-Detail 3 3 4 4 6" xfId="18056"/>
    <cellStyle name="RowTitles1-Detail 3 3 4 4 6 2" xfId="18057"/>
    <cellStyle name="RowTitles1-Detail 3 3 4 4 6 2 2" xfId="18058"/>
    <cellStyle name="RowTitles1-Detail 3 3 4 4 7" xfId="18059"/>
    <cellStyle name="RowTitles1-Detail 3 3 4 4 7 2" xfId="18060"/>
    <cellStyle name="RowTitles1-Detail 3 3 4 4 8" xfId="18061"/>
    <cellStyle name="RowTitles1-Detail 3 3 4 5" xfId="18062"/>
    <cellStyle name="RowTitles1-Detail 3 3 4 5 2" xfId="18063"/>
    <cellStyle name="RowTitles1-Detail 3 3 4 5 2 2" xfId="18064"/>
    <cellStyle name="RowTitles1-Detail 3 3 4 5 2 2 2" xfId="18065"/>
    <cellStyle name="RowTitles1-Detail 3 3 4 5 2 2 2 2" xfId="18066"/>
    <cellStyle name="RowTitles1-Detail 3 3 4 5 2 2 3" xfId="18067"/>
    <cellStyle name="RowTitles1-Detail 3 3 4 5 2 3" xfId="18068"/>
    <cellStyle name="RowTitles1-Detail 3 3 4 5 2 3 2" xfId="18069"/>
    <cellStyle name="RowTitles1-Detail 3 3 4 5 2 3 2 2" xfId="18070"/>
    <cellStyle name="RowTitles1-Detail 3 3 4 5 2 4" xfId="18071"/>
    <cellStyle name="RowTitles1-Detail 3 3 4 5 2 4 2" xfId="18072"/>
    <cellStyle name="RowTitles1-Detail 3 3 4 5 2 5" xfId="18073"/>
    <cellStyle name="RowTitles1-Detail 3 3 4 5 3" xfId="18074"/>
    <cellStyle name="RowTitles1-Detail 3 3 4 5 3 2" xfId="18075"/>
    <cellStyle name="RowTitles1-Detail 3 3 4 5 3 2 2" xfId="18076"/>
    <cellStyle name="RowTitles1-Detail 3 3 4 5 3 2 2 2" xfId="18077"/>
    <cellStyle name="RowTitles1-Detail 3 3 4 5 3 2 3" xfId="18078"/>
    <cellStyle name="RowTitles1-Detail 3 3 4 5 3 3" xfId="18079"/>
    <cellStyle name="RowTitles1-Detail 3 3 4 5 3 3 2" xfId="18080"/>
    <cellStyle name="RowTitles1-Detail 3 3 4 5 3 3 2 2" xfId="18081"/>
    <cellStyle name="RowTitles1-Detail 3 3 4 5 3 4" xfId="18082"/>
    <cellStyle name="RowTitles1-Detail 3 3 4 5 3 4 2" xfId="18083"/>
    <cellStyle name="RowTitles1-Detail 3 3 4 5 3 5" xfId="18084"/>
    <cellStyle name="RowTitles1-Detail 3 3 4 5 4" xfId="18085"/>
    <cellStyle name="RowTitles1-Detail 3 3 4 5 4 2" xfId="18086"/>
    <cellStyle name="RowTitles1-Detail 3 3 4 5 4 2 2" xfId="18087"/>
    <cellStyle name="RowTitles1-Detail 3 3 4 5 4 3" xfId="18088"/>
    <cellStyle name="RowTitles1-Detail 3 3 4 5 5" xfId="18089"/>
    <cellStyle name="RowTitles1-Detail 3 3 4 5 5 2" xfId="18090"/>
    <cellStyle name="RowTitles1-Detail 3 3 4 5 5 2 2" xfId="18091"/>
    <cellStyle name="RowTitles1-Detail 3 3 4 5 6" xfId="18092"/>
    <cellStyle name="RowTitles1-Detail 3 3 4 5 6 2" xfId="18093"/>
    <cellStyle name="RowTitles1-Detail 3 3 4 5 7" xfId="18094"/>
    <cellStyle name="RowTitles1-Detail 3 3 4 6" xfId="18095"/>
    <cellStyle name="RowTitles1-Detail 3 3 4 6 2" xfId="18096"/>
    <cellStyle name="RowTitles1-Detail 3 3 4 6 2 2" xfId="18097"/>
    <cellStyle name="RowTitles1-Detail 3 3 4 6 2 2 2" xfId="18098"/>
    <cellStyle name="RowTitles1-Detail 3 3 4 6 2 2 2 2" xfId="18099"/>
    <cellStyle name="RowTitles1-Detail 3 3 4 6 2 2 3" xfId="18100"/>
    <cellStyle name="RowTitles1-Detail 3 3 4 6 2 3" xfId="18101"/>
    <cellStyle name="RowTitles1-Detail 3 3 4 6 2 3 2" xfId="18102"/>
    <cellStyle name="RowTitles1-Detail 3 3 4 6 2 3 2 2" xfId="18103"/>
    <cellStyle name="RowTitles1-Detail 3 3 4 6 2 4" xfId="18104"/>
    <cellStyle name="RowTitles1-Detail 3 3 4 6 2 4 2" xfId="18105"/>
    <cellStyle name="RowTitles1-Detail 3 3 4 6 2 5" xfId="18106"/>
    <cellStyle name="RowTitles1-Detail 3 3 4 6 3" xfId="18107"/>
    <cellStyle name="RowTitles1-Detail 3 3 4 6 3 2" xfId="18108"/>
    <cellStyle name="RowTitles1-Detail 3 3 4 6 3 2 2" xfId="18109"/>
    <cellStyle name="RowTitles1-Detail 3 3 4 6 3 2 2 2" xfId="18110"/>
    <cellStyle name="RowTitles1-Detail 3 3 4 6 3 2 3" xfId="18111"/>
    <cellStyle name="RowTitles1-Detail 3 3 4 6 3 3" xfId="18112"/>
    <cellStyle name="RowTitles1-Detail 3 3 4 6 3 3 2" xfId="18113"/>
    <cellStyle name="RowTitles1-Detail 3 3 4 6 3 3 2 2" xfId="18114"/>
    <cellStyle name="RowTitles1-Detail 3 3 4 6 3 4" xfId="18115"/>
    <cellStyle name="RowTitles1-Detail 3 3 4 6 3 4 2" xfId="18116"/>
    <cellStyle name="RowTitles1-Detail 3 3 4 6 3 5" xfId="18117"/>
    <cellStyle name="RowTitles1-Detail 3 3 4 6 4" xfId="18118"/>
    <cellStyle name="RowTitles1-Detail 3 3 4 6 4 2" xfId="18119"/>
    <cellStyle name="RowTitles1-Detail 3 3 4 6 4 2 2" xfId="18120"/>
    <cellStyle name="RowTitles1-Detail 3 3 4 6 4 3" xfId="18121"/>
    <cellStyle name="RowTitles1-Detail 3 3 4 6 5" xfId="18122"/>
    <cellStyle name="RowTitles1-Detail 3 3 4 6 5 2" xfId="18123"/>
    <cellStyle name="RowTitles1-Detail 3 3 4 6 5 2 2" xfId="18124"/>
    <cellStyle name="RowTitles1-Detail 3 3 4 6 6" xfId="18125"/>
    <cellStyle name="RowTitles1-Detail 3 3 4 6 6 2" xfId="18126"/>
    <cellStyle name="RowTitles1-Detail 3 3 4 6 7" xfId="18127"/>
    <cellStyle name="RowTitles1-Detail 3 3 4 7" xfId="18128"/>
    <cellStyle name="RowTitles1-Detail 3 3 4 7 2" xfId="18129"/>
    <cellStyle name="RowTitles1-Detail 3 3 4 7 2 2" xfId="18130"/>
    <cellStyle name="RowTitles1-Detail 3 3 4 7 2 2 2" xfId="18131"/>
    <cellStyle name="RowTitles1-Detail 3 3 4 7 2 3" xfId="18132"/>
    <cellStyle name="RowTitles1-Detail 3 3 4 7 3" xfId="18133"/>
    <cellStyle name="RowTitles1-Detail 3 3 4 7 3 2" xfId="18134"/>
    <cellStyle name="RowTitles1-Detail 3 3 4 7 3 2 2" xfId="18135"/>
    <cellStyle name="RowTitles1-Detail 3 3 4 7 4" xfId="18136"/>
    <cellStyle name="RowTitles1-Detail 3 3 4 7 4 2" xfId="18137"/>
    <cellStyle name="RowTitles1-Detail 3 3 4 7 5" xfId="18138"/>
    <cellStyle name="RowTitles1-Detail 3 3 4 8" xfId="18139"/>
    <cellStyle name="RowTitles1-Detail 3 3 4 8 2" xfId="18140"/>
    <cellStyle name="RowTitles1-Detail 3 3 4 9" xfId="18141"/>
    <cellStyle name="RowTitles1-Detail 3 3 4 9 2" xfId="18142"/>
    <cellStyle name="RowTitles1-Detail 3 3 4 9 2 2" xfId="18143"/>
    <cellStyle name="RowTitles1-Detail 3 3 4_STUD aligned by INSTIT" xfId="18144"/>
    <cellStyle name="RowTitles1-Detail 3 3 5" xfId="968"/>
    <cellStyle name="RowTitles1-Detail 3 3 5 2" xfId="18145"/>
    <cellStyle name="RowTitles1-Detail 3 3 5 2 2" xfId="18146"/>
    <cellStyle name="RowTitles1-Detail 3 3 5 2 2 2" xfId="18147"/>
    <cellStyle name="RowTitles1-Detail 3 3 5 2 2 2 2" xfId="18148"/>
    <cellStyle name="RowTitles1-Detail 3 3 5 2 2 3" xfId="18149"/>
    <cellStyle name="RowTitles1-Detail 3 3 5 2 3" xfId="18150"/>
    <cellStyle name="RowTitles1-Detail 3 3 5 2 3 2" xfId="18151"/>
    <cellStyle name="RowTitles1-Detail 3 3 5 2 3 2 2" xfId="18152"/>
    <cellStyle name="RowTitles1-Detail 3 3 5 2 4" xfId="18153"/>
    <cellStyle name="RowTitles1-Detail 3 3 5 2 4 2" xfId="18154"/>
    <cellStyle name="RowTitles1-Detail 3 3 5 2 5" xfId="18155"/>
    <cellStyle name="RowTitles1-Detail 3 3 5 3" xfId="18156"/>
    <cellStyle name="RowTitles1-Detail 3 3 5 3 2" xfId="18157"/>
    <cellStyle name="RowTitles1-Detail 3 3 5 3 2 2" xfId="18158"/>
    <cellStyle name="RowTitles1-Detail 3 3 5 3 2 2 2" xfId="18159"/>
    <cellStyle name="RowTitles1-Detail 3 3 5 3 2 3" xfId="18160"/>
    <cellStyle name="RowTitles1-Detail 3 3 5 3 3" xfId="18161"/>
    <cellStyle name="RowTitles1-Detail 3 3 5 3 3 2" xfId="18162"/>
    <cellStyle name="RowTitles1-Detail 3 3 5 3 3 2 2" xfId="18163"/>
    <cellStyle name="RowTitles1-Detail 3 3 5 3 4" xfId="18164"/>
    <cellStyle name="RowTitles1-Detail 3 3 5 3 4 2" xfId="18165"/>
    <cellStyle name="RowTitles1-Detail 3 3 5 3 5" xfId="18166"/>
    <cellStyle name="RowTitles1-Detail 3 3 5 4" xfId="18167"/>
    <cellStyle name="RowTitles1-Detail 3 3 5 4 2" xfId="18168"/>
    <cellStyle name="RowTitles1-Detail 3 3 5 5" xfId="18169"/>
    <cellStyle name="RowTitles1-Detail 3 3 5 5 2" xfId="18170"/>
    <cellStyle name="RowTitles1-Detail 3 3 5 5 2 2" xfId="18171"/>
    <cellStyle name="RowTitles1-Detail 3 3 5 5 3" xfId="18172"/>
    <cellStyle name="RowTitles1-Detail 3 3 5 6" xfId="18173"/>
    <cellStyle name="RowTitles1-Detail 3 3 5 6 2" xfId="18174"/>
    <cellStyle name="RowTitles1-Detail 3 3 5 6 2 2" xfId="18175"/>
    <cellStyle name="RowTitles1-Detail 3 3 5 7" xfId="18176"/>
    <cellStyle name="RowTitles1-Detail 3 3 6" xfId="18177"/>
    <cellStyle name="RowTitles1-Detail 3 3 6 2" xfId="18178"/>
    <cellStyle name="RowTitles1-Detail 3 3 6 2 2" xfId="18179"/>
    <cellStyle name="RowTitles1-Detail 3 3 6 2 2 2" xfId="18180"/>
    <cellStyle name="RowTitles1-Detail 3 3 6 2 2 2 2" xfId="18181"/>
    <cellStyle name="RowTitles1-Detail 3 3 6 2 2 3" xfId="18182"/>
    <cellStyle name="RowTitles1-Detail 3 3 6 2 3" xfId="18183"/>
    <cellStyle name="RowTitles1-Detail 3 3 6 2 3 2" xfId="18184"/>
    <cellStyle name="RowTitles1-Detail 3 3 6 2 3 2 2" xfId="18185"/>
    <cellStyle name="RowTitles1-Detail 3 3 6 2 4" xfId="18186"/>
    <cellStyle name="RowTitles1-Detail 3 3 6 2 4 2" xfId="18187"/>
    <cellStyle name="RowTitles1-Detail 3 3 6 2 5" xfId="18188"/>
    <cellStyle name="RowTitles1-Detail 3 3 6 3" xfId="18189"/>
    <cellStyle name="RowTitles1-Detail 3 3 6 3 2" xfId="18190"/>
    <cellStyle name="RowTitles1-Detail 3 3 6 3 2 2" xfId="18191"/>
    <cellStyle name="RowTitles1-Detail 3 3 6 3 2 2 2" xfId="18192"/>
    <cellStyle name="RowTitles1-Detail 3 3 6 3 2 3" xfId="18193"/>
    <cellStyle name="RowTitles1-Detail 3 3 6 3 3" xfId="18194"/>
    <cellStyle name="RowTitles1-Detail 3 3 6 3 3 2" xfId="18195"/>
    <cellStyle name="RowTitles1-Detail 3 3 6 3 3 2 2" xfId="18196"/>
    <cellStyle name="RowTitles1-Detail 3 3 6 3 4" xfId="18197"/>
    <cellStyle name="RowTitles1-Detail 3 3 6 3 4 2" xfId="18198"/>
    <cellStyle name="RowTitles1-Detail 3 3 6 3 5" xfId="18199"/>
    <cellStyle name="RowTitles1-Detail 3 3 6 4" xfId="18200"/>
    <cellStyle name="RowTitles1-Detail 3 3 6 4 2" xfId="18201"/>
    <cellStyle name="RowTitles1-Detail 3 3 6 5" xfId="18202"/>
    <cellStyle name="RowTitles1-Detail 3 3 6 5 2" xfId="18203"/>
    <cellStyle name="RowTitles1-Detail 3 3 6 5 2 2" xfId="18204"/>
    <cellStyle name="RowTitles1-Detail 3 3 6 6" xfId="18205"/>
    <cellStyle name="RowTitles1-Detail 3 3 6 6 2" xfId="18206"/>
    <cellStyle name="RowTitles1-Detail 3 3 6 7" xfId="18207"/>
    <cellStyle name="RowTitles1-Detail 3 3 7" xfId="18208"/>
    <cellStyle name="RowTitles1-Detail 3 3 7 2" xfId="18209"/>
    <cellStyle name="RowTitles1-Detail 3 3 7 2 2" xfId="18210"/>
    <cellStyle name="RowTitles1-Detail 3 3 7 2 2 2" xfId="18211"/>
    <cellStyle name="RowTitles1-Detail 3 3 7 2 2 2 2" xfId="18212"/>
    <cellStyle name="RowTitles1-Detail 3 3 7 2 2 3" xfId="18213"/>
    <cellStyle name="RowTitles1-Detail 3 3 7 2 3" xfId="18214"/>
    <cellStyle name="RowTitles1-Detail 3 3 7 2 3 2" xfId="18215"/>
    <cellStyle name="RowTitles1-Detail 3 3 7 2 3 2 2" xfId="18216"/>
    <cellStyle name="RowTitles1-Detail 3 3 7 2 4" xfId="18217"/>
    <cellStyle name="RowTitles1-Detail 3 3 7 2 4 2" xfId="18218"/>
    <cellStyle name="RowTitles1-Detail 3 3 7 2 5" xfId="18219"/>
    <cellStyle name="RowTitles1-Detail 3 3 7 3" xfId="18220"/>
    <cellStyle name="RowTitles1-Detail 3 3 7 3 2" xfId="18221"/>
    <cellStyle name="RowTitles1-Detail 3 3 7 3 2 2" xfId="18222"/>
    <cellStyle name="RowTitles1-Detail 3 3 7 3 2 2 2" xfId="18223"/>
    <cellStyle name="RowTitles1-Detail 3 3 7 3 2 3" xfId="18224"/>
    <cellStyle name="RowTitles1-Detail 3 3 7 3 3" xfId="18225"/>
    <cellStyle name="RowTitles1-Detail 3 3 7 3 3 2" xfId="18226"/>
    <cellStyle name="RowTitles1-Detail 3 3 7 3 3 2 2" xfId="18227"/>
    <cellStyle name="RowTitles1-Detail 3 3 7 3 4" xfId="18228"/>
    <cellStyle name="RowTitles1-Detail 3 3 7 3 4 2" xfId="18229"/>
    <cellStyle name="RowTitles1-Detail 3 3 7 3 5" xfId="18230"/>
    <cellStyle name="RowTitles1-Detail 3 3 7 4" xfId="18231"/>
    <cellStyle name="RowTitles1-Detail 3 3 7 4 2" xfId="18232"/>
    <cellStyle name="RowTitles1-Detail 3 3 7 5" xfId="18233"/>
    <cellStyle name="RowTitles1-Detail 3 3 7 5 2" xfId="18234"/>
    <cellStyle name="RowTitles1-Detail 3 3 7 5 2 2" xfId="18235"/>
    <cellStyle name="RowTitles1-Detail 3 3 7 5 3" xfId="18236"/>
    <cellStyle name="RowTitles1-Detail 3 3 7 6" xfId="18237"/>
    <cellStyle name="RowTitles1-Detail 3 3 7 6 2" xfId="18238"/>
    <cellStyle name="RowTitles1-Detail 3 3 7 6 2 2" xfId="18239"/>
    <cellStyle name="RowTitles1-Detail 3 3 7 7" xfId="18240"/>
    <cellStyle name="RowTitles1-Detail 3 3 7 7 2" xfId="18241"/>
    <cellStyle name="RowTitles1-Detail 3 3 7 8" xfId="18242"/>
    <cellStyle name="RowTitles1-Detail 3 3 8" xfId="18243"/>
    <cellStyle name="RowTitles1-Detail 3 3 8 2" xfId="18244"/>
    <cellStyle name="RowTitles1-Detail 3 3 8 2 2" xfId="18245"/>
    <cellStyle name="RowTitles1-Detail 3 3 8 2 2 2" xfId="18246"/>
    <cellStyle name="RowTitles1-Detail 3 3 8 2 2 2 2" xfId="18247"/>
    <cellStyle name="RowTitles1-Detail 3 3 8 2 2 3" xfId="18248"/>
    <cellStyle name="RowTitles1-Detail 3 3 8 2 3" xfId="18249"/>
    <cellStyle name="RowTitles1-Detail 3 3 8 2 3 2" xfId="18250"/>
    <cellStyle name="RowTitles1-Detail 3 3 8 2 3 2 2" xfId="18251"/>
    <cellStyle name="RowTitles1-Detail 3 3 8 2 4" xfId="18252"/>
    <cellStyle name="RowTitles1-Detail 3 3 8 2 4 2" xfId="18253"/>
    <cellStyle name="RowTitles1-Detail 3 3 8 2 5" xfId="18254"/>
    <cellStyle name="RowTitles1-Detail 3 3 8 3" xfId="18255"/>
    <cellStyle name="RowTitles1-Detail 3 3 8 3 2" xfId="18256"/>
    <cellStyle name="RowTitles1-Detail 3 3 8 3 2 2" xfId="18257"/>
    <cellStyle name="RowTitles1-Detail 3 3 8 3 2 2 2" xfId="18258"/>
    <cellStyle name="RowTitles1-Detail 3 3 8 3 2 3" xfId="18259"/>
    <cellStyle name="RowTitles1-Detail 3 3 8 3 3" xfId="18260"/>
    <cellStyle name="RowTitles1-Detail 3 3 8 3 3 2" xfId="18261"/>
    <cellStyle name="RowTitles1-Detail 3 3 8 3 3 2 2" xfId="18262"/>
    <cellStyle name="RowTitles1-Detail 3 3 8 3 4" xfId="18263"/>
    <cellStyle name="RowTitles1-Detail 3 3 8 3 4 2" xfId="18264"/>
    <cellStyle name="RowTitles1-Detail 3 3 8 3 5" xfId="18265"/>
    <cellStyle name="RowTitles1-Detail 3 3 8 4" xfId="18266"/>
    <cellStyle name="RowTitles1-Detail 3 3 8 4 2" xfId="18267"/>
    <cellStyle name="RowTitles1-Detail 3 3 8 4 2 2" xfId="18268"/>
    <cellStyle name="RowTitles1-Detail 3 3 8 4 3" xfId="18269"/>
    <cellStyle name="RowTitles1-Detail 3 3 8 5" xfId="18270"/>
    <cellStyle name="RowTitles1-Detail 3 3 8 5 2" xfId="18271"/>
    <cellStyle name="RowTitles1-Detail 3 3 8 5 2 2" xfId="18272"/>
    <cellStyle name="RowTitles1-Detail 3 3 8 6" xfId="18273"/>
    <cellStyle name="RowTitles1-Detail 3 3 8 6 2" xfId="18274"/>
    <cellStyle name="RowTitles1-Detail 3 3 8 7" xfId="18275"/>
    <cellStyle name="RowTitles1-Detail 3 3 9" xfId="18276"/>
    <cellStyle name="RowTitles1-Detail 3 3 9 2" xfId="18277"/>
    <cellStyle name="RowTitles1-Detail 3 3 9 2 2" xfId="18278"/>
    <cellStyle name="RowTitles1-Detail 3 3 9 2 2 2" xfId="18279"/>
    <cellStyle name="RowTitles1-Detail 3 3 9 2 2 2 2" xfId="18280"/>
    <cellStyle name="RowTitles1-Detail 3 3 9 2 2 3" xfId="18281"/>
    <cellStyle name="RowTitles1-Detail 3 3 9 2 3" xfId="18282"/>
    <cellStyle name="RowTitles1-Detail 3 3 9 2 3 2" xfId="18283"/>
    <cellStyle name="RowTitles1-Detail 3 3 9 2 3 2 2" xfId="18284"/>
    <cellStyle name="RowTitles1-Detail 3 3 9 2 4" xfId="18285"/>
    <cellStyle name="RowTitles1-Detail 3 3 9 2 4 2" xfId="18286"/>
    <cellStyle name="RowTitles1-Detail 3 3 9 2 5" xfId="18287"/>
    <cellStyle name="RowTitles1-Detail 3 3 9 3" xfId="18288"/>
    <cellStyle name="RowTitles1-Detail 3 3 9 3 2" xfId="18289"/>
    <cellStyle name="RowTitles1-Detail 3 3 9 3 2 2" xfId="18290"/>
    <cellStyle name="RowTitles1-Detail 3 3 9 3 2 2 2" xfId="18291"/>
    <cellStyle name="RowTitles1-Detail 3 3 9 3 2 3" xfId="18292"/>
    <cellStyle name="RowTitles1-Detail 3 3 9 3 3" xfId="18293"/>
    <cellStyle name="RowTitles1-Detail 3 3 9 3 3 2" xfId="18294"/>
    <cellStyle name="RowTitles1-Detail 3 3 9 3 3 2 2" xfId="18295"/>
    <cellStyle name="RowTitles1-Detail 3 3 9 3 4" xfId="18296"/>
    <cellStyle name="RowTitles1-Detail 3 3 9 3 4 2" xfId="18297"/>
    <cellStyle name="RowTitles1-Detail 3 3 9 3 5" xfId="18298"/>
    <cellStyle name="RowTitles1-Detail 3 3 9 4" xfId="18299"/>
    <cellStyle name="RowTitles1-Detail 3 3 9 4 2" xfId="18300"/>
    <cellStyle name="RowTitles1-Detail 3 3 9 4 2 2" xfId="18301"/>
    <cellStyle name="RowTitles1-Detail 3 3 9 4 3" xfId="18302"/>
    <cellStyle name="RowTitles1-Detail 3 3 9 5" xfId="18303"/>
    <cellStyle name="RowTitles1-Detail 3 3 9 5 2" xfId="18304"/>
    <cellStyle name="RowTitles1-Detail 3 3 9 5 2 2" xfId="18305"/>
    <cellStyle name="RowTitles1-Detail 3 3 9 6" xfId="18306"/>
    <cellStyle name="RowTitles1-Detail 3 3 9 6 2" xfId="18307"/>
    <cellStyle name="RowTitles1-Detail 3 3 9 7" xfId="18308"/>
    <cellStyle name="RowTitles1-Detail 3 3_STUD aligned by INSTIT" xfId="18309"/>
    <cellStyle name="RowTitles1-Detail 3 4" xfId="482"/>
    <cellStyle name="RowTitles1-Detail 3 4 10" xfId="18310"/>
    <cellStyle name="RowTitles1-Detail 3 4 2" xfId="969"/>
    <cellStyle name="RowTitles1-Detail 3 4 2 2" xfId="18311"/>
    <cellStyle name="RowTitles1-Detail 3 4 2 2 2" xfId="18312"/>
    <cellStyle name="RowTitles1-Detail 3 4 2 2 2 2" xfId="18313"/>
    <cellStyle name="RowTitles1-Detail 3 4 2 2 2 2 2" xfId="18314"/>
    <cellStyle name="RowTitles1-Detail 3 4 2 2 2 3" xfId="18315"/>
    <cellStyle name="RowTitles1-Detail 3 4 2 2 3" xfId="18316"/>
    <cellStyle name="RowTitles1-Detail 3 4 2 2 3 2" xfId="18317"/>
    <cellStyle name="RowTitles1-Detail 3 4 2 2 3 2 2" xfId="18318"/>
    <cellStyle name="RowTitles1-Detail 3 4 2 2 4" xfId="18319"/>
    <cellStyle name="RowTitles1-Detail 3 4 2 2 4 2" xfId="18320"/>
    <cellStyle name="RowTitles1-Detail 3 4 2 2 5" xfId="18321"/>
    <cellStyle name="RowTitles1-Detail 3 4 2 3" xfId="18322"/>
    <cellStyle name="RowTitles1-Detail 3 4 2 3 2" xfId="18323"/>
    <cellStyle name="RowTitles1-Detail 3 4 2 3 2 2" xfId="18324"/>
    <cellStyle name="RowTitles1-Detail 3 4 2 3 2 2 2" xfId="18325"/>
    <cellStyle name="RowTitles1-Detail 3 4 2 3 2 3" xfId="18326"/>
    <cellStyle name="RowTitles1-Detail 3 4 2 3 3" xfId="18327"/>
    <cellStyle name="RowTitles1-Detail 3 4 2 3 3 2" xfId="18328"/>
    <cellStyle name="RowTitles1-Detail 3 4 2 3 3 2 2" xfId="18329"/>
    <cellStyle name="RowTitles1-Detail 3 4 2 3 4" xfId="18330"/>
    <cellStyle name="RowTitles1-Detail 3 4 2 3 4 2" xfId="18331"/>
    <cellStyle name="RowTitles1-Detail 3 4 2 3 5" xfId="18332"/>
    <cellStyle name="RowTitles1-Detail 3 4 2 4" xfId="18333"/>
    <cellStyle name="RowTitles1-Detail 3 4 2 4 2" xfId="18334"/>
    <cellStyle name="RowTitles1-Detail 3 4 2 5" xfId="18335"/>
    <cellStyle name="RowTitles1-Detail 3 4 2 5 2" xfId="18336"/>
    <cellStyle name="RowTitles1-Detail 3 4 2 5 2 2" xfId="18337"/>
    <cellStyle name="RowTitles1-Detail 3 4 2 6" xfId="18338"/>
    <cellStyle name="RowTitles1-Detail 3 4 3" xfId="18339"/>
    <cellStyle name="RowTitles1-Detail 3 4 3 2" xfId="18340"/>
    <cellStyle name="RowTitles1-Detail 3 4 3 2 2" xfId="18341"/>
    <cellStyle name="RowTitles1-Detail 3 4 3 2 2 2" xfId="18342"/>
    <cellStyle name="RowTitles1-Detail 3 4 3 2 2 2 2" xfId="18343"/>
    <cellStyle name="RowTitles1-Detail 3 4 3 2 2 3" xfId="18344"/>
    <cellStyle name="RowTitles1-Detail 3 4 3 2 3" xfId="18345"/>
    <cellStyle name="RowTitles1-Detail 3 4 3 2 3 2" xfId="18346"/>
    <cellStyle name="RowTitles1-Detail 3 4 3 2 3 2 2" xfId="18347"/>
    <cellStyle name="RowTitles1-Detail 3 4 3 2 4" xfId="18348"/>
    <cellStyle name="RowTitles1-Detail 3 4 3 2 4 2" xfId="18349"/>
    <cellStyle name="RowTitles1-Detail 3 4 3 2 5" xfId="18350"/>
    <cellStyle name="RowTitles1-Detail 3 4 3 3" xfId="18351"/>
    <cellStyle name="RowTitles1-Detail 3 4 3 3 2" xfId="18352"/>
    <cellStyle name="RowTitles1-Detail 3 4 3 3 2 2" xfId="18353"/>
    <cellStyle name="RowTitles1-Detail 3 4 3 3 2 2 2" xfId="18354"/>
    <cellStyle name="RowTitles1-Detail 3 4 3 3 2 3" xfId="18355"/>
    <cellStyle name="RowTitles1-Detail 3 4 3 3 3" xfId="18356"/>
    <cellStyle name="RowTitles1-Detail 3 4 3 3 3 2" xfId="18357"/>
    <cellStyle name="RowTitles1-Detail 3 4 3 3 3 2 2" xfId="18358"/>
    <cellStyle name="RowTitles1-Detail 3 4 3 3 4" xfId="18359"/>
    <cellStyle name="RowTitles1-Detail 3 4 3 3 4 2" xfId="18360"/>
    <cellStyle name="RowTitles1-Detail 3 4 3 3 5" xfId="18361"/>
    <cellStyle name="RowTitles1-Detail 3 4 3 4" xfId="18362"/>
    <cellStyle name="RowTitles1-Detail 3 4 3 4 2" xfId="18363"/>
    <cellStyle name="RowTitles1-Detail 3 4 3 5" xfId="18364"/>
    <cellStyle name="RowTitles1-Detail 3 4 3 5 2" xfId="18365"/>
    <cellStyle name="RowTitles1-Detail 3 4 3 5 2 2" xfId="18366"/>
    <cellStyle name="RowTitles1-Detail 3 4 3 5 3" xfId="18367"/>
    <cellStyle name="RowTitles1-Detail 3 4 3 6" xfId="18368"/>
    <cellStyle name="RowTitles1-Detail 3 4 3 6 2" xfId="18369"/>
    <cellStyle name="RowTitles1-Detail 3 4 3 6 2 2" xfId="18370"/>
    <cellStyle name="RowTitles1-Detail 3 4 3 7" xfId="18371"/>
    <cellStyle name="RowTitles1-Detail 3 4 3 7 2" xfId="18372"/>
    <cellStyle name="RowTitles1-Detail 3 4 3 8" xfId="18373"/>
    <cellStyle name="RowTitles1-Detail 3 4 4" xfId="18374"/>
    <cellStyle name="RowTitles1-Detail 3 4 4 2" xfId="18375"/>
    <cellStyle name="RowTitles1-Detail 3 4 4 2 2" xfId="18376"/>
    <cellStyle name="RowTitles1-Detail 3 4 4 2 2 2" xfId="18377"/>
    <cellStyle name="RowTitles1-Detail 3 4 4 2 2 2 2" xfId="18378"/>
    <cellStyle name="RowTitles1-Detail 3 4 4 2 2 3" xfId="18379"/>
    <cellStyle name="RowTitles1-Detail 3 4 4 2 3" xfId="18380"/>
    <cellStyle name="RowTitles1-Detail 3 4 4 2 3 2" xfId="18381"/>
    <cellStyle name="RowTitles1-Detail 3 4 4 2 3 2 2" xfId="18382"/>
    <cellStyle name="RowTitles1-Detail 3 4 4 2 4" xfId="18383"/>
    <cellStyle name="RowTitles1-Detail 3 4 4 2 4 2" xfId="18384"/>
    <cellStyle name="RowTitles1-Detail 3 4 4 2 5" xfId="18385"/>
    <cellStyle name="RowTitles1-Detail 3 4 4 3" xfId="18386"/>
    <cellStyle name="RowTitles1-Detail 3 4 4 3 2" xfId="18387"/>
    <cellStyle name="RowTitles1-Detail 3 4 4 3 2 2" xfId="18388"/>
    <cellStyle name="RowTitles1-Detail 3 4 4 3 2 2 2" xfId="18389"/>
    <cellStyle name="RowTitles1-Detail 3 4 4 3 2 3" xfId="18390"/>
    <cellStyle name="RowTitles1-Detail 3 4 4 3 3" xfId="18391"/>
    <cellStyle name="RowTitles1-Detail 3 4 4 3 3 2" xfId="18392"/>
    <cellStyle name="RowTitles1-Detail 3 4 4 3 3 2 2" xfId="18393"/>
    <cellStyle name="RowTitles1-Detail 3 4 4 3 4" xfId="18394"/>
    <cellStyle name="RowTitles1-Detail 3 4 4 3 4 2" xfId="18395"/>
    <cellStyle name="RowTitles1-Detail 3 4 4 3 5" xfId="18396"/>
    <cellStyle name="RowTitles1-Detail 3 4 4 4" xfId="18397"/>
    <cellStyle name="RowTitles1-Detail 3 4 4 4 2" xfId="18398"/>
    <cellStyle name="RowTitles1-Detail 3 4 4 4 2 2" xfId="18399"/>
    <cellStyle name="RowTitles1-Detail 3 4 4 4 3" xfId="18400"/>
    <cellStyle name="RowTitles1-Detail 3 4 4 5" xfId="18401"/>
    <cellStyle name="RowTitles1-Detail 3 4 4 5 2" xfId="18402"/>
    <cellStyle name="RowTitles1-Detail 3 4 4 5 2 2" xfId="18403"/>
    <cellStyle name="RowTitles1-Detail 3 4 4 6" xfId="18404"/>
    <cellStyle name="RowTitles1-Detail 3 4 4 6 2" xfId="18405"/>
    <cellStyle name="RowTitles1-Detail 3 4 4 7" xfId="18406"/>
    <cellStyle name="RowTitles1-Detail 3 4 5" xfId="18407"/>
    <cellStyle name="RowTitles1-Detail 3 4 5 2" xfId="18408"/>
    <cellStyle name="RowTitles1-Detail 3 4 5 2 2" xfId="18409"/>
    <cellStyle name="RowTitles1-Detail 3 4 5 2 2 2" xfId="18410"/>
    <cellStyle name="RowTitles1-Detail 3 4 5 2 2 2 2" xfId="18411"/>
    <cellStyle name="RowTitles1-Detail 3 4 5 2 2 3" xfId="18412"/>
    <cellStyle name="RowTitles1-Detail 3 4 5 2 3" xfId="18413"/>
    <cellStyle name="RowTitles1-Detail 3 4 5 2 3 2" xfId="18414"/>
    <cellStyle name="RowTitles1-Detail 3 4 5 2 3 2 2" xfId="18415"/>
    <cellStyle name="RowTitles1-Detail 3 4 5 2 4" xfId="18416"/>
    <cellStyle name="RowTitles1-Detail 3 4 5 2 4 2" xfId="18417"/>
    <cellStyle name="RowTitles1-Detail 3 4 5 2 5" xfId="18418"/>
    <cellStyle name="RowTitles1-Detail 3 4 5 3" xfId="18419"/>
    <cellStyle name="RowTitles1-Detail 3 4 5 3 2" xfId="18420"/>
    <cellStyle name="RowTitles1-Detail 3 4 5 3 2 2" xfId="18421"/>
    <cellStyle name="RowTitles1-Detail 3 4 5 3 2 2 2" xfId="18422"/>
    <cellStyle name="RowTitles1-Detail 3 4 5 3 2 3" xfId="18423"/>
    <cellStyle name="RowTitles1-Detail 3 4 5 3 3" xfId="18424"/>
    <cellStyle name="RowTitles1-Detail 3 4 5 3 3 2" xfId="18425"/>
    <cellStyle name="RowTitles1-Detail 3 4 5 3 3 2 2" xfId="18426"/>
    <cellStyle name="RowTitles1-Detail 3 4 5 3 4" xfId="18427"/>
    <cellStyle name="RowTitles1-Detail 3 4 5 3 4 2" xfId="18428"/>
    <cellStyle name="RowTitles1-Detail 3 4 5 3 5" xfId="18429"/>
    <cellStyle name="RowTitles1-Detail 3 4 5 4" xfId="18430"/>
    <cellStyle name="RowTitles1-Detail 3 4 5 4 2" xfId="18431"/>
    <cellStyle name="RowTitles1-Detail 3 4 5 4 2 2" xfId="18432"/>
    <cellStyle name="RowTitles1-Detail 3 4 5 4 3" xfId="18433"/>
    <cellStyle name="RowTitles1-Detail 3 4 5 5" xfId="18434"/>
    <cellStyle name="RowTitles1-Detail 3 4 5 5 2" xfId="18435"/>
    <cellStyle name="RowTitles1-Detail 3 4 5 5 2 2" xfId="18436"/>
    <cellStyle name="RowTitles1-Detail 3 4 5 6" xfId="18437"/>
    <cellStyle name="RowTitles1-Detail 3 4 5 6 2" xfId="18438"/>
    <cellStyle name="RowTitles1-Detail 3 4 5 7" xfId="18439"/>
    <cellStyle name="RowTitles1-Detail 3 4 6" xfId="18440"/>
    <cellStyle name="RowTitles1-Detail 3 4 6 2" xfId="18441"/>
    <cellStyle name="RowTitles1-Detail 3 4 6 2 2" xfId="18442"/>
    <cellStyle name="RowTitles1-Detail 3 4 6 2 2 2" xfId="18443"/>
    <cellStyle name="RowTitles1-Detail 3 4 6 2 2 2 2" xfId="18444"/>
    <cellStyle name="RowTitles1-Detail 3 4 6 2 2 3" xfId="18445"/>
    <cellStyle name="RowTitles1-Detail 3 4 6 2 3" xfId="18446"/>
    <cellStyle name="RowTitles1-Detail 3 4 6 2 3 2" xfId="18447"/>
    <cellStyle name="RowTitles1-Detail 3 4 6 2 3 2 2" xfId="18448"/>
    <cellStyle name="RowTitles1-Detail 3 4 6 2 4" xfId="18449"/>
    <cellStyle name="RowTitles1-Detail 3 4 6 2 4 2" xfId="18450"/>
    <cellStyle name="RowTitles1-Detail 3 4 6 2 5" xfId="18451"/>
    <cellStyle name="RowTitles1-Detail 3 4 6 3" xfId="18452"/>
    <cellStyle name="RowTitles1-Detail 3 4 6 3 2" xfId="18453"/>
    <cellStyle name="RowTitles1-Detail 3 4 6 3 2 2" xfId="18454"/>
    <cellStyle name="RowTitles1-Detail 3 4 6 3 2 2 2" xfId="18455"/>
    <cellStyle name="RowTitles1-Detail 3 4 6 3 2 3" xfId="18456"/>
    <cellStyle name="RowTitles1-Detail 3 4 6 3 3" xfId="18457"/>
    <cellStyle name="RowTitles1-Detail 3 4 6 3 3 2" xfId="18458"/>
    <cellStyle name="RowTitles1-Detail 3 4 6 3 3 2 2" xfId="18459"/>
    <cellStyle name="RowTitles1-Detail 3 4 6 3 4" xfId="18460"/>
    <cellStyle name="RowTitles1-Detail 3 4 6 3 4 2" xfId="18461"/>
    <cellStyle name="RowTitles1-Detail 3 4 6 3 5" xfId="18462"/>
    <cellStyle name="RowTitles1-Detail 3 4 6 4" xfId="18463"/>
    <cellStyle name="RowTitles1-Detail 3 4 6 4 2" xfId="18464"/>
    <cellStyle name="RowTitles1-Detail 3 4 6 4 2 2" xfId="18465"/>
    <cellStyle name="RowTitles1-Detail 3 4 6 4 3" xfId="18466"/>
    <cellStyle name="RowTitles1-Detail 3 4 6 5" xfId="18467"/>
    <cellStyle name="RowTitles1-Detail 3 4 6 5 2" xfId="18468"/>
    <cellStyle name="RowTitles1-Detail 3 4 6 5 2 2" xfId="18469"/>
    <cellStyle name="RowTitles1-Detail 3 4 6 6" xfId="18470"/>
    <cellStyle name="RowTitles1-Detail 3 4 6 6 2" xfId="18471"/>
    <cellStyle name="RowTitles1-Detail 3 4 6 7" xfId="18472"/>
    <cellStyle name="RowTitles1-Detail 3 4 7" xfId="18473"/>
    <cellStyle name="RowTitles1-Detail 3 4 7 2" xfId="18474"/>
    <cellStyle name="RowTitles1-Detail 3 4 7 2 2" xfId="18475"/>
    <cellStyle name="RowTitles1-Detail 3 4 7 2 2 2" xfId="18476"/>
    <cellStyle name="RowTitles1-Detail 3 4 7 2 3" xfId="18477"/>
    <cellStyle name="RowTitles1-Detail 3 4 7 3" xfId="18478"/>
    <cellStyle name="RowTitles1-Detail 3 4 7 3 2" xfId="18479"/>
    <cellStyle name="RowTitles1-Detail 3 4 7 3 2 2" xfId="18480"/>
    <cellStyle name="RowTitles1-Detail 3 4 7 4" xfId="18481"/>
    <cellStyle name="RowTitles1-Detail 3 4 7 4 2" xfId="18482"/>
    <cellStyle name="RowTitles1-Detail 3 4 7 5" xfId="18483"/>
    <cellStyle name="RowTitles1-Detail 3 4 8" xfId="18484"/>
    <cellStyle name="RowTitles1-Detail 3 4 8 2" xfId="18485"/>
    <cellStyle name="RowTitles1-Detail 3 4 9" xfId="18486"/>
    <cellStyle name="RowTitles1-Detail 3 4 9 2" xfId="18487"/>
    <cellStyle name="RowTitles1-Detail 3 4 9 2 2" xfId="18488"/>
    <cellStyle name="RowTitles1-Detail 3 4_STUD aligned by INSTIT" xfId="18489"/>
    <cellStyle name="RowTitles1-Detail 3 5" xfId="483"/>
    <cellStyle name="RowTitles1-Detail 3 5 10" xfId="18490"/>
    <cellStyle name="RowTitles1-Detail 3 5 2" xfId="970"/>
    <cellStyle name="RowTitles1-Detail 3 5 2 2" xfId="18491"/>
    <cellStyle name="RowTitles1-Detail 3 5 2 2 2" xfId="18492"/>
    <cellStyle name="RowTitles1-Detail 3 5 2 2 2 2" xfId="18493"/>
    <cellStyle name="RowTitles1-Detail 3 5 2 2 2 2 2" xfId="18494"/>
    <cellStyle name="RowTitles1-Detail 3 5 2 2 2 3" xfId="18495"/>
    <cellStyle name="RowTitles1-Detail 3 5 2 2 3" xfId="18496"/>
    <cellStyle name="RowTitles1-Detail 3 5 2 2 3 2" xfId="18497"/>
    <cellStyle name="RowTitles1-Detail 3 5 2 2 3 2 2" xfId="18498"/>
    <cellStyle name="RowTitles1-Detail 3 5 2 2 4" xfId="18499"/>
    <cellStyle name="RowTitles1-Detail 3 5 2 2 4 2" xfId="18500"/>
    <cellStyle name="RowTitles1-Detail 3 5 2 2 5" xfId="18501"/>
    <cellStyle name="RowTitles1-Detail 3 5 2 3" xfId="18502"/>
    <cellStyle name="RowTitles1-Detail 3 5 2 3 2" xfId="18503"/>
    <cellStyle name="RowTitles1-Detail 3 5 2 3 2 2" xfId="18504"/>
    <cellStyle name="RowTitles1-Detail 3 5 2 3 2 2 2" xfId="18505"/>
    <cellStyle name="RowTitles1-Detail 3 5 2 3 2 3" xfId="18506"/>
    <cellStyle name="RowTitles1-Detail 3 5 2 3 3" xfId="18507"/>
    <cellStyle name="RowTitles1-Detail 3 5 2 3 3 2" xfId="18508"/>
    <cellStyle name="RowTitles1-Detail 3 5 2 3 3 2 2" xfId="18509"/>
    <cellStyle name="RowTitles1-Detail 3 5 2 3 4" xfId="18510"/>
    <cellStyle name="RowTitles1-Detail 3 5 2 3 4 2" xfId="18511"/>
    <cellStyle name="RowTitles1-Detail 3 5 2 3 5" xfId="18512"/>
    <cellStyle name="RowTitles1-Detail 3 5 2 4" xfId="18513"/>
    <cellStyle name="RowTitles1-Detail 3 5 2 4 2" xfId="18514"/>
    <cellStyle name="RowTitles1-Detail 3 5 2 5" xfId="18515"/>
    <cellStyle name="RowTitles1-Detail 3 5 2 5 2" xfId="18516"/>
    <cellStyle name="RowTitles1-Detail 3 5 2 5 2 2" xfId="18517"/>
    <cellStyle name="RowTitles1-Detail 3 5 2 5 3" xfId="18518"/>
    <cellStyle name="RowTitles1-Detail 3 5 2 6" xfId="18519"/>
    <cellStyle name="RowTitles1-Detail 3 5 2 6 2" xfId="18520"/>
    <cellStyle name="RowTitles1-Detail 3 5 2 6 2 2" xfId="18521"/>
    <cellStyle name="RowTitles1-Detail 3 5 2 7" xfId="18522"/>
    <cellStyle name="RowTitles1-Detail 3 5 2 7 2" xfId="18523"/>
    <cellStyle name="RowTitles1-Detail 3 5 2 8" xfId="18524"/>
    <cellStyle name="RowTitles1-Detail 3 5 2 9" xfId="18525"/>
    <cellStyle name="RowTitles1-Detail 3 5 3" xfId="18526"/>
    <cellStyle name="RowTitles1-Detail 3 5 3 2" xfId="18527"/>
    <cellStyle name="RowTitles1-Detail 3 5 3 2 2" xfId="18528"/>
    <cellStyle name="RowTitles1-Detail 3 5 3 2 2 2" xfId="18529"/>
    <cellStyle name="RowTitles1-Detail 3 5 3 2 2 2 2" xfId="18530"/>
    <cellStyle name="RowTitles1-Detail 3 5 3 2 2 3" xfId="18531"/>
    <cellStyle name="RowTitles1-Detail 3 5 3 2 3" xfId="18532"/>
    <cellStyle name="RowTitles1-Detail 3 5 3 2 3 2" xfId="18533"/>
    <cellStyle name="RowTitles1-Detail 3 5 3 2 3 2 2" xfId="18534"/>
    <cellStyle name="RowTitles1-Detail 3 5 3 2 4" xfId="18535"/>
    <cellStyle name="RowTitles1-Detail 3 5 3 2 4 2" xfId="18536"/>
    <cellStyle name="RowTitles1-Detail 3 5 3 2 5" xfId="18537"/>
    <cellStyle name="RowTitles1-Detail 3 5 3 3" xfId="18538"/>
    <cellStyle name="RowTitles1-Detail 3 5 3 3 2" xfId="18539"/>
    <cellStyle name="RowTitles1-Detail 3 5 3 3 2 2" xfId="18540"/>
    <cellStyle name="RowTitles1-Detail 3 5 3 3 2 2 2" xfId="18541"/>
    <cellStyle name="RowTitles1-Detail 3 5 3 3 2 3" xfId="18542"/>
    <cellStyle name="RowTitles1-Detail 3 5 3 3 3" xfId="18543"/>
    <cellStyle name="RowTitles1-Detail 3 5 3 3 3 2" xfId="18544"/>
    <cellStyle name="RowTitles1-Detail 3 5 3 3 3 2 2" xfId="18545"/>
    <cellStyle name="RowTitles1-Detail 3 5 3 3 4" xfId="18546"/>
    <cellStyle name="RowTitles1-Detail 3 5 3 3 4 2" xfId="18547"/>
    <cellStyle name="RowTitles1-Detail 3 5 3 3 5" xfId="18548"/>
    <cellStyle name="RowTitles1-Detail 3 5 3 4" xfId="18549"/>
    <cellStyle name="RowTitles1-Detail 3 5 3 4 2" xfId="18550"/>
    <cellStyle name="RowTitles1-Detail 3 5 3 5" xfId="18551"/>
    <cellStyle name="RowTitles1-Detail 3 5 3 5 2" xfId="18552"/>
    <cellStyle name="RowTitles1-Detail 3 5 3 5 2 2" xfId="18553"/>
    <cellStyle name="RowTitles1-Detail 3 5 4" xfId="18554"/>
    <cellStyle name="RowTitles1-Detail 3 5 4 2" xfId="18555"/>
    <cellStyle name="RowTitles1-Detail 3 5 4 2 2" xfId="18556"/>
    <cellStyle name="RowTitles1-Detail 3 5 4 2 2 2" xfId="18557"/>
    <cellStyle name="RowTitles1-Detail 3 5 4 2 2 2 2" xfId="18558"/>
    <cellStyle name="RowTitles1-Detail 3 5 4 2 2 3" xfId="18559"/>
    <cellStyle name="RowTitles1-Detail 3 5 4 2 3" xfId="18560"/>
    <cellStyle name="RowTitles1-Detail 3 5 4 2 3 2" xfId="18561"/>
    <cellStyle name="RowTitles1-Detail 3 5 4 2 3 2 2" xfId="18562"/>
    <cellStyle name="RowTitles1-Detail 3 5 4 2 4" xfId="18563"/>
    <cellStyle name="RowTitles1-Detail 3 5 4 2 4 2" xfId="18564"/>
    <cellStyle name="RowTitles1-Detail 3 5 4 2 5" xfId="18565"/>
    <cellStyle name="RowTitles1-Detail 3 5 4 3" xfId="18566"/>
    <cellStyle name="RowTitles1-Detail 3 5 4 3 2" xfId="18567"/>
    <cellStyle name="RowTitles1-Detail 3 5 4 3 2 2" xfId="18568"/>
    <cellStyle name="RowTitles1-Detail 3 5 4 3 2 2 2" xfId="18569"/>
    <cellStyle name="RowTitles1-Detail 3 5 4 3 2 3" xfId="18570"/>
    <cellStyle name="RowTitles1-Detail 3 5 4 3 3" xfId="18571"/>
    <cellStyle name="RowTitles1-Detail 3 5 4 3 3 2" xfId="18572"/>
    <cellStyle name="RowTitles1-Detail 3 5 4 3 3 2 2" xfId="18573"/>
    <cellStyle name="RowTitles1-Detail 3 5 4 3 4" xfId="18574"/>
    <cellStyle name="RowTitles1-Detail 3 5 4 3 4 2" xfId="18575"/>
    <cellStyle name="RowTitles1-Detail 3 5 4 3 5" xfId="18576"/>
    <cellStyle name="RowTitles1-Detail 3 5 4 4" xfId="18577"/>
    <cellStyle name="RowTitles1-Detail 3 5 4 4 2" xfId="18578"/>
    <cellStyle name="RowTitles1-Detail 3 5 4 4 2 2" xfId="18579"/>
    <cellStyle name="RowTitles1-Detail 3 5 4 4 3" xfId="18580"/>
    <cellStyle name="RowTitles1-Detail 3 5 4 5" xfId="18581"/>
    <cellStyle name="RowTitles1-Detail 3 5 4 5 2" xfId="18582"/>
    <cellStyle name="RowTitles1-Detail 3 5 4 5 2 2" xfId="18583"/>
    <cellStyle name="RowTitles1-Detail 3 5 4 6" xfId="18584"/>
    <cellStyle name="RowTitles1-Detail 3 5 4 6 2" xfId="18585"/>
    <cellStyle name="RowTitles1-Detail 3 5 4 7" xfId="18586"/>
    <cellStyle name="RowTitles1-Detail 3 5 5" xfId="18587"/>
    <cellStyle name="RowTitles1-Detail 3 5 5 2" xfId="18588"/>
    <cellStyle name="RowTitles1-Detail 3 5 5 2 2" xfId="18589"/>
    <cellStyle name="RowTitles1-Detail 3 5 5 2 2 2" xfId="18590"/>
    <cellStyle name="RowTitles1-Detail 3 5 5 2 2 2 2" xfId="18591"/>
    <cellStyle name="RowTitles1-Detail 3 5 5 2 2 3" xfId="18592"/>
    <cellStyle name="RowTitles1-Detail 3 5 5 2 3" xfId="18593"/>
    <cellStyle name="RowTitles1-Detail 3 5 5 2 3 2" xfId="18594"/>
    <cellStyle name="RowTitles1-Detail 3 5 5 2 3 2 2" xfId="18595"/>
    <cellStyle name="RowTitles1-Detail 3 5 5 2 4" xfId="18596"/>
    <cellStyle name="RowTitles1-Detail 3 5 5 2 4 2" xfId="18597"/>
    <cellStyle name="RowTitles1-Detail 3 5 5 2 5" xfId="18598"/>
    <cellStyle name="RowTitles1-Detail 3 5 5 3" xfId="18599"/>
    <cellStyle name="RowTitles1-Detail 3 5 5 3 2" xfId="18600"/>
    <cellStyle name="RowTitles1-Detail 3 5 5 3 2 2" xfId="18601"/>
    <cellStyle name="RowTitles1-Detail 3 5 5 3 2 2 2" xfId="18602"/>
    <cellStyle name="RowTitles1-Detail 3 5 5 3 2 3" xfId="18603"/>
    <cellStyle name="RowTitles1-Detail 3 5 5 3 3" xfId="18604"/>
    <cellStyle name="RowTitles1-Detail 3 5 5 3 3 2" xfId="18605"/>
    <cellStyle name="RowTitles1-Detail 3 5 5 3 3 2 2" xfId="18606"/>
    <cellStyle name="RowTitles1-Detail 3 5 5 3 4" xfId="18607"/>
    <cellStyle name="RowTitles1-Detail 3 5 5 3 4 2" xfId="18608"/>
    <cellStyle name="RowTitles1-Detail 3 5 5 3 5" xfId="18609"/>
    <cellStyle name="RowTitles1-Detail 3 5 5 4" xfId="18610"/>
    <cellStyle name="RowTitles1-Detail 3 5 5 4 2" xfId="18611"/>
    <cellStyle name="RowTitles1-Detail 3 5 5 4 2 2" xfId="18612"/>
    <cellStyle name="RowTitles1-Detail 3 5 5 4 3" xfId="18613"/>
    <cellStyle name="RowTitles1-Detail 3 5 5 5" xfId="18614"/>
    <cellStyle name="RowTitles1-Detail 3 5 5 5 2" xfId="18615"/>
    <cellStyle name="RowTitles1-Detail 3 5 5 5 2 2" xfId="18616"/>
    <cellStyle name="RowTitles1-Detail 3 5 5 6" xfId="18617"/>
    <cellStyle name="RowTitles1-Detail 3 5 5 6 2" xfId="18618"/>
    <cellStyle name="RowTitles1-Detail 3 5 5 7" xfId="18619"/>
    <cellStyle name="RowTitles1-Detail 3 5 6" xfId="18620"/>
    <cellStyle name="RowTitles1-Detail 3 5 6 2" xfId="18621"/>
    <cellStyle name="RowTitles1-Detail 3 5 6 2 2" xfId="18622"/>
    <cellStyle name="RowTitles1-Detail 3 5 6 2 2 2" xfId="18623"/>
    <cellStyle name="RowTitles1-Detail 3 5 6 2 2 2 2" xfId="18624"/>
    <cellStyle name="RowTitles1-Detail 3 5 6 2 2 3" xfId="18625"/>
    <cellStyle name="RowTitles1-Detail 3 5 6 2 3" xfId="18626"/>
    <cellStyle name="RowTitles1-Detail 3 5 6 2 3 2" xfId="18627"/>
    <cellStyle name="RowTitles1-Detail 3 5 6 2 3 2 2" xfId="18628"/>
    <cellStyle name="RowTitles1-Detail 3 5 6 2 4" xfId="18629"/>
    <cellStyle name="RowTitles1-Detail 3 5 6 2 4 2" xfId="18630"/>
    <cellStyle name="RowTitles1-Detail 3 5 6 2 5" xfId="18631"/>
    <cellStyle name="RowTitles1-Detail 3 5 6 3" xfId="18632"/>
    <cellStyle name="RowTitles1-Detail 3 5 6 3 2" xfId="18633"/>
    <cellStyle name="RowTitles1-Detail 3 5 6 3 2 2" xfId="18634"/>
    <cellStyle name="RowTitles1-Detail 3 5 6 3 2 2 2" xfId="18635"/>
    <cellStyle name="RowTitles1-Detail 3 5 6 3 2 3" xfId="18636"/>
    <cellStyle name="RowTitles1-Detail 3 5 6 3 3" xfId="18637"/>
    <cellStyle name="RowTitles1-Detail 3 5 6 3 3 2" xfId="18638"/>
    <cellStyle name="RowTitles1-Detail 3 5 6 3 3 2 2" xfId="18639"/>
    <cellStyle name="RowTitles1-Detail 3 5 6 3 4" xfId="18640"/>
    <cellStyle name="RowTitles1-Detail 3 5 6 3 4 2" xfId="18641"/>
    <cellStyle name="RowTitles1-Detail 3 5 6 3 5" xfId="18642"/>
    <cellStyle name="RowTitles1-Detail 3 5 6 4" xfId="18643"/>
    <cellStyle name="RowTitles1-Detail 3 5 6 4 2" xfId="18644"/>
    <cellStyle name="RowTitles1-Detail 3 5 6 4 2 2" xfId="18645"/>
    <cellStyle name="RowTitles1-Detail 3 5 6 4 3" xfId="18646"/>
    <cellStyle name="RowTitles1-Detail 3 5 6 5" xfId="18647"/>
    <cellStyle name="RowTitles1-Detail 3 5 6 5 2" xfId="18648"/>
    <cellStyle name="RowTitles1-Detail 3 5 6 5 2 2" xfId="18649"/>
    <cellStyle name="RowTitles1-Detail 3 5 6 6" xfId="18650"/>
    <cellStyle name="RowTitles1-Detail 3 5 6 6 2" xfId="18651"/>
    <cellStyle name="RowTitles1-Detail 3 5 6 7" xfId="18652"/>
    <cellStyle name="RowTitles1-Detail 3 5 7" xfId="18653"/>
    <cellStyle name="RowTitles1-Detail 3 5 7 2" xfId="18654"/>
    <cellStyle name="RowTitles1-Detail 3 5 7 2 2" xfId="18655"/>
    <cellStyle name="RowTitles1-Detail 3 5 7 2 2 2" xfId="18656"/>
    <cellStyle name="RowTitles1-Detail 3 5 7 2 3" xfId="18657"/>
    <cellStyle name="RowTitles1-Detail 3 5 7 3" xfId="18658"/>
    <cellStyle name="RowTitles1-Detail 3 5 7 3 2" xfId="18659"/>
    <cellStyle name="RowTitles1-Detail 3 5 7 3 2 2" xfId="18660"/>
    <cellStyle name="RowTitles1-Detail 3 5 7 4" xfId="18661"/>
    <cellStyle name="RowTitles1-Detail 3 5 7 4 2" xfId="18662"/>
    <cellStyle name="RowTitles1-Detail 3 5 7 5" xfId="18663"/>
    <cellStyle name="RowTitles1-Detail 3 5 8" xfId="18664"/>
    <cellStyle name="RowTitles1-Detail 3 5 8 2" xfId="18665"/>
    <cellStyle name="RowTitles1-Detail 3 5 8 2 2" xfId="18666"/>
    <cellStyle name="RowTitles1-Detail 3 5 8 2 2 2" xfId="18667"/>
    <cellStyle name="RowTitles1-Detail 3 5 8 2 3" xfId="18668"/>
    <cellStyle name="RowTitles1-Detail 3 5 8 3" xfId="18669"/>
    <cellStyle name="RowTitles1-Detail 3 5 8 3 2" xfId="18670"/>
    <cellStyle name="RowTitles1-Detail 3 5 8 3 2 2" xfId="18671"/>
    <cellStyle name="RowTitles1-Detail 3 5 8 4" xfId="18672"/>
    <cellStyle name="RowTitles1-Detail 3 5 8 4 2" xfId="18673"/>
    <cellStyle name="RowTitles1-Detail 3 5 8 5" xfId="18674"/>
    <cellStyle name="RowTitles1-Detail 3 5 9" xfId="18675"/>
    <cellStyle name="RowTitles1-Detail 3 5 9 2" xfId="18676"/>
    <cellStyle name="RowTitles1-Detail 3 5 9 2 2" xfId="18677"/>
    <cellStyle name="RowTitles1-Detail 3 5_STUD aligned by INSTIT" xfId="18678"/>
    <cellStyle name="RowTitles1-Detail 3 6" xfId="484"/>
    <cellStyle name="RowTitles1-Detail 3 6 10" xfId="18679"/>
    <cellStyle name="RowTitles1-Detail 3 6 2" xfId="971"/>
    <cellStyle name="RowTitles1-Detail 3 6 2 2" xfId="18680"/>
    <cellStyle name="RowTitles1-Detail 3 6 2 2 2" xfId="18681"/>
    <cellStyle name="RowTitles1-Detail 3 6 2 2 2 2" xfId="18682"/>
    <cellStyle name="RowTitles1-Detail 3 6 2 2 2 2 2" xfId="18683"/>
    <cellStyle name="RowTitles1-Detail 3 6 2 2 2 3" xfId="18684"/>
    <cellStyle name="RowTitles1-Detail 3 6 2 2 3" xfId="18685"/>
    <cellStyle name="RowTitles1-Detail 3 6 2 2 3 2" xfId="18686"/>
    <cellStyle name="RowTitles1-Detail 3 6 2 2 3 2 2" xfId="18687"/>
    <cellStyle name="RowTitles1-Detail 3 6 2 2 4" xfId="18688"/>
    <cellStyle name="RowTitles1-Detail 3 6 2 2 4 2" xfId="18689"/>
    <cellStyle name="RowTitles1-Detail 3 6 2 2 5" xfId="18690"/>
    <cellStyle name="RowTitles1-Detail 3 6 2 3" xfId="18691"/>
    <cellStyle name="RowTitles1-Detail 3 6 2 3 2" xfId="18692"/>
    <cellStyle name="RowTitles1-Detail 3 6 2 3 2 2" xfId="18693"/>
    <cellStyle name="RowTitles1-Detail 3 6 2 3 2 2 2" xfId="18694"/>
    <cellStyle name="RowTitles1-Detail 3 6 2 3 2 3" xfId="18695"/>
    <cellStyle name="RowTitles1-Detail 3 6 2 3 3" xfId="18696"/>
    <cellStyle name="RowTitles1-Detail 3 6 2 3 3 2" xfId="18697"/>
    <cellStyle name="RowTitles1-Detail 3 6 2 3 3 2 2" xfId="18698"/>
    <cellStyle name="RowTitles1-Detail 3 6 2 3 4" xfId="18699"/>
    <cellStyle name="RowTitles1-Detail 3 6 2 3 4 2" xfId="18700"/>
    <cellStyle name="RowTitles1-Detail 3 6 2 3 5" xfId="18701"/>
    <cellStyle name="RowTitles1-Detail 3 6 2 4" xfId="18702"/>
    <cellStyle name="RowTitles1-Detail 3 6 2 4 2" xfId="18703"/>
    <cellStyle name="RowTitles1-Detail 3 6 2 5" xfId="18704"/>
    <cellStyle name="RowTitles1-Detail 3 6 2 5 2" xfId="18705"/>
    <cellStyle name="RowTitles1-Detail 3 6 2 5 2 2" xfId="18706"/>
    <cellStyle name="RowTitles1-Detail 3 6 2 5 3" xfId="18707"/>
    <cellStyle name="RowTitles1-Detail 3 6 2 6" xfId="18708"/>
    <cellStyle name="RowTitles1-Detail 3 6 2 6 2" xfId="18709"/>
    <cellStyle name="RowTitles1-Detail 3 6 2 6 2 2" xfId="18710"/>
    <cellStyle name="RowTitles1-Detail 3 6 2 7" xfId="18711"/>
    <cellStyle name="RowTitles1-Detail 3 6 3" xfId="18712"/>
    <cellStyle name="RowTitles1-Detail 3 6 3 2" xfId="18713"/>
    <cellStyle name="RowTitles1-Detail 3 6 3 2 2" xfId="18714"/>
    <cellStyle name="RowTitles1-Detail 3 6 3 2 2 2" xfId="18715"/>
    <cellStyle name="RowTitles1-Detail 3 6 3 2 2 2 2" xfId="18716"/>
    <cellStyle name="RowTitles1-Detail 3 6 3 2 2 3" xfId="18717"/>
    <cellStyle name="RowTitles1-Detail 3 6 3 2 3" xfId="18718"/>
    <cellStyle name="RowTitles1-Detail 3 6 3 2 3 2" xfId="18719"/>
    <cellStyle name="RowTitles1-Detail 3 6 3 2 3 2 2" xfId="18720"/>
    <cellStyle name="RowTitles1-Detail 3 6 3 2 4" xfId="18721"/>
    <cellStyle name="RowTitles1-Detail 3 6 3 2 4 2" xfId="18722"/>
    <cellStyle name="RowTitles1-Detail 3 6 3 2 5" xfId="18723"/>
    <cellStyle name="RowTitles1-Detail 3 6 3 3" xfId="18724"/>
    <cellStyle name="RowTitles1-Detail 3 6 3 3 2" xfId="18725"/>
    <cellStyle name="RowTitles1-Detail 3 6 3 3 2 2" xfId="18726"/>
    <cellStyle name="RowTitles1-Detail 3 6 3 3 2 2 2" xfId="18727"/>
    <cellStyle name="RowTitles1-Detail 3 6 3 3 2 3" xfId="18728"/>
    <cellStyle name="RowTitles1-Detail 3 6 3 3 3" xfId="18729"/>
    <cellStyle name="RowTitles1-Detail 3 6 3 3 3 2" xfId="18730"/>
    <cellStyle name="RowTitles1-Detail 3 6 3 3 3 2 2" xfId="18731"/>
    <cellStyle name="RowTitles1-Detail 3 6 3 3 4" xfId="18732"/>
    <cellStyle name="RowTitles1-Detail 3 6 3 3 4 2" xfId="18733"/>
    <cellStyle name="RowTitles1-Detail 3 6 3 3 5" xfId="18734"/>
    <cellStyle name="RowTitles1-Detail 3 6 3 4" xfId="18735"/>
    <cellStyle name="RowTitles1-Detail 3 6 3 4 2" xfId="18736"/>
    <cellStyle name="RowTitles1-Detail 3 6 3 5" xfId="18737"/>
    <cellStyle name="RowTitles1-Detail 3 6 3 5 2" xfId="18738"/>
    <cellStyle name="RowTitles1-Detail 3 6 3 5 2 2" xfId="18739"/>
    <cellStyle name="RowTitles1-Detail 3 6 3 6" xfId="18740"/>
    <cellStyle name="RowTitles1-Detail 3 6 3 6 2" xfId="18741"/>
    <cellStyle name="RowTitles1-Detail 3 6 3 7" xfId="18742"/>
    <cellStyle name="RowTitles1-Detail 3 6 4" xfId="18743"/>
    <cellStyle name="RowTitles1-Detail 3 6 4 2" xfId="18744"/>
    <cellStyle name="RowTitles1-Detail 3 6 4 2 2" xfId="18745"/>
    <cellStyle name="RowTitles1-Detail 3 6 4 2 2 2" xfId="18746"/>
    <cellStyle name="RowTitles1-Detail 3 6 4 2 2 2 2" xfId="18747"/>
    <cellStyle name="RowTitles1-Detail 3 6 4 2 2 3" xfId="18748"/>
    <cellStyle name="RowTitles1-Detail 3 6 4 2 3" xfId="18749"/>
    <cellStyle name="RowTitles1-Detail 3 6 4 2 3 2" xfId="18750"/>
    <cellStyle name="RowTitles1-Detail 3 6 4 2 3 2 2" xfId="18751"/>
    <cellStyle name="RowTitles1-Detail 3 6 4 2 4" xfId="18752"/>
    <cellStyle name="RowTitles1-Detail 3 6 4 2 4 2" xfId="18753"/>
    <cellStyle name="RowTitles1-Detail 3 6 4 2 5" xfId="18754"/>
    <cellStyle name="RowTitles1-Detail 3 6 4 3" xfId="18755"/>
    <cellStyle name="RowTitles1-Detail 3 6 4 3 2" xfId="18756"/>
    <cellStyle name="RowTitles1-Detail 3 6 4 3 2 2" xfId="18757"/>
    <cellStyle name="RowTitles1-Detail 3 6 4 3 2 2 2" xfId="18758"/>
    <cellStyle name="RowTitles1-Detail 3 6 4 3 2 3" xfId="18759"/>
    <cellStyle name="RowTitles1-Detail 3 6 4 3 3" xfId="18760"/>
    <cellStyle name="RowTitles1-Detail 3 6 4 3 3 2" xfId="18761"/>
    <cellStyle name="RowTitles1-Detail 3 6 4 3 3 2 2" xfId="18762"/>
    <cellStyle name="RowTitles1-Detail 3 6 4 3 4" xfId="18763"/>
    <cellStyle name="RowTitles1-Detail 3 6 4 3 4 2" xfId="18764"/>
    <cellStyle name="RowTitles1-Detail 3 6 4 3 5" xfId="18765"/>
    <cellStyle name="RowTitles1-Detail 3 6 4 4" xfId="18766"/>
    <cellStyle name="RowTitles1-Detail 3 6 4 4 2" xfId="18767"/>
    <cellStyle name="RowTitles1-Detail 3 6 4 5" xfId="18768"/>
    <cellStyle name="RowTitles1-Detail 3 6 4 5 2" xfId="18769"/>
    <cellStyle name="RowTitles1-Detail 3 6 4 5 2 2" xfId="18770"/>
    <cellStyle name="RowTitles1-Detail 3 6 4 5 3" xfId="18771"/>
    <cellStyle name="RowTitles1-Detail 3 6 4 6" xfId="18772"/>
    <cellStyle name="RowTitles1-Detail 3 6 4 6 2" xfId="18773"/>
    <cellStyle name="RowTitles1-Detail 3 6 4 6 2 2" xfId="18774"/>
    <cellStyle name="RowTitles1-Detail 3 6 4 7" xfId="18775"/>
    <cellStyle name="RowTitles1-Detail 3 6 4 7 2" xfId="18776"/>
    <cellStyle name="RowTitles1-Detail 3 6 4 8" xfId="18777"/>
    <cellStyle name="RowTitles1-Detail 3 6 5" xfId="18778"/>
    <cellStyle name="RowTitles1-Detail 3 6 5 2" xfId="18779"/>
    <cellStyle name="RowTitles1-Detail 3 6 5 2 2" xfId="18780"/>
    <cellStyle name="RowTitles1-Detail 3 6 5 2 2 2" xfId="18781"/>
    <cellStyle name="RowTitles1-Detail 3 6 5 2 2 2 2" xfId="18782"/>
    <cellStyle name="RowTitles1-Detail 3 6 5 2 2 3" xfId="18783"/>
    <cellStyle name="RowTitles1-Detail 3 6 5 2 3" xfId="18784"/>
    <cellStyle name="RowTitles1-Detail 3 6 5 2 3 2" xfId="18785"/>
    <cellStyle name="RowTitles1-Detail 3 6 5 2 3 2 2" xfId="18786"/>
    <cellStyle name="RowTitles1-Detail 3 6 5 2 4" xfId="18787"/>
    <cellStyle name="RowTitles1-Detail 3 6 5 2 4 2" xfId="18788"/>
    <cellStyle name="RowTitles1-Detail 3 6 5 2 5" xfId="18789"/>
    <cellStyle name="RowTitles1-Detail 3 6 5 3" xfId="18790"/>
    <cellStyle name="RowTitles1-Detail 3 6 5 3 2" xfId="18791"/>
    <cellStyle name="RowTitles1-Detail 3 6 5 3 2 2" xfId="18792"/>
    <cellStyle name="RowTitles1-Detail 3 6 5 3 2 2 2" xfId="18793"/>
    <cellStyle name="RowTitles1-Detail 3 6 5 3 2 3" xfId="18794"/>
    <cellStyle name="RowTitles1-Detail 3 6 5 3 3" xfId="18795"/>
    <cellStyle name="RowTitles1-Detail 3 6 5 3 3 2" xfId="18796"/>
    <cellStyle name="RowTitles1-Detail 3 6 5 3 3 2 2" xfId="18797"/>
    <cellStyle name="RowTitles1-Detail 3 6 5 3 4" xfId="18798"/>
    <cellStyle name="RowTitles1-Detail 3 6 5 3 4 2" xfId="18799"/>
    <cellStyle name="RowTitles1-Detail 3 6 5 3 5" xfId="18800"/>
    <cellStyle name="RowTitles1-Detail 3 6 5 4" xfId="18801"/>
    <cellStyle name="RowTitles1-Detail 3 6 5 4 2" xfId="18802"/>
    <cellStyle name="RowTitles1-Detail 3 6 5 4 2 2" xfId="18803"/>
    <cellStyle name="RowTitles1-Detail 3 6 5 4 3" xfId="18804"/>
    <cellStyle name="RowTitles1-Detail 3 6 5 5" xfId="18805"/>
    <cellStyle name="RowTitles1-Detail 3 6 5 5 2" xfId="18806"/>
    <cellStyle name="RowTitles1-Detail 3 6 5 5 2 2" xfId="18807"/>
    <cellStyle name="RowTitles1-Detail 3 6 5 6" xfId="18808"/>
    <cellStyle name="RowTitles1-Detail 3 6 5 6 2" xfId="18809"/>
    <cellStyle name="RowTitles1-Detail 3 6 5 7" xfId="18810"/>
    <cellStyle name="RowTitles1-Detail 3 6 6" xfId="18811"/>
    <cellStyle name="RowTitles1-Detail 3 6 6 2" xfId="18812"/>
    <cellStyle name="RowTitles1-Detail 3 6 6 2 2" xfId="18813"/>
    <cellStyle name="RowTitles1-Detail 3 6 6 2 2 2" xfId="18814"/>
    <cellStyle name="RowTitles1-Detail 3 6 6 2 2 2 2" xfId="18815"/>
    <cellStyle name="RowTitles1-Detail 3 6 6 2 2 3" xfId="18816"/>
    <cellStyle name="RowTitles1-Detail 3 6 6 2 3" xfId="18817"/>
    <cellStyle name="RowTitles1-Detail 3 6 6 2 3 2" xfId="18818"/>
    <cellStyle name="RowTitles1-Detail 3 6 6 2 3 2 2" xfId="18819"/>
    <cellStyle name="RowTitles1-Detail 3 6 6 2 4" xfId="18820"/>
    <cellStyle name="RowTitles1-Detail 3 6 6 2 4 2" xfId="18821"/>
    <cellStyle name="RowTitles1-Detail 3 6 6 2 5" xfId="18822"/>
    <cellStyle name="RowTitles1-Detail 3 6 6 3" xfId="18823"/>
    <cellStyle name="RowTitles1-Detail 3 6 6 3 2" xfId="18824"/>
    <cellStyle name="RowTitles1-Detail 3 6 6 3 2 2" xfId="18825"/>
    <cellStyle name="RowTitles1-Detail 3 6 6 3 2 2 2" xfId="18826"/>
    <cellStyle name="RowTitles1-Detail 3 6 6 3 2 3" xfId="18827"/>
    <cellStyle name="RowTitles1-Detail 3 6 6 3 3" xfId="18828"/>
    <cellStyle name="RowTitles1-Detail 3 6 6 3 3 2" xfId="18829"/>
    <cellStyle name="RowTitles1-Detail 3 6 6 3 3 2 2" xfId="18830"/>
    <cellStyle name="RowTitles1-Detail 3 6 6 3 4" xfId="18831"/>
    <cellStyle name="RowTitles1-Detail 3 6 6 3 4 2" xfId="18832"/>
    <cellStyle name="RowTitles1-Detail 3 6 6 3 5" xfId="18833"/>
    <cellStyle name="RowTitles1-Detail 3 6 6 4" xfId="18834"/>
    <cellStyle name="RowTitles1-Detail 3 6 6 4 2" xfId="18835"/>
    <cellStyle name="RowTitles1-Detail 3 6 6 4 2 2" xfId="18836"/>
    <cellStyle name="RowTitles1-Detail 3 6 6 4 3" xfId="18837"/>
    <cellStyle name="RowTitles1-Detail 3 6 6 5" xfId="18838"/>
    <cellStyle name="RowTitles1-Detail 3 6 6 5 2" xfId="18839"/>
    <cellStyle name="RowTitles1-Detail 3 6 6 5 2 2" xfId="18840"/>
    <cellStyle name="RowTitles1-Detail 3 6 6 6" xfId="18841"/>
    <cellStyle name="RowTitles1-Detail 3 6 6 6 2" xfId="18842"/>
    <cellStyle name="RowTitles1-Detail 3 6 6 7" xfId="18843"/>
    <cellStyle name="RowTitles1-Detail 3 6 7" xfId="18844"/>
    <cellStyle name="RowTitles1-Detail 3 6 7 2" xfId="18845"/>
    <cellStyle name="RowTitles1-Detail 3 6 7 2 2" xfId="18846"/>
    <cellStyle name="RowTitles1-Detail 3 6 7 2 2 2" xfId="18847"/>
    <cellStyle name="RowTitles1-Detail 3 6 7 2 3" xfId="18848"/>
    <cellStyle name="RowTitles1-Detail 3 6 7 3" xfId="18849"/>
    <cellStyle name="RowTitles1-Detail 3 6 7 3 2" xfId="18850"/>
    <cellStyle name="RowTitles1-Detail 3 6 7 3 2 2" xfId="18851"/>
    <cellStyle name="RowTitles1-Detail 3 6 7 4" xfId="18852"/>
    <cellStyle name="RowTitles1-Detail 3 6 7 4 2" xfId="18853"/>
    <cellStyle name="RowTitles1-Detail 3 6 7 5" xfId="18854"/>
    <cellStyle name="RowTitles1-Detail 3 6 8" xfId="18855"/>
    <cellStyle name="RowTitles1-Detail 3 6 8 2" xfId="18856"/>
    <cellStyle name="RowTitles1-Detail 3 6 9" xfId="18857"/>
    <cellStyle name="RowTitles1-Detail 3 6 9 2" xfId="18858"/>
    <cellStyle name="RowTitles1-Detail 3 6 9 2 2" xfId="18859"/>
    <cellStyle name="RowTitles1-Detail 3 6_STUD aligned by INSTIT" xfId="18860"/>
    <cellStyle name="RowTitles1-Detail 3 7" xfId="485"/>
    <cellStyle name="RowTitles1-Detail 3 7 2" xfId="18861"/>
    <cellStyle name="RowTitles1-Detail 3 7 2 2" xfId="18862"/>
    <cellStyle name="RowTitles1-Detail 3 7 2 2 2" xfId="18863"/>
    <cellStyle name="RowTitles1-Detail 3 7 2 2 2 2" xfId="18864"/>
    <cellStyle name="RowTitles1-Detail 3 7 2 2 3" xfId="18865"/>
    <cellStyle name="RowTitles1-Detail 3 7 2 3" xfId="18866"/>
    <cellStyle name="RowTitles1-Detail 3 7 2 3 2" xfId="18867"/>
    <cellStyle name="RowTitles1-Detail 3 7 2 3 2 2" xfId="18868"/>
    <cellStyle name="RowTitles1-Detail 3 7 2 4" xfId="18869"/>
    <cellStyle name="RowTitles1-Detail 3 7 2 4 2" xfId="18870"/>
    <cellStyle name="RowTitles1-Detail 3 7 2 5" xfId="18871"/>
    <cellStyle name="RowTitles1-Detail 3 7 3" xfId="18872"/>
    <cellStyle name="RowTitles1-Detail 3 7 3 2" xfId="18873"/>
    <cellStyle name="RowTitles1-Detail 3 7 3 2 2" xfId="18874"/>
    <cellStyle name="RowTitles1-Detail 3 7 3 2 2 2" xfId="18875"/>
    <cellStyle name="RowTitles1-Detail 3 7 3 2 3" xfId="18876"/>
    <cellStyle name="RowTitles1-Detail 3 7 3 3" xfId="18877"/>
    <cellStyle name="RowTitles1-Detail 3 7 3 3 2" xfId="18878"/>
    <cellStyle name="RowTitles1-Detail 3 7 3 3 2 2" xfId="18879"/>
    <cellStyle name="RowTitles1-Detail 3 7 3 4" xfId="18880"/>
    <cellStyle name="RowTitles1-Detail 3 7 3 4 2" xfId="18881"/>
    <cellStyle name="RowTitles1-Detail 3 7 3 5" xfId="18882"/>
    <cellStyle name="RowTitles1-Detail 3 7 4" xfId="18883"/>
    <cellStyle name="RowTitles1-Detail 3 7 4 2" xfId="18884"/>
    <cellStyle name="RowTitles1-Detail 3 7 5" xfId="18885"/>
    <cellStyle name="RowTitles1-Detail 3 7 5 2" xfId="18886"/>
    <cellStyle name="RowTitles1-Detail 3 7 5 2 2" xfId="18887"/>
    <cellStyle name="RowTitles1-Detail 3 7 5 3" xfId="18888"/>
    <cellStyle name="RowTitles1-Detail 3 7 6" xfId="18889"/>
    <cellStyle name="RowTitles1-Detail 3 7 6 2" xfId="18890"/>
    <cellStyle name="RowTitles1-Detail 3 7 6 2 2" xfId="18891"/>
    <cellStyle name="RowTitles1-Detail 3 7 7" xfId="18892"/>
    <cellStyle name="RowTitles1-Detail 3 8" xfId="486"/>
    <cellStyle name="RowTitles1-Detail 3 8 2" xfId="18893"/>
    <cellStyle name="RowTitles1-Detail 3 8 2 2" xfId="18894"/>
    <cellStyle name="RowTitles1-Detail 3 8 2 2 2" xfId="18895"/>
    <cellStyle name="RowTitles1-Detail 3 8 2 2 2 2" xfId="18896"/>
    <cellStyle name="RowTitles1-Detail 3 8 2 2 3" xfId="18897"/>
    <cellStyle name="RowTitles1-Detail 3 8 2 3" xfId="18898"/>
    <cellStyle name="RowTitles1-Detail 3 8 2 3 2" xfId="18899"/>
    <cellStyle name="RowTitles1-Detail 3 8 2 3 2 2" xfId="18900"/>
    <cellStyle name="RowTitles1-Detail 3 8 2 4" xfId="18901"/>
    <cellStyle name="RowTitles1-Detail 3 8 2 4 2" xfId="18902"/>
    <cellStyle name="RowTitles1-Detail 3 8 2 5" xfId="18903"/>
    <cellStyle name="RowTitles1-Detail 3 8 3" xfId="18904"/>
    <cellStyle name="RowTitles1-Detail 3 8 3 2" xfId="18905"/>
    <cellStyle name="RowTitles1-Detail 3 8 3 2 2" xfId="18906"/>
    <cellStyle name="RowTitles1-Detail 3 8 3 2 2 2" xfId="18907"/>
    <cellStyle name="RowTitles1-Detail 3 8 3 2 3" xfId="18908"/>
    <cellStyle name="RowTitles1-Detail 3 8 3 3" xfId="18909"/>
    <cellStyle name="RowTitles1-Detail 3 8 3 3 2" xfId="18910"/>
    <cellStyle name="RowTitles1-Detail 3 8 3 3 2 2" xfId="18911"/>
    <cellStyle name="RowTitles1-Detail 3 8 3 4" xfId="18912"/>
    <cellStyle name="RowTitles1-Detail 3 8 3 4 2" xfId="18913"/>
    <cellStyle name="RowTitles1-Detail 3 8 3 5" xfId="18914"/>
    <cellStyle name="RowTitles1-Detail 3 8 4" xfId="18915"/>
    <cellStyle name="RowTitles1-Detail 3 8 4 2" xfId="18916"/>
    <cellStyle name="RowTitles1-Detail 3 8 5" xfId="18917"/>
    <cellStyle name="RowTitles1-Detail 3 8 5 2" xfId="18918"/>
    <cellStyle name="RowTitles1-Detail 3 8 5 2 2" xfId="18919"/>
    <cellStyle name="RowTitles1-Detail 3 8 6" xfId="18920"/>
    <cellStyle name="RowTitles1-Detail 3 8 6 2" xfId="18921"/>
    <cellStyle name="RowTitles1-Detail 3 8 7" xfId="18922"/>
    <cellStyle name="RowTitles1-Detail 3 8 8" xfId="18923"/>
    <cellStyle name="RowTitles1-Detail 3 9" xfId="487"/>
    <cellStyle name="RowTitles1-Detail 3 9 2" xfId="18924"/>
    <cellStyle name="RowTitles1-Detail 3 9 2 2" xfId="18925"/>
    <cellStyle name="RowTitles1-Detail 3 9 2 2 2" xfId="18926"/>
    <cellStyle name="RowTitles1-Detail 3 9 2 2 2 2" xfId="18927"/>
    <cellStyle name="RowTitles1-Detail 3 9 2 2 3" xfId="18928"/>
    <cellStyle name="RowTitles1-Detail 3 9 2 3" xfId="18929"/>
    <cellStyle name="RowTitles1-Detail 3 9 2 3 2" xfId="18930"/>
    <cellStyle name="RowTitles1-Detail 3 9 2 3 2 2" xfId="18931"/>
    <cellStyle name="RowTitles1-Detail 3 9 2 4" xfId="18932"/>
    <cellStyle name="RowTitles1-Detail 3 9 2 4 2" xfId="18933"/>
    <cellStyle name="RowTitles1-Detail 3 9 2 5" xfId="18934"/>
    <cellStyle name="RowTitles1-Detail 3 9 3" xfId="18935"/>
    <cellStyle name="RowTitles1-Detail 3 9 3 2" xfId="18936"/>
    <cellStyle name="RowTitles1-Detail 3 9 3 2 2" xfId="18937"/>
    <cellStyle name="RowTitles1-Detail 3 9 3 2 2 2" xfId="18938"/>
    <cellStyle name="RowTitles1-Detail 3 9 3 2 3" xfId="18939"/>
    <cellStyle name="RowTitles1-Detail 3 9 3 3" xfId="18940"/>
    <cellStyle name="RowTitles1-Detail 3 9 3 3 2" xfId="18941"/>
    <cellStyle name="RowTitles1-Detail 3 9 3 3 2 2" xfId="18942"/>
    <cellStyle name="RowTitles1-Detail 3 9 3 4" xfId="18943"/>
    <cellStyle name="RowTitles1-Detail 3 9 3 4 2" xfId="18944"/>
    <cellStyle name="RowTitles1-Detail 3 9 3 5" xfId="18945"/>
    <cellStyle name="RowTitles1-Detail 3 9 4" xfId="18946"/>
    <cellStyle name="RowTitles1-Detail 3 9 4 2" xfId="18947"/>
    <cellStyle name="RowTitles1-Detail 3 9 5" xfId="18948"/>
    <cellStyle name="RowTitles1-Detail 3 9 5 2" xfId="18949"/>
    <cellStyle name="RowTitles1-Detail 3 9 5 2 2" xfId="18950"/>
    <cellStyle name="RowTitles1-Detail 3 9 5 3" xfId="18951"/>
    <cellStyle name="RowTitles1-Detail 3 9 6" xfId="18952"/>
    <cellStyle name="RowTitles1-Detail 3 9 6 2" xfId="18953"/>
    <cellStyle name="RowTitles1-Detail 3 9 6 2 2" xfId="18954"/>
    <cellStyle name="RowTitles1-Detail 3 9 7" xfId="18955"/>
    <cellStyle name="RowTitles1-Detail 3 9 7 2" xfId="18956"/>
    <cellStyle name="RowTitles1-Detail 3 9 8" xfId="18957"/>
    <cellStyle name="RowTitles1-Detail 3 9 9" xfId="18958"/>
    <cellStyle name="RowTitles1-Detail 3_STUD aligned by INSTIT" xfId="18959"/>
    <cellStyle name="RowTitles1-Detail 4" xfId="488"/>
    <cellStyle name="RowTitles1-Detail 4 10" xfId="642"/>
    <cellStyle name="RowTitles1-Detail 4 10 2" xfId="18960"/>
    <cellStyle name="RowTitles1-Detail 4 10 2 2" xfId="18961"/>
    <cellStyle name="RowTitles1-Detail 4 10 2 2 2" xfId="18962"/>
    <cellStyle name="RowTitles1-Detail 4 10 2 2 2 2" xfId="18963"/>
    <cellStyle name="RowTitles1-Detail 4 10 2 2 3" xfId="18964"/>
    <cellStyle name="RowTitles1-Detail 4 10 2 3" xfId="18965"/>
    <cellStyle name="RowTitles1-Detail 4 10 2 3 2" xfId="18966"/>
    <cellStyle name="RowTitles1-Detail 4 10 2 3 2 2" xfId="18967"/>
    <cellStyle name="RowTitles1-Detail 4 10 2 4" xfId="18968"/>
    <cellStyle name="RowTitles1-Detail 4 10 2 4 2" xfId="18969"/>
    <cellStyle name="RowTitles1-Detail 4 10 2 5" xfId="18970"/>
    <cellStyle name="RowTitles1-Detail 4 10 3" xfId="18971"/>
    <cellStyle name="RowTitles1-Detail 4 10 3 2" xfId="18972"/>
    <cellStyle name="RowTitles1-Detail 4 10 3 2 2" xfId="18973"/>
    <cellStyle name="RowTitles1-Detail 4 10 3 2 2 2" xfId="18974"/>
    <cellStyle name="RowTitles1-Detail 4 10 3 2 3" xfId="18975"/>
    <cellStyle name="RowTitles1-Detail 4 10 3 3" xfId="18976"/>
    <cellStyle name="RowTitles1-Detail 4 10 3 3 2" xfId="18977"/>
    <cellStyle name="RowTitles1-Detail 4 10 3 3 2 2" xfId="18978"/>
    <cellStyle name="RowTitles1-Detail 4 10 3 4" xfId="18979"/>
    <cellStyle name="RowTitles1-Detail 4 10 3 4 2" xfId="18980"/>
    <cellStyle name="RowTitles1-Detail 4 10 3 5" xfId="18981"/>
    <cellStyle name="RowTitles1-Detail 4 10 4" xfId="18982"/>
    <cellStyle name="RowTitles1-Detail 4 10 4 2" xfId="18983"/>
    <cellStyle name="RowTitles1-Detail 4 10 4 2 2" xfId="18984"/>
    <cellStyle name="RowTitles1-Detail 4 10 4 3" xfId="18985"/>
    <cellStyle name="RowTitles1-Detail 4 10 5" xfId="18986"/>
    <cellStyle name="RowTitles1-Detail 4 10 5 2" xfId="18987"/>
    <cellStyle name="RowTitles1-Detail 4 10 5 2 2" xfId="18988"/>
    <cellStyle name="RowTitles1-Detail 4 10 6" xfId="18989"/>
    <cellStyle name="RowTitles1-Detail 4 10 6 2" xfId="18990"/>
    <cellStyle name="RowTitles1-Detail 4 10 7" xfId="18991"/>
    <cellStyle name="RowTitles1-Detail 4 10 8" xfId="18992"/>
    <cellStyle name="RowTitles1-Detail 4 11" xfId="18993"/>
    <cellStyle name="RowTitles1-Detail 4 11 2" xfId="18994"/>
    <cellStyle name="RowTitles1-Detail 4 11 2 2" xfId="18995"/>
    <cellStyle name="RowTitles1-Detail 4 11 2 2 2" xfId="18996"/>
    <cellStyle name="RowTitles1-Detail 4 11 2 2 2 2" xfId="18997"/>
    <cellStyle name="RowTitles1-Detail 4 11 2 2 3" xfId="18998"/>
    <cellStyle name="RowTitles1-Detail 4 11 2 3" xfId="18999"/>
    <cellStyle name="RowTitles1-Detail 4 11 2 3 2" xfId="19000"/>
    <cellStyle name="RowTitles1-Detail 4 11 2 3 2 2" xfId="19001"/>
    <cellStyle name="RowTitles1-Detail 4 11 2 4" xfId="19002"/>
    <cellStyle name="RowTitles1-Detail 4 11 2 4 2" xfId="19003"/>
    <cellStyle name="RowTitles1-Detail 4 11 2 5" xfId="19004"/>
    <cellStyle name="RowTitles1-Detail 4 11 3" xfId="19005"/>
    <cellStyle name="RowTitles1-Detail 4 11 3 2" xfId="19006"/>
    <cellStyle name="RowTitles1-Detail 4 11 3 2 2" xfId="19007"/>
    <cellStyle name="RowTitles1-Detail 4 11 3 2 2 2" xfId="19008"/>
    <cellStyle name="RowTitles1-Detail 4 11 3 2 3" xfId="19009"/>
    <cellStyle name="RowTitles1-Detail 4 11 3 3" xfId="19010"/>
    <cellStyle name="RowTitles1-Detail 4 11 3 3 2" xfId="19011"/>
    <cellStyle name="RowTitles1-Detail 4 11 3 3 2 2" xfId="19012"/>
    <cellStyle name="RowTitles1-Detail 4 11 3 4" xfId="19013"/>
    <cellStyle name="RowTitles1-Detail 4 11 3 4 2" xfId="19014"/>
    <cellStyle name="RowTitles1-Detail 4 11 3 5" xfId="19015"/>
    <cellStyle name="RowTitles1-Detail 4 11 4" xfId="19016"/>
    <cellStyle name="RowTitles1-Detail 4 11 4 2" xfId="19017"/>
    <cellStyle name="RowTitles1-Detail 4 11 4 2 2" xfId="19018"/>
    <cellStyle name="RowTitles1-Detail 4 11 4 3" xfId="19019"/>
    <cellStyle name="RowTitles1-Detail 4 11 5" xfId="19020"/>
    <cellStyle name="RowTitles1-Detail 4 11 5 2" xfId="19021"/>
    <cellStyle name="RowTitles1-Detail 4 11 5 2 2" xfId="19022"/>
    <cellStyle name="RowTitles1-Detail 4 11 6" xfId="19023"/>
    <cellStyle name="RowTitles1-Detail 4 11 6 2" xfId="19024"/>
    <cellStyle name="RowTitles1-Detail 4 11 7" xfId="19025"/>
    <cellStyle name="RowTitles1-Detail 4 12" xfId="19026"/>
    <cellStyle name="RowTitles1-Detail 4 12 2" xfId="19027"/>
    <cellStyle name="RowTitles1-Detail 4 12 2 2" xfId="19028"/>
    <cellStyle name="RowTitles1-Detail 4 12 2 2 2" xfId="19029"/>
    <cellStyle name="RowTitles1-Detail 4 12 2 3" xfId="19030"/>
    <cellStyle name="RowTitles1-Detail 4 12 3" xfId="19031"/>
    <cellStyle name="RowTitles1-Detail 4 12 3 2" xfId="19032"/>
    <cellStyle name="RowTitles1-Detail 4 12 3 2 2" xfId="19033"/>
    <cellStyle name="RowTitles1-Detail 4 12 4" xfId="19034"/>
    <cellStyle name="RowTitles1-Detail 4 12 4 2" xfId="19035"/>
    <cellStyle name="RowTitles1-Detail 4 12 5" xfId="19036"/>
    <cellStyle name="RowTitles1-Detail 4 13" xfId="19037"/>
    <cellStyle name="RowTitles1-Detail 4 13 2" xfId="19038"/>
    <cellStyle name="RowTitles1-Detail 4 13 2 2" xfId="19039"/>
    <cellStyle name="RowTitles1-Detail 4 14" xfId="19040"/>
    <cellStyle name="RowTitles1-Detail 4 14 2" xfId="19041"/>
    <cellStyle name="RowTitles1-Detail 4 15" xfId="19042"/>
    <cellStyle name="RowTitles1-Detail 4 15 2" xfId="19043"/>
    <cellStyle name="RowTitles1-Detail 4 15 2 2" xfId="19044"/>
    <cellStyle name="RowTitles1-Detail 4 16" xfId="19045"/>
    <cellStyle name="RowTitles1-Detail 4 2" xfId="489"/>
    <cellStyle name="RowTitles1-Detail 4 2 10" xfId="19046"/>
    <cellStyle name="RowTitles1-Detail 4 2 10 2" xfId="19047"/>
    <cellStyle name="RowTitles1-Detail 4 2 10 2 2" xfId="19048"/>
    <cellStyle name="RowTitles1-Detail 4 2 10 2 2 2" xfId="19049"/>
    <cellStyle name="RowTitles1-Detail 4 2 10 2 2 2 2" xfId="19050"/>
    <cellStyle name="RowTitles1-Detail 4 2 10 2 2 3" xfId="19051"/>
    <cellStyle name="RowTitles1-Detail 4 2 10 2 3" xfId="19052"/>
    <cellStyle name="RowTitles1-Detail 4 2 10 2 3 2" xfId="19053"/>
    <cellStyle name="RowTitles1-Detail 4 2 10 2 3 2 2" xfId="19054"/>
    <cellStyle name="RowTitles1-Detail 4 2 10 2 4" xfId="19055"/>
    <cellStyle name="RowTitles1-Detail 4 2 10 2 4 2" xfId="19056"/>
    <cellStyle name="RowTitles1-Detail 4 2 10 2 5" xfId="19057"/>
    <cellStyle name="RowTitles1-Detail 4 2 10 3" xfId="19058"/>
    <cellStyle name="RowTitles1-Detail 4 2 10 3 2" xfId="19059"/>
    <cellStyle name="RowTitles1-Detail 4 2 10 3 2 2" xfId="19060"/>
    <cellStyle name="RowTitles1-Detail 4 2 10 3 2 2 2" xfId="19061"/>
    <cellStyle name="RowTitles1-Detail 4 2 10 3 2 3" xfId="19062"/>
    <cellStyle name="RowTitles1-Detail 4 2 10 3 3" xfId="19063"/>
    <cellStyle name="RowTitles1-Detail 4 2 10 3 3 2" xfId="19064"/>
    <cellStyle name="RowTitles1-Detail 4 2 10 3 3 2 2" xfId="19065"/>
    <cellStyle name="RowTitles1-Detail 4 2 10 3 4" xfId="19066"/>
    <cellStyle name="RowTitles1-Detail 4 2 10 3 4 2" xfId="19067"/>
    <cellStyle name="RowTitles1-Detail 4 2 10 3 5" xfId="19068"/>
    <cellStyle name="RowTitles1-Detail 4 2 10 4" xfId="19069"/>
    <cellStyle name="RowTitles1-Detail 4 2 10 4 2" xfId="19070"/>
    <cellStyle name="RowTitles1-Detail 4 2 10 4 2 2" xfId="19071"/>
    <cellStyle name="RowTitles1-Detail 4 2 10 4 3" xfId="19072"/>
    <cellStyle name="RowTitles1-Detail 4 2 10 5" xfId="19073"/>
    <cellStyle name="RowTitles1-Detail 4 2 10 5 2" xfId="19074"/>
    <cellStyle name="RowTitles1-Detail 4 2 10 5 2 2" xfId="19075"/>
    <cellStyle name="RowTitles1-Detail 4 2 10 6" xfId="19076"/>
    <cellStyle name="RowTitles1-Detail 4 2 10 6 2" xfId="19077"/>
    <cellStyle name="RowTitles1-Detail 4 2 10 7" xfId="19078"/>
    <cellStyle name="RowTitles1-Detail 4 2 11" xfId="19079"/>
    <cellStyle name="RowTitles1-Detail 4 2 11 2" xfId="19080"/>
    <cellStyle name="RowTitles1-Detail 4 2 11 2 2" xfId="19081"/>
    <cellStyle name="RowTitles1-Detail 4 2 11 2 2 2" xfId="19082"/>
    <cellStyle name="RowTitles1-Detail 4 2 11 2 3" xfId="19083"/>
    <cellStyle name="RowTitles1-Detail 4 2 11 3" xfId="19084"/>
    <cellStyle name="RowTitles1-Detail 4 2 11 3 2" xfId="19085"/>
    <cellStyle name="RowTitles1-Detail 4 2 11 3 2 2" xfId="19086"/>
    <cellStyle name="RowTitles1-Detail 4 2 11 4" xfId="19087"/>
    <cellStyle name="RowTitles1-Detail 4 2 11 4 2" xfId="19088"/>
    <cellStyle name="RowTitles1-Detail 4 2 11 5" xfId="19089"/>
    <cellStyle name="RowTitles1-Detail 4 2 12" xfId="19090"/>
    <cellStyle name="RowTitles1-Detail 4 2 12 2" xfId="19091"/>
    <cellStyle name="RowTitles1-Detail 4 2 13" xfId="19092"/>
    <cellStyle name="RowTitles1-Detail 4 2 13 2" xfId="19093"/>
    <cellStyle name="RowTitles1-Detail 4 2 13 2 2" xfId="19094"/>
    <cellStyle name="RowTitles1-Detail 4 2 14" xfId="19095"/>
    <cellStyle name="RowTitles1-Detail 4 2 2" xfId="972"/>
    <cellStyle name="RowTitles1-Detail 4 2 2 10" xfId="19096"/>
    <cellStyle name="RowTitles1-Detail 4 2 2 10 2" xfId="19097"/>
    <cellStyle name="RowTitles1-Detail 4 2 2 10 2 2" xfId="19098"/>
    <cellStyle name="RowTitles1-Detail 4 2 2 10 2 2 2" xfId="19099"/>
    <cellStyle name="RowTitles1-Detail 4 2 2 10 2 3" xfId="19100"/>
    <cellStyle name="RowTitles1-Detail 4 2 2 10 3" xfId="19101"/>
    <cellStyle name="RowTitles1-Detail 4 2 2 10 3 2" xfId="19102"/>
    <cellStyle name="RowTitles1-Detail 4 2 2 10 3 2 2" xfId="19103"/>
    <cellStyle name="RowTitles1-Detail 4 2 2 10 4" xfId="19104"/>
    <cellStyle name="RowTitles1-Detail 4 2 2 10 4 2" xfId="19105"/>
    <cellStyle name="RowTitles1-Detail 4 2 2 10 5" xfId="19106"/>
    <cellStyle name="RowTitles1-Detail 4 2 2 11" xfId="19107"/>
    <cellStyle name="RowTitles1-Detail 4 2 2 11 2" xfId="19108"/>
    <cellStyle name="RowTitles1-Detail 4 2 2 12" xfId="19109"/>
    <cellStyle name="RowTitles1-Detail 4 2 2 12 2" xfId="19110"/>
    <cellStyle name="RowTitles1-Detail 4 2 2 12 2 2" xfId="19111"/>
    <cellStyle name="RowTitles1-Detail 4 2 2 13" xfId="19112"/>
    <cellStyle name="RowTitles1-Detail 4 2 2 2" xfId="973"/>
    <cellStyle name="RowTitles1-Detail 4 2 2 2 10" xfId="19113"/>
    <cellStyle name="RowTitles1-Detail 4 2 2 2 2" xfId="974"/>
    <cellStyle name="RowTitles1-Detail 4 2 2 2 2 2" xfId="19114"/>
    <cellStyle name="RowTitles1-Detail 4 2 2 2 2 2 2" xfId="19115"/>
    <cellStyle name="RowTitles1-Detail 4 2 2 2 2 2 2 2" xfId="19116"/>
    <cellStyle name="RowTitles1-Detail 4 2 2 2 2 2 2 2 2" xfId="19117"/>
    <cellStyle name="RowTitles1-Detail 4 2 2 2 2 2 2 3" xfId="19118"/>
    <cellStyle name="RowTitles1-Detail 4 2 2 2 2 2 3" xfId="19119"/>
    <cellStyle name="RowTitles1-Detail 4 2 2 2 2 2 3 2" xfId="19120"/>
    <cellStyle name="RowTitles1-Detail 4 2 2 2 2 2 3 2 2" xfId="19121"/>
    <cellStyle name="RowTitles1-Detail 4 2 2 2 2 2 4" xfId="19122"/>
    <cellStyle name="RowTitles1-Detail 4 2 2 2 2 2 4 2" xfId="19123"/>
    <cellStyle name="RowTitles1-Detail 4 2 2 2 2 2 5" xfId="19124"/>
    <cellStyle name="RowTitles1-Detail 4 2 2 2 2 3" xfId="19125"/>
    <cellStyle name="RowTitles1-Detail 4 2 2 2 2 3 2" xfId="19126"/>
    <cellStyle name="RowTitles1-Detail 4 2 2 2 2 3 2 2" xfId="19127"/>
    <cellStyle name="RowTitles1-Detail 4 2 2 2 2 3 2 2 2" xfId="19128"/>
    <cellStyle name="RowTitles1-Detail 4 2 2 2 2 3 2 3" xfId="19129"/>
    <cellStyle name="RowTitles1-Detail 4 2 2 2 2 3 3" xfId="19130"/>
    <cellStyle name="RowTitles1-Detail 4 2 2 2 2 3 3 2" xfId="19131"/>
    <cellStyle name="RowTitles1-Detail 4 2 2 2 2 3 3 2 2" xfId="19132"/>
    <cellStyle name="RowTitles1-Detail 4 2 2 2 2 3 4" xfId="19133"/>
    <cellStyle name="RowTitles1-Detail 4 2 2 2 2 3 4 2" xfId="19134"/>
    <cellStyle name="RowTitles1-Detail 4 2 2 2 2 3 5" xfId="19135"/>
    <cellStyle name="RowTitles1-Detail 4 2 2 2 2 4" xfId="19136"/>
    <cellStyle name="RowTitles1-Detail 4 2 2 2 2 4 2" xfId="19137"/>
    <cellStyle name="RowTitles1-Detail 4 2 2 2 2 5" xfId="19138"/>
    <cellStyle name="RowTitles1-Detail 4 2 2 2 2 5 2" xfId="19139"/>
    <cellStyle name="RowTitles1-Detail 4 2 2 2 2 5 2 2" xfId="19140"/>
    <cellStyle name="RowTitles1-Detail 4 2 2 2 2 6" xfId="19141"/>
    <cellStyle name="RowTitles1-Detail 4 2 2 2 3" xfId="19142"/>
    <cellStyle name="RowTitles1-Detail 4 2 2 2 3 2" xfId="19143"/>
    <cellStyle name="RowTitles1-Detail 4 2 2 2 3 2 2" xfId="19144"/>
    <cellStyle name="RowTitles1-Detail 4 2 2 2 3 2 2 2" xfId="19145"/>
    <cellStyle name="RowTitles1-Detail 4 2 2 2 3 2 2 2 2" xfId="19146"/>
    <cellStyle name="RowTitles1-Detail 4 2 2 2 3 2 2 3" xfId="19147"/>
    <cellStyle name="RowTitles1-Detail 4 2 2 2 3 2 3" xfId="19148"/>
    <cellStyle name="RowTitles1-Detail 4 2 2 2 3 2 3 2" xfId="19149"/>
    <cellStyle name="RowTitles1-Detail 4 2 2 2 3 2 3 2 2" xfId="19150"/>
    <cellStyle name="RowTitles1-Detail 4 2 2 2 3 2 4" xfId="19151"/>
    <cellStyle name="RowTitles1-Detail 4 2 2 2 3 2 4 2" xfId="19152"/>
    <cellStyle name="RowTitles1-Detail 4 2 2 2 3 2 5" xfId="19153"/>
    <cellStyle name="RowTitles1-Detail 4 2 2 2 3 3" xfId="19154"/>
    <cellStyle name="RowTitles1-Detail 4 2 2 2 3 3 2" xfId="19155"/>
    <cellStyle name="RowTitles1-Detail 4 2 2 2 3 3 2 2" xfId="19156"/>
    <cellStyle name="RowTitles1-Detail 4 2 2 2 3 3 2 2 2" xfId="19157"/>
    <cellStyle name="RowTitles1-Detail 4 2 2 2 3 3 2 3" xfId="19158"/>
    <cellStyle name="RowTitles1-Detail 4 2 2 2 3 3 3" xfId="19159"/>
    <cellStyle name="RowTitles1-Detail 4 2 2 2 3 3 3 2" xfId="19160"/>
    <cellStyle name="RowTitles1-Detail 4 2 2 2 3 3 3 2 2" xfId="19161"/>
    <cellStyle name="RowTitles1-Detail 4 2 2 2 3 3 4" xfId="19162"/>
    <cellStyle name="RowTitles1-Detail 4 2 2 2 3 3 4 2" xfId="19163"/>
    <cellStyle name="RowTitles1-Detail 4 2 2 2 3 3 5" xfId="19164"/>
    <cellStyle name="RowTitles1-Detail 4 2 2 2 3 4" xfId="19165"/>
    <cellStyle name="RowTitles1-Detail 4 2 2 2 3 4 2" xfId="19166"/>
    <cellStyle name="RowTitles1-Detail 4 2 2 2 3 5" xfId="19167"/>
    <cellStyle name="RowTitles1-Detail 4 2 2 2 3 5 2" xfId="19168"/>
    <cellStyle name="RowTitles1-Detail 4 2 2 2 3 5 2 2" xfId="19169"/>
    <cellStyle name="RowTitles1-Detail 4 2 2 2 3 5 3" xfId="19170"/>
    <cellStyle name="RowTitles1-Detail 4 2 2 2 3 6" xfId="19171"/>
    <cellStyle name="RowTitles1-Detail 4 2 2 2 3 6 2" xfId="19172"/>
    <cellStyle name="RowTitles1-Detail 4 2 2 2 3 6 2 2" xfId="19173"/>
    <cellStyle name="RowTitles1-Detail 4 2 2 2 3 7" xfId="19174"/>
    <cellStyle name="RowTitles1-Detail 4 2 2 2 3 7 2" xfId="19175"/>
    <cellStyle name="RowTitles1-Detail 4 2 2 2 3 8" xfId="19176"/>
    <cellStyle name="RowTitles1-Detail 4 2 2 2 4" xfId="19177"/>
    <cellStyle name="RowTitles1-Detail 4 2 2 2 4 2" xfId="19178"/>
    <cellStyle name="RowTitles1-Detail 4 2 2 2 4 2 2" xfId="19179"/>
    <cellStyle name="RowTitles1-Detail 4 2 2 2 4 2 2 2" xfId="19180"/>
    <cellStyle name="RowTitles1-Detail 4 2 2 2 4 2 2 2 2" xfId="19181"/>
    <cellStyle name="RowTitles1-Detail 4 2 2 2 4 2 2 3" xfId="19182"/>
    <cellStyle name="RowTitles1-Detail 4 2 2 2 4 2 3" xfId="19183"/>
    <cellStyle name="RowTitles1-Detail 4 2 2 2 4 2 3 2" xfId="19184"/>
    <cellStyle name="RowTitles1-Detail 4 2 2 2 4 2 3 2 2" xfId="19185"/>
    <cellStyle name="RowTitles1-Detail 4 2 2 2 4 2 4" xfId="19186"/>
    <cellStyle name="RowTitles1-Detail 4 2 2 2 4 2 4 2" xfId="19187"/>
    <cellStyle name="RowTitles1-Detail 4 2 2 2 4 2 5" xfId="19188"/>
    <cellStyle name="RowTitles1-Detail 4 2 2 2 4 3" xfId="19189"/>
    <cellStyle name="RowTitles1-Detail 4 2 2 2 4 3 2" xfId="19190"/>
    <cellStyle name="RowTitles1-Detail 4 2 2 2 4 3 2 2" xfId="19191"/>
    <cellStyle name="RowTitles1-Detail 4 2 2 2 4 3 2 2 2" xfId="19192"/>
    <cellStyle name="RowTitles1-Detail 4 2 2 2 4 3 2 3" xfId="19193"/>
    <cellStyle name="RowTitles1-Detail 4 2 2 2 4 3 3" xfId="19194"/>
    <cellStyle name="RowTitles1-Detail 4 2 2 2 4 3 3 2" xfId="19195"/>
    <cellStyle name="RowTitles1-Detail 4 2 2 2 4 3 3 2 2" xfId="19196"/>
    <cellStyle name="RowTitles1-Detail 4 2 2 2 4 3 4" xfId="19197"/>
    <cellStyle name="RowTitles1-Detail 4 2 2 2 4 3 4 2" xfId="19198"/>
    <cellStyle name="RowTitles1-Detail 4 2 2 2 4 3 5" xfId="19199"/>
    <cellStyle name="RowTitles1-Detail 4 2 2 2 4 4" xfId="19200"/>
    <cellStyle name="RowTitles1-Detail 4 2 2 2 4 4 2" xfId="19201"/>
    <cellStyle name="RowTitles1-Detail 4 2 2 2 4 4 2 2" xfId="19202"/>
    <cellStyle name="RowTitles1-Detail 4 2 2 2 4 4 3" xfId="19203"/>
    <cellStyle name="RowTitles1-Detail 4 2 2 2 4 5" xfId="19204"/>
    <cellStyle name="RowTitles1-Detail 4 2 2 2 4 5 2" xfId="19205"/>
    <cellStyle name="RowTitles1-Detail 4 2 2 2 4 5 2 2" xfId="19206"/>
    <cellStyle name="RowTitles1-Detail 4 2 2 2 4 6" xfId="19207"/>
    <cellStyle name="RowTitles1-Detail 4 2 2 2 4 6 2" xfId="19208"/>
    <cellStyle name="RowTitles1-Detail 4 2 2 2 4 7" xfId="19209"/>
    <cellStyle name="RowTitles1-Detail 4 2 2 2 5" xfId="19210"/>
    <cellStyle name="RowTitles1-Detail 4 2 2 2 5 2" xfId="19211"/>
    <cellStyle name="RowTitles1-Detail 4 2 2 2 5 2 2" xfId="19212"/>
    <cellStyle name="RowTitles1-Detail 4 2 2 2 5 2 2 2" xfId="19213"/>
    <cellStyle name="RowTitles1-Detail 4 2 2 2 5 2 2 2 2" xfId="19214"/>
    <cellStyle name="RowTitles1-Detail 4 2 2 2 5 2 2 3" xfId="19215"/>
    <cellStyle name="RowTitles1-Detail 4 2 2 2 5 2 3" xfId="19216"/>
    <cellStyle name="RowTitles1-Detail 4 2 2 2 5 2 3 2" xfId="19217"/>
    <cellStyle name="RowTitles1-Detail 4 2 2 2 5 2 3 2 2" xfId="19218"/>
    <cellStyle name="RowTitles1-Detail 4 2 2 2 5 2 4" xfId="19219"/>
    <cellStyle name="RowTitles1-Detail 4 2 2 2 5 2 4 2" xfId="19220"/>
    <cellStyle name="RowTitles1-Detail 4 2 2 2 5 2 5" xfId="19221"/>
    <cellStyle name="RowTitles1-Detail 4 2 2 2 5 3" xfId="19222"/>
    <cellStyle name="RowTitles1-Detail 4 2 2 2 5 3 2" xfId="19223"/>
    <cellStyle name="RowTitles1-Detail 4 2 2 2 5 3 2 2" xfId="19224"/>
    <cellStyle name="RowTitles1-Detail 4 2 2 2 5 3 2 2 2" xfId="19225"/>
    <cellStyle name="RowTitles1-Detail 4 2 2 2 5 3 2 3" xfId="19226"/>
    <cellStyle name="RowTitles1-Detail 4 2 2 2 5 3 3" xfId="19227"/>
    <cellStyle name="RowTitles1-Detail 4 2 2 2 5 3 3 2" xfId="19228"/>
    <cellStyle name="RowTitles1-Detail 4 2 2 2 5 3 3 2 2" xfId="19229"/>
    <cellStyle name="RowTitles1-Detail 4 2 2 2 5 3 4" xfId="19230"/>
    <cellStyle name="RowTitles1-Detail 4 2 2 2 5 3 4 2" xfId="19231"/>
    <cellStyle name="RowTitles1-Detail 4 2 2 2 5 3 5" xfId="19232"/>
    <cellStyle name="RowTitles1-Detail 4 2 2 2 5 4" xfId="19233"/>
    <cellStyle name="RowTitles1-Detail 4 2 2 2 5 4 2" xfId="19234"/>
    <cellStyle name="RowTitles1-Detail 4 2 2 2 5 4 2 2" xfId="19235"/>
    <cellStyle name="RowTitles1-Detail 4 2 2 2 5 4 3" xfId="19236"/>
    <cellStyle name="RowTitles1-Detail 4 2 2 2 5 5" xfId="19237"/>
    <cellStyle name="RowTitles1-Detail 4 2 2 2 5 5 2" xfId="19238"/>
    <cellStyle name="RowTitles1-Detail 4 2 2 2 5 5 2 2" xfId="19239"/>
    <cellStyle name="RowTitles1-Detail 4 2 2 2 5 6" xfId="19240"/>
    <cellStyle name="RowTitles1-Detail 4 2 2 2 5 6 2" xfId="19241"/>
    <cellStyle name="RowTitles1-Detail 4 2 2 2 5 7" xfId="19242"/>
    <cellStyle name="RowTitles1-Detail 4 2 2 2 6" xfId="19243"/>
    <cellStyle name="RowTitles1-Detail 4 2 2 2 6 2" xfId="19244"/>
    <cellStyle name="RowTitles1-Detail 4 2 2 2 6 2 2" xfId="19245"/>
    <cellStyle name="RowTitles1-Detail 4 2 2 2 6 2 2 2" xfId="19246"/>
    <cellStyle name="RowTitles1-Detail 4 2 2 2 6 2 2 2 2" xfId="19247"/>
    <cellStyle name="RowTitles1-Detail 4 2 2 2 6 2 2 3" xfId="19248"/>
    <cellStyle name="RowTitles1-Detail 4 2 2 2 6 2 3" xfId="19249"/>
    <cellStyle name="RowTitles1-Detail 4 2 2 2 6 2 3 2" xfId="19250"/>
    <cellStyle name="RowTitles1-Detail 4 2 2 2 6 2 3 2 2" xfId="19251"/>
    <cellStyle name="RowTitles1-Detail 4 2 2 2 6 2 4" xfId="19252"/>
    <cellStyle name="RowTitles1-Detail 4 2 2 2 6 2 4 2" xfId="19253"/>
    <cellStyle name="RowTitles1-Detail 4 2 2 2 6 2 5" xfId="19254"/>
    <cellStyle name="RowTitles1-Detail 4 2 2 2 6 3" xfId="19255"/>
    <cellStyle name="RowTitles1-Detail 4 2 2 2 6 3 2" xfId="19256"/>
    <cellStyle name="RowTitles1-Detail 4 2 2 2 6 3 2 2" xfId="19257"/>
    <cellStyle name="RowTitles1-Detail 4 2 2 2 6 3 2 2 2" xfId="19258"/>
    <cellStyle name="RowTitles1-Detail 4 2 2 2 6 3 2 3" xfId="19259"/>
    <cellStyle name="RowTitles1-Detail 4 2 2 2 6 3 3" xfId="19260"/>
    <cellStyle name="RowTitles1-Detail 4 2 2 2 6 3 3 2" xfId="19261"/>
    <cellStyle name="RowTitles1-Detail 4 2 2 2 6 3 3 2 2" xfId="19262"/>
    <cellStyle name="RowTitles1-Detail 4 2 2 2 6 3 4" xfId="19263"/>
    <cellStyle name="RowTitles1-Detail 4 2 2 2 6 3 4 2" xfId="19264"/>
    <cellStyle name="RowTitles1-Detail 4 2 2 2 6 3 5" xfId="19265"/>
    <cellStyle name="RowTitles1-Detail 4 2 2 2 6 4" xfId="19266"/>
    <cellStyle name="RowTitles1-Detail 4 2 2 2 6 4 2" xfId="19267"/>
    <cellStyle name="RowTitles1-Detail 4 2 2 2 6 4 2 2" xfId="19268"/>
    <cellStyle name="RowTitles1-Detail 4 2 2 2 6 4 3" xfId="19269"/>
    <cellStyle name="RowTitles1-Detail 4 2 2 2 6 5" xfId="19270"/>
    <cellStyle name="RowTitles1-Detail 4 2 2 2 6 5 2" xfId="19271"/>
    <cellStyle name="RowTitles1-Detail 4 2 2 2 6 5 2 2" xfId="19272"/>
    <cellStyle name="RowTitles1-Detail 4 2 2 2 6 6" xfId="19273"/>
    <cellStyle name="RowTitles1-Detail 4 2 2 2 6 6 2" xfId="19274"/>
    <cellStyle name="RowTitles1-Detail 4 2 2 2 6 7" xfId="19275"/>
    <cellStyle name="RowTitles1-Detail 4 2 2 2 7" xfId="19276"/>
    <cellStyle name="RowTitles1-Detail 4 2 2 2 7 2" xfId="19277"/>
    <cellStyle name="RowTitles1-Detail 4 2 2 2 7 2 2" xfId="19278"/>
    <cellStyle name="RowTitles1-Detail 4 2 2 2 7 2 2 2" xfId="19279"/>
    <cellStyle name="RowTitles1-Detail 4 2 2 2 7 2 3" xfId="19280"/>
    <cellStyle name="RowTitles1-Detail 4 2 2 2 7 3" xfId="19281"/>
    <cellStyle name="RowTitles1-Detail 4 2 2 2 7 3 2" xfId="19282"/>
    <cellStyle name="RowTitles1-Detail 4 2 2 2 7 3 2 2" xfId="19283"/>
    <cellStyle name="RowTitles1-Detail 4 2 2 2 7 4" xfId="19284"/>
    <cellStyle name="RowTitles1-Detail 4 2 2 2 7 4 2" xfId="19285"/>
    <cellStyle name="RowTitles1-Detail 4 2 2 2 7 5" xfId="19286"/>
    <cellStyle name="RowTitles1-Detail 4 2 2 2 8" xfId="19287"/>
    <cellStyle name="RowTitles1-Detail 4 2 2 2 8 2" xfId="19288"/>
    <cellStyle name="RowTitles1-Detail 4 2 2 2 9" xfId="19289"/>
    <cellStyle name="RowTitles1-Detail 4 2 2 2 9 2" xfId="19290"/>
    <cellStyle name="RowTitles1-Detail 4 2 2 2 9 2 2" xfId="19291"/>
    <cellStyle name="RowTitles1-Detail 4 2 2 2_STUD aligned by INSTIT" xfId="19292"/>
    <cellStyle name="RowTitles1-Detail 4 2 2 3" xfId="975"/>
    <cellStyle name="RowTitles1-Detail 4 2 2 3 10" xfId="19293"/>
    <cellStyle name="RowTitles1-Detail 4 2 2 3 2" xfId="976"/>
    <cellStyle name="RowTitles1-Detail 4 2 2 3 2 2" xfId="19294"/>
    <cellStyle name="RowTitles1-Detail 4 2 2 3 2 2 2" xfId="19295"/>
    <cellStyle name="RowTitles1-Detail 4 2 2 3 2 2 2 2" xfId="19296"/>
    <cellStyle name="RowTitles1-Detail 4 2 2 3 2 2 2 2 2" xfId="19297"/>
    <cellStyle name="RowTitles1-Detail 4 2 2 3 2 2 2 3" xfId="19298"/>
    <cellStyle name="RowTitles1-Detail 4 2 2 3 2 2 3" xfId="19299"/>
    <cellStyle name="RowTitles1-Detail 4 2 2 3 2 2 3 2" xfId="19300"/>
    <cellStyle name="RowTitles1-Detail 4 2 2 3 2 2 3 2 2" xfId="19301"/>
    <cellStyle name="RowTitles1-Detail 4 2 2 3 2 2 4" xfId="19302"/>
    <cellStyle name="RowTitles1-Detail 4 2 2 3 2 2 4 2" xfId="19303"/>
    <cellStyle name="RowTitles1-Detail 4 2 2 3 2 2 5" xfId="19304"/>
    <cellStyle name="RowTitles1-Detail 4 2 2 3 2 3" xfId="19305"/>
    <cellStyle name="RowTitles1-Detail 4 2 2 3 2 3 2" xfId="19306"/>
    <cellStyle name="RowTitles1-Detail 4 2 2 3 2 3 2 2" xfId="19307"/>
    <cellStyle name="RowTitles1-Detail 4 2 2 3 2 3 2 2 2" xfId="19308"/>
    <cellStyle name="RowTitles1-Detail 4 2 2 3 2 3 2 3" xfId="19309"/>
    <cellStyle name="RowTitles1-Detail 4 2 2 3 2 3 3" xfId="19310"/>
    <cellStyle name="RowTitles1-Detail 4 2 2 3 2 3 3 2" xfId="19311"/>
    <cellStyle name="RowTitles1-Detail 4 2 2 3 2 3 3 2 2" xfId="19312"/>
    <cellStyle name="RowTitles1-Detail 4 2 2 3 2 3 4" xfId="19313"/>
    <cellStyle name="RowTitles1-Detail 4 2 2 3 2 3 4 2" xfId="19314"/>
    <cellStyle name="RowTitles1-Detail 4 2 2 3 2 3 5" xfId="19315"/>
    <cellStyle name="RowTitles1-Detail 4 2 2 3 2 4" xfId="19316"/>
    <cellStyle name="RowTitles1-Detail 4 2 2 3 2 4 2" xfId="19317"/>
    <cellStyle name="RowTitles1-Detail 4 2 2 3 2 5" xfId="19318"/>
    <cellStyle name="RowTitles1-Detail 4 2 2 3 2 5 2" xfId="19319"/>
    <cellStyle name="RowTitles1-Detail 4 2 2 3 2 5 2 2" xfId="19320"/>
    <cellStyle name="RowTitles1-Detail 4 2 2 3 2 5 3" xfId="19321"/>
    <cellStyle name="RowTitles1-Detail 4 2 2 3 2 6" xfId="19322"/>
    <cellStyle name="RowTitles1-Detail 4 2 2 3 2 6 2" xfId="19323"/>
    <cellStyle name="RowTitles1-Detail 4 2 2 3 2 6 2 2" xfId="19324"/>
    <cellStyle name="RowTitles1-Detail 4 2 2 3 2 7" xfId="19325"/>
    <cellStyle name="RowTitles1-Detail 4 2 2 3 2 7 2" xfId="19326"/>
    <cellStyle name="RowTitles1-Detail 4 2 2 3 2 8" xfId="19327"/>
    <cellStyle name="RowTitles1-Detail 4 2 2 3 2 9" xfId="19328"/>
    <cellStyle name="RowTitles1-Detail 4 2 2 3 3" xfId="19329"/>
    <cellStyle name="RowTitles1-Detail 4 2 2 3 3 2" xfId="19330"/>
    <cellStyle name="RowTitles1-Detail 4 2 2 3 3 2 2" xfId="19331"/>
    <cellStyle name="RowTitles1-Detail 4 2 2 3 3 2 2 2" xfId="19332"/>
    <cellStyle name="RowTitles1-Detail 4 2 2 3 3 2 2 2 2" xfId="19333"/>
    <cellStyle name="RowTitles1-Detail 4 2 2 3 3 2 2 3" xfId="19334"/>
    <cellStyle name="RowTitles1-Detail 4 2 2 3 3 2 3" xfId="19335"/>
    <cellStyle name="RowTitles1-Detail 4 2 2 3 3 2 3 2" xfId="19336"/>
    <cellStyle name="RowTitles1-Detail 4 2 2 3 3 2 3 2 2" xfId="19337"/>
    <cellStyle name="RowTitles1-Detail 4 2 2 3 3 2 4" xfId="19338"/>
    <cellStyle name="RowTitles1-Detail 4 2 2 3 3 2 4 2" xfId="19339"/>
    <cellStyle name="RowTitles1-Detail 4 2 2 3 3 2 5" xfId="19340"/>
    <cellStyle name="RowTitles1-Detail 4 2 2 3 3 3" xfId="19341"/>
    <cellStyle name="RowTitles1-Detail 4 2 2 3 3 3 2" xfId="19342"/>
    <cellStyle name="RowTitles1-Detail 4 2 2 3 3 3 2 2" xfId="19343"/>
    <cellStyle name="RowTitles1-Detail 4 2 2 3 3 3 2 2 2" xfId="19344"/>
    <cellStyle name="RowTitles1-Detail 4 2 2 3 3 3 2 3" xfId="19345"/>
    <cellStyle name="RowTitles1-Detail 4 2 2 3 3 3 3" xfId="19346"/>
    <cellStyle name="RowTitles1-Detail 4 2 2 3 3 3 3 2" xfId="19347"/>
    <cellStyle name="RowTitles1-Detail 4 2 2 3 3 3 3 2 2" xfId="19348"/>
    <cellStyle name="RowTitles1-Detail 4 2 2 3 3 3 4" xfId="19349"/>
    <cellStyle name="RowTitles1-Detail 4 2 2 3 3 3 4 2" xfId="19350"/>
    <cellStyle name="RowTitles1-Detail 4 2 2 3 3 3 5" xfId="19351"/>
    <cellStyle name="RowTitles1-Detail 4 2 2 3 3 4" xfId="19352"/>
    <cellStyle name="RowTitles1-Detail 4 2 2 3 3 4 2" xfId="19353"/>
    <cellStyle name="RowTitles1-Detail 4 2 2 3 3 5" xfId="19354"/>
    <cellStyle name="RowTitles1-Detail 4 2 2 3 3 5 2" xfId="19355"/>
    <cellStyle name="RowTitles1-Detail 4 2 2 3 3 5 2 2" xfId="19356"/>
    <cellStyle name="RowTitles1-Detail 4 2 2 3 4" xfId="19357"/>
    <cellStyle name="RowTitles1-Detail 4 2 2 3 4 2" xfId="19358"/>
    <cellStyle name="RowTitles1-Detail 4 2 2 3 4 2 2" xfId="19359"/>
    <cellStyle name="RowTitles1-Detail 4 2 2 3 4 2 2 2" xfId="19360"/>
    <cellStyle name="RowTitles1-Detail 4 2 2 3 4 2 2 2 2" xfId="19361"/>
    <cellStyle name="RowTitles1-Detail 4 2 2 3 4 2 2 3" xfId="19362"/>
    <cellStyle name="RowTitles1-Detail 4 2 2 3 4 2 3" xfId="19363"/>
    <cellStyle name="RowTitles1-Detail 4 2 2 3 4 2 3 2" xfId="19364"/>
    <cellStyle name="RowTitles1-Detail 4 2 2 3 4 2 3 2 2" xfId="19365"/>
    <cellStyle name="RowTitles1-Detail 4 2 2 3 4 2 4" xfId="19366"/>
    <cellStyle name="RowTitles1-Detail 4 2 2 3 4 2 4 2" xfId="19367"/>
    <cellStyle name="RowTitles1-Detail 4 2 2 3 4 2 5" xfId="19368"/>
    <cellStyle name="RowTitles1-Detail 4 2 2 3 4 3" xfId="19369"/>
    <cellStyle name="RowTitles1-Detail 4 2 2 3 4 3 2" xfId="19370"/>
    <cellStyle name="RowTitles1-Detail 4 2 2 3 4 3 2 2" xfId="19371"/>
    <cellStyle name="RowTitles1-Detail 4 2 2 3 4 3 2 2 2" xfId="19372"/>
    <cellStyle name="RowTitles1-Detail 4 2 2 3 4 3 2 3" xfId="19373"/>
    <cellStyle name="RowTitles1-Detail 4 2 2 3 4 3 3" xfId="19374"/>
    <cellStyle name="RowTitles1-Detail 4 2 2 3 4 3 3 2" xfId="19375"/>
    <cellStyle name="RowTitles1-Detail 4 2 2 3 4 3 3 2 2" xfId="19376"/>
    <cellStyle name="RowTitles1-Detail 4 2 2 3 4 3 4" xfId="19377"/>
    <cellStyle name="RowTitles1-Detail 4 2 2 3 4 3 4 2" xfId="19378"/>
    <cellStyle name="RowTitles1-Detail 4 2 2 3 4 3 5" xfId="19379"/>
    <cellStyle name="RowTitles1-Detail 4 2 2 3 4 4" xfId="19380"/>
    <cellStyle name="RowTitles1-Detail 4 2 2 3 4 4 2" xfId="19381"/>
    <cellStyle name="RowTitles1-Detail 4 2 2 3 4 4 2 2" xfId="19382"/>
    <cellStyle name="RowTitles1-Detail 4 2 2 3 4 4 3" xfId="19383"/>
    <cellStyle name="RowTitles1-Detail 4 2 2 3 4 5" xfId="19384"/>
    <cellStyle name="RowTitles1-Detail 4 2 2 3 4 5 2" xfId="19385"/>
    <cellStyle name="RowTitles1-Detail 4 2 2 3 4 5 2 2" xfId="19386"/>
    <cellStyle name="RowTitles1-Detail 4 2 2 3 4 6" xfId="19387"/>
    <cellStyle name="RowTitles1-Detail 4 2 2 3 4 6 2" xfId="19388"/>
    <cellStyle name="RowTitles1-Detail 4 2 2 3 4 7" xfId="19389"/>
    <cellStyle name="RowTitles1-Detail 4 2 2 3 5" xfId="19390"/>
    <cellStyle name="RowTitles1-Detail 4 2 2 3 5 2" xfId="19391"/>
    <cellStyle name="RowTitles1-Detail 4 2 2 3 5 2 2" xfId="19392"/>
    <cellStyle name="RowTitles1-Detail 4 2 2 3 5 2 2 2" xfId="19393"/>
    <cellStyle name="RowTitles1-Detail 4 2 2 3 5 2 2 2 2" xfId="19394"/>
    <cellStyle name="RowTitles1-Detail 4 2 2 3 5 2 2 3" xfId="19395"/>
    <cellStyle name="RowTitles1-Detail 4 2 2 3 5 2 3" xfId="19396"/>
    <cellStyle name="RowTitles1-Detail 4 2 2 3 5 2 3 2" xfId="19397"/>
    <cellStyle name="RowTitles1-Detail 4 2 2 3 5 2 3 2 2" xfId="19398"/>
    <cellStyle name="RowTitles1-Detail 4 2 2 3 5 2 4" xfId="19399"/>
    <cellStyle name="RowTitles1-Detail 4 2 2 3 5 2 4 2" xfId="19400"/>
    <cellStyle name="RowTitles1-Detail 4 2 2 3 5 2 5" xfId="19401"/>
    <cellStyle name="RowTitles1-Detail 4 2 2 3 5 3" xfId="19402"/>
    <cellStyle name="RowTitles1-Detail 4 2 2 3 5 3 2" xfId="19403"/>
    <cellStyle name="RowTitles1-Detail 4 2 2 3 5 3 2 2" xfId="19404"/>
    <cellStyle name="RowTitles1-Detail 4 2 2 3 5 3 2 2 2" xfId="19405"/>
    <cellStyle name="RowTitles1-Detail 4 2 2 3 5 3 2 3" xfId="19406"/>
    <cellStyle name="RowTitles1-Detail 4 2 2 3 5 3 3" xfId="19407"/>
    <cellStyle name="RowTitles1-Detail 4 2 2 3 5 3 3 2" xfId="19408"/>
    <cellStyle name="RowTitles1-Detail 4 2 2 3 5 3 3 2 2" xfId="19409"/>
    <cellStyle name="RowTitles1-Detail 4 2 2 3 5 3 4" xfId="19410"/>
    <cellStyle name="RowTitles1-Detail 4 2 2 3 5 3 4 2" xfId="19411"/>
    <cellStyle name="RowTitles1-Detail 4 2 2 3 5 3 5" xfId="19412"/>
    <cellStyle name="RowTitles1-Detail 4 2 2 3 5 4" xfId="19413"/>
    <cellStyle name="RowTitles1-Detail 4 2 2 3 5 4 2" xfId="19414"/>
    <cellStyle name="RowTitles1-Detail 4 2 2 3 5 4 2 2" xfId="19415"/>
    <cellStyle name="RowTitles1-Detail 4 2 2 3 5 4 3" xfId="19416"/>
    <cellStyle name="RowTitles1-Detail 4 2 2 3 5 5" xfId="19417"/>
    <cellStyle name="RowTitles1-Detail 4 2 2 3 5 5 2" xfId="19418"/>
    <cellStyle name="RowTitles1-Detail 4 2 2 3 5 5 2 2" xfId="19419"/>
    <cellStyle name="RowTitles1-Detail 4 2 2 3 5 6" xfId="19420"/>
    <cellStyle name="RowTitles1-Detail 4 2 2 3 5 6 2" xfId="19421"/>
    <cellStyle name="RowTitles1-Detail 4 2 2 3 5 7" xfId="19422"/>
    <cellStyle name="RowTitles1-Detail 4 2 2 3 6" xfId="19423"/>
    <cellStyle name="RowTitles1-Detail 4 2 2 3 6 2" xfId="19424"/>
    <cellStyle name="RowTitles1-Detail 4 2 2 3 6 2 2" xfId="19425"/>
    <cellStyle name="RowTitles1-Detail 4 2 2 3 6 2 2 2" xfId="19426"/>
    <cellStyle name="RowTitles1-Detail 4 2 2 3 6 2 2 2 2" xfId="19427"/>
    <cellStyle name="RowTitles1-Detail 4 2 2 3 6 2 2 3" xfId="19428"/>
    <cellStyle name="RowTitles1-Detail 4 2 2 3 6 2 3" xfId="19429"/>
    <cellStyle name="RowTitles1-Detail 4 2 2 3 6 2 3 2" xfId="19430"/>
    <cellStyle name="RowTitles1-Detail 4 2 2 3 6 2 3 2 2" xfId="19431"/>
    <cellStyle name="RowTitles1-Detail 4 2 2 3 6 2 4" xfId="19432"/>
    <cellStyle name="RowTitles1-Detail 4 2 2 3 6 2 4 2" xfId="19433"/>
    <cellStyle name="RowTitles1-Detail 4 2 2 3 6 2 5" xfId="19434"/>
    <cellStyle name="RowTitles1-Detail 4 2 2 3 6 3" xfId="19435"/>
    <cellStyle name="RowTitles1-Detail 4 2 2 3 6 3 2" xfId="19436"/>
    <cellStyle name="RowTitles1-Detail 4 2 2 3 6 3 2 2" xfId="19437"/>
    <cellStyle name="RowTitles1-Detail 4 2 2 3 6 3 2 2 2" xfId="19438"/>
    <cellStyle name="RowTitles1-Detail 4 2 2 3 6 3 2 3" xfId="19439"/>
    <cellStyle name="RowTitles1-Detail 4 2 2 3 6 3 3" xfId="19440"/>
    <cellStyle name="RowTitles1-Detail 4 2 2 3 6 3 3 2" xfId="19441"/>
    <cellStyle name="RowTitles1-Detail 4 2 2 3 6 3 3 2 2" xfId="19442"/>
    <cellStyle name="RowTitles1-Detail 4 2 2 3 6 3 4" xfId="19443"/>
    <cellStyle name="RowTitles1-Detail 4 2 2 3 6 3 4 2" xfId="19444"/>
    <cellStyle name="RowTitles1-Detail 4 2 2 3 6 3 5" xfId="19445"/>
    <cellStyle name="RowTitles1-Detail 4 2 2 3 6 4" xfId="19446"/>
    <cellStyle name="RowTitles1-Detail 4 2 2 3 6 4 2" xfId="19447"/>
    <cellStyle name="RowTitles1-Detail 4 2 2 3 6 4 2 2" xfId="19448"/>
    <cellStyle name="RowTitles1-Detail 4 2 2 3 6 4 3" xfId="19449"/>
    <cellStyle name="RowTitles1-Detail 4 2 2 3 6 5" xfId="19450"/>
    <cellStyle name="RowTitles1-Detail 4 2 2 3 6 5 2" xfId="19451"/>
    <cellStyle name="RowTitles1-Detail 4 2 2 3 6 5 2 2" xfId="19452"/>
    <cellStyle name="RowTitles1-Detail 4 2 2 3 6 6" xfId="19453"/>
    <cellStyle name="RowTitles1-Detail 4 2 2 3 6 6 2" xfId="19454"/>
    <cellStyle name="RowTitles1-Detail 4 2 2 3 6 7" xfId="19455"/>
    <cellStyle name="RowTitles1-Detail 4 2 2 3 7" xfId="19456"/>
    <cellStyle name="RowTitles1-Detail 4 2 2 3 7 2" xfId="19457"/>
    <cellStyle name="RowTitles1-Detail 4 2 2 3 7 2 2" xfId="19458"/>
    <cellStyle name="RowTitles1-Detail 4 2 2 3 7 2 2 2" xfId="19459"/>
    <cellStyle name="RowTitles1-Detail 4 2 2 3 7 2 3" xfId="19460"/>
    <cellStyle name="RowTitles1-Detail 4 2 2 3 7 3" xfId="19461"/>
    <cellStyle name="RowTitles1-Detail 4 2 2 3 7 3 2" xfId="19462"/>
    <cellStyle name="RowTitles1-Detail 4 2 2 3 7 3 2 2" xfId="19463"/>
    <cellStyle name="RowTitles1-Detail 4 2 2 3 7 4" xfId="19464"/>
    <cellStyle name="RowTitles1-Detail 4 2 2 3 7 4 2" xfId="19465"/>
    <cellStyle name="RowTitles1-Detail 4 2 2 3 7 5" xfId="19466"/>
    <cellStyle name="RowTitles1-Detail 4 2 2 3 8" xfId="19467"/>
    <cellStyle name="RowTitles1-Detail 4 2 2 3 8 2" xfId="19468"/>
    <cellStyle name="RowTitles1-Detail 4 2 2 3 8 2 2" xfId="19469"/>
    <cellStyle name="RowTitles1-Detail 4 2 2 3 8 2 2 2" xfId="19470"/>
    <cellStyle name="RowTitles1-Detail 4 2 2 3 8 2 3" xfId="19471"/>
    <cellStyle name="RowTitles1-Detail 4 2 2 3 8 3" xfId="19472"/>
    <cellStyle name="RowTitles1-Detail 4 2 2 3 8 3 2" xfId="19473"/>
    <cellStyle name="RowTitles1-Detail 4 2 2 3 8 3 2 2" xfId="19474"/>
    <cellStyle name="RowTitles1-Detail 4 2 2 3 8 4" xfId="19475"/>
    <cellStyle name="RowTitles1-Detail 4 2 2 3 8 4 2" xfId="19476"/>
    <cellStyle name="RowTitles1-Detail 4 2 2 3 8 5" xfId="19477"/>
    <cellStyle name="RowTitles1-Detail 4 2 2 3 9" xfId="19478"/>
    <cellStyle name="RowTitles1-Detail 4 2 2 3 9 2" xfId="19479"/>
    <cellStyle name="RowTitles1-Detail 4 2 2 3 9 2 2" xfId="19480"/>
    <cellStyle name="RowTitles1-Detail 4 2 2 3_STUD aligned by INSTIT" xfId="19481"/>
    <cellStyle name="RowTitles1-Detail 4 2 2 4" xfId="977"/>
    <cellStyle name="RowTitles1-Detail 4 2 2 4 10" xfId="19482"/>
    <cellStyle name="RowTitles1-Detail 4 2 2 4 2" xfId="978"/>
    <cellStyle name="RowTitles1-Detail 4 2 2 4 2 2" xfId="19483"/>
    <cellStyle name="RowTitles1-Detail 4 2 2 4 2 2 2" xfId="19484"/>
    <cellStyle name="RowTitles1-Detail 4 2 2 4 2 2 2 2" xfId="19485"/>
    <cellStyle name="RowTitles1-Detail 4 2 2 4 2 2 2 2 2" xfId="19486"/>
    <cellStyle name="RowTitles1-Detail 4 2 2 4 2 2 2 3" xfId="19487"/>
    <cellStyle name="RowTitles1-Detail 4 2 2 4 2 2 3" xfId="19488"/>
    <cellStyle name="RowTitles1-Detail 4 2 2 4 2 2 3 2" xfId="19489"/>
    <cellStyle name="RowTitles1-Detail 4 2 2 4 2 2 3 2 2" xfId="19490"/>
    <cellStyle name="RowTitles1-Detail 4 2 2 4 2 2 4" xfId="19491"/>
    <cellStyle name="RowTitles1-Detail 4 2 2 4 2 2 4 2" xfId="19492"/>
    <cellStyle name="RowTitles1-Detail 4 2 2 4 2 2 5" xfId="19493"/>
    <cellStyle name="RowTitles1-Detail 4 2 2 4 2 3" xfId="19494"/>
    <cellStyle name="RowTitles1-Detail 4 2 2 4 2 3 2" xfId="19495"/>
    <cellStyle name="RowTitles1-Detail 4 2 2 4 2 3 2 2" xfId="19496"/>
    <cellStyle name="RowTitles1-Detail 4 2 2 4 2 3 2 2 2" xfId="19497"/>
    <cellStyle name="RowTitles1-Detail 4 2 2 4 2 3 2 3" xfId="19498"/>
    <cellStyle name="RowTitles1-Detail 4 2 2 4 2 3 3" xfId="19499"/>
    <cellStyle name="RowTitles1-Detail 4 2 2 4 2 3 3 2" xfId="19500"/>
    <cellStyle name="RowTitles1-Detail 4 2 2 4 2 3 3 2 2" xfId="19501"/>
    <cellStyle name="RowTitles1-Detail 4 2 2 4 2 3 4" xfId="19502"/>
    <cellStyle name="RowTitles1-Detail 4 2 2 4 2 3 4 2" xfId="19503"/>
    <cellStyle name="RowTitles1-Detail 4 2 2 4 2 3 5" xfId="19504"/>
    <cellStyle name="RowTitles1-Detail 4 2 2 4 2 4" xfId="19505"/>
    <cellStyle name="RowTitles1-Detail 4 2 2 4 2 4 2" xfId="19506"/>
    <cellStyle name="RowTitles1-Detail 4 2 2 4 2 5" xfId="19507"/>
    <cellStyle name="RowTitles1-Detail 4 2 2 4 2 5 2" xfId="19508"/>
    <cellStyle name="RowTitles1-Detail 4 2 2 4 2 5 2 2" xfId="19509"/>
    <cellStyle name="RowTitles1-Detail 4 2 2 4 2 5 3" xfId="19510"/>
    <cellStyle name="RowTitles1-Detail 4 2 2 4 2 6" xfId="19511"/>
    <cellStyle name="RowTitles1-Detail 4 2 2 4 2 6 2" xfId="19512"/>
    <cellStyle name="RowTitles1-Detail 4 2 2 4 2 6 2 2" xfId="19513"/>
    <cellStyle name="RowTitles1-Detail 4 2 2 4 2 7" xfId="19514"/>
    <cellStyle name="RowTitles1-Detail 4 2 2 4 3" xfId="19515"/>
    <cellStyle name="RowTitles1-Detail 4 2 2 4 3 2" xfId="19516"/>
    <cellStyle name="RowTitles1-Detail 4 2 2 4 3 2 2" xfId="19517"/>
    <cellStyle name="RowTitles1-Detail 4 2 2 4 3 2 2 2" xfId="19518"/>
    <cellStyle name="RowTitles1-Detail 4 2 2 4 3 2 2 2 2" xfId="19519"/>
    <cellStyle name="RowTitles1-Detail 4 2 2 4 3 2 2 3" xfId="19520"/>
    <cellStyle name="RowTitles1-Detail 4 2 2 4 3 2 3" xfId="19521"/>
    <cellStyle name="RowTitles1-Detail 4 2 2 4 3 2 3 2" xfId="19522"/>
    <cellStyle name="RowTitles1-Detail 4 2 2 4 3 2 3 2 2" xfId="19523"/>
    <cellStyle name="RowTitles1-Detail 4 2 2 4 3 2 4" xfId="19524"/>
    <cellStyle name="RowTitles1-Detail 4 2 2 4 3 2 4 2" xfId="19525"/>
    <cellStyle name="RowTitles1-Detail 4 2 2 4 3 2 5" xfId="19526"/>
    <cellStyle name="RowTitles1-Detail 4 2 2 4 3 3" xfId="19527"/>
    <cellStyle name="RowTitles1-Detail 4 2 2 4 3 3 2" xfId="19528"/>
    <cellStyle name="RowTitles1-Detail 4 2 2 4 3 3 2 2" xfId="19529"/>
    <cellStyle name="RowTitles1-Detail 4 2 2 4 3 3 2 2 2" xfId="19530"/>
    <cellStyle name="RowTitles1-Detail 4 2 2 4 3 3 2 3" xfId="19531"/>
    <cellStyle name="RowTitles1-Detail 4 2 2 4 3 3 3" xfId="19532"/>
    <cellStyle name="RowTitles1-Detail 4 2 2 4 3 3 3 2" xfId="19533"/>
    <cellStyle name="RowTitles1-Detail 4 2 2 4 3 3 3 2 2" xfId="19534"/>
    <cellStyle name="RowTitles1-Detail 4 2 2 4 3 3 4" xfId="19535"/>
    <cellStyle name="RowTitles1-Detail 4 2 2 4 3 3 4 2" xfId="19536"/>
    <cellStyle name="RowTitles1-Detail 4 2 2 4 3 3 5" xfId="19537"/>
    <cellStyle name="RowTitles1-Detail 4 2 2 4 3 4" xfId="19538"/>
    <cellStyle name="RowTitles1-Detail 4 2 2 4 3 4 2" xfId="19539"/>
    <cellStyle name="RowTitles1-Detail 4 2 2 4 3 5" xfId="19540"/>
    <cellStyle name="RowTitles1-Detail 4 2 2 4 3 5 2" xfId="19541"/>
    <cellStyle name="RowTitles1-Detail 4 2 2 4 3 5 2 2" xfId="19542"/>
    <cellStyle name="RowTitles1-Detail 4 2 2 4 3 6" xfId="19543"/>
    <cellStyle name="RowTitles1-Detail 4 2 2 4 3 6 2" xfId="19544"/>
    <cellStyle name="RowTitles1-Detail 4 2 2 4 3 7" xfId="19545"/>
    <cellStyle name="RowTitles1-Detail 4 2 2 4 4" xfId="19546"/>
    <cellStyle name="RowTitles1-Detail 4 2 2 4 4 2" xfId="19547"/>
    <cellStyle name="RowTitles1-Detail 4 2 2 4 4 2 2" xfId="19548"/>
    <cellStyle name="RowTitles1-Detail 4 2 2 4 4 2 2 2" xfId="19549"/>
    <cellStyle name="RowTitles1-Detail 4 2 2 4 4 2 2 2 2" xfId="19550"/>
    <cellStyle name="RowTitles1-Detail 4 2 2 4 4 2 2 3" xfId="19551"/>
    <cellStyle name="RowTitles1-Detail 4 2 2 4 4 2 3" xfId="19552"/>
    <cellStyle name="RowTitles1-Detail 4 2 2 4 4 2 3 2" xfId="19553"/>
    <cellStyle name="RowTitles1-Detail 4 2 2 4 4 2 3 2 2" xfId="19554"/>
    <cellStyle name="RowTitles1-Detail 4 2 2 4 4 2 4" xfId="19555"/>
    <cellStyle name="RowTitles1-Detail 4 2 2 4 4 2 4 2" xfId="19556"/>
    <cellStyle name="RowTitles1-Detail 4 2 2 4 4 2 5" xfId="19557"/>
    <cellStyle name="RowTitles1-Detail 4 2 2 4 4 3" xfId="19558"/>
    <cellStyle name="RowTitles1-Detail 4 2 2 4 4 3 2" xfId="19559"/>
    <cellStyle name="RowTitles1-Detail 4 2 2 4 4 3 2 2" xfId="19560"/>
    <cellStyle name="RowTitles1-Detail 4 2 2 4 4 3 2 2 2" xfId="19561"/>
    <cellStyle name="RowTitles1-Detail 4 2 2 4 4 3 2 3" xfId="19562"/>
    <cellStyle name="RowTitles1-Detail 4 2 2 4 4 3 3" xfId="19563"/>
    <cellStyle name="RowTitles1-Detail 4 2 2 4 4 3 3 2" xfId="19564"/>
    <cellStyle name="RowTitles1-Detail 4 2 2 4 4 3 3 2 2" xfId="19565"/>
    <cellStyle name="RowTitles1-Detail 4 2 2 4 4 3 4" xfId="19566"/>
    <cellStyle name="RowTitles1-Detail 4 2 2 4 4 3 4 2" xfId="19567"/>
    <cellStyle name="RowTitles1-Detail 4 2 2 4 4 3 5" xfId="19568"/>
    <cellStyle name="RowTitles1-Detail 4 2 2 4 4 4" xfId="19569"/>
    <cellStyle name="RowTitles1-Detail 4 2 2 4 4 4 2" xfId="19570"/>
    <cellStyle name="RowTitles1-Detail 4 2 2 4 4 5" xfId="19571"/>
    <cellStyle name="RowTitles1-Detail 4 2 2 4 4 5 2" xfId="19572"/>
    <cellStyle name="RowTitles1-Detail 4 2 2 4 4 5 2 2" xfId="19573"/>
    <cellStyle name="RowTitles1-Detail 4 2 2 4 4 5 3" xfId="19574"/>
    <cellStyle name="RowTitles1-Detail 4 2 2 4 4 6" xfId="19575"/>
    <cellStyle name="RowTitles1-Detail 4 2 2 4 4 6 2" xfId="19576"/>
    <cellStyle name="RowTitles1-Detail 4 2 2 4 4 6 2 2" xfId="19577"/>
    <cellStyle name="RowTitles1-Detail 4 2 2 4 4 7" xfId="19578"/>
    <cellStyle name="RowTitles1-Detail 4 2 2 4 4 7 2" xfId="19579"/>
    <cellStyle name="RowTitles1-Detail 4 2 2 4 4 8" xfId="19580"/>
    <cellStyle name="RowTitles1-Detail 4 2 2 4 5" xfId="19581"/>
    <cellStyle name="RowTitles1-Detail 4 2 2 4 5 2" xfId="19582"/>
    <cellStyle name="RowTitles1-Detail 4 2 2 4 5 2 2" xfId="19583"/>
    <cellStyle name="RowTitles1-Detail 4 2 2 4 5 2 2 2" xfId="19584"/>
    <cellStyle name="RowTitles1-Detail 4 2 2 4 5 2 2 2 2" xfId="19585"/>
    <cellStyle name="RowTitles1-Detail 4 2 2 4 5 2 2 3" xfId="19586"/>
    <cellStyle name="RowTitles1-Detail 4 2 2 4 5 2 3" xfId="19587"/>
    <cellStyle name="RowTitles1-Detail 4 2 2 4 5 2 3 2" xfId="19588"/>
    <cellStyle name="RowTitles1-Detail 4 2 2 4 5 2 3 2 2" xfId="19589"/>
    <cellStyle name="RowTitles1-Detail 4 2 2 4 5 2 4" xfId="19590"/>
    <cellStyle name="RowTitles1-Detail 4 2 2 4 5 2 4 2" xfId="19591"/>
    <cellStyle name="RowTitles1-Detail 4 2 2 4 5 2 5" xfId="19592"/>
    <cellStyle name="RowTitles1-Detail 4 2 2 4 5 3" xfId="19593"/>
    <cellStyle name="RowTitles1-Detail 4 2 2 4 5 3 2" xfId="19594"/>
    <cellStyle name="RowTitles1-Detail 4 2 2 4 5 3 2 2" xfId="19595"/>
    <cellStyle name="RowTitles1-Detail 4 2 2 4 5 3 2 2 2" xfId="19596"/>
    <cellStyle name="RowTitles1-Detail 4 2 2 4 5 3 2 3" xfId="19597"/>
    <cellStyle name="RowTitles1-Detail 4 2 2 4 5 3 3" xfId="19598"/>
    <cellStyle name="RowTitles1-Detail 4 2 2 4 5 3 3 2" xfId="19599"/>
    <cellStyle name="RowTitles1-Detail 4 2 2 4 5 3 3 2 2" xfId="19600"/>
    <cellStyle name="RowTitles1-Detail 4 2 2 4 5 3 4" xfId="19601"/>
    <cellStyle name="RowTitles1-Detail 4 2 2 4 5 3 4 2" xfId="19602"/>
    <cellStyle name="RowTitles1-Detail 4 2 2 4 5 3 5" xfId="19603"/>
    <cellStyle name="RowTitles1-Detail 4 2 2 4 5 4" xfId="19604"/>
    <cellStyle name="RowTitles1-Detail 4 2 2 4 5 4 2" xfId="19605"/>
    <cellStyle name="RowTitles1-Detail 4 2 2 4 5 4 2 2" xfId="19606"/>
    <cellStyle name="RowTitles1-Detail 4 2 2 4 5 4 3" xfId="19607"/>
    <cellStyle name="RowTitles1-Detail 4 2 2 4 5 5" xfId="19608"/>
    <cellStyle name="RowTitles1-Detail 4 2 2 4 5 5 2" xfId="19609"/>
    <cellStyle name="RowTitles1-Detail 4 2 2 4 5 5 2 2" xfId="19610"/>
    <cellStyle name="RowTitles1-Detail 4 2 2 4 5 6" xfId="19611"/>
    <cellStyle name="RowTitles1-Detail 4 2 2 4 5 6 2" xfId="19612"/>
    <cellStyle name="RowTitles1-Detail 4 2 2 4 5 7" xfId="19613"/>
    <cellStyle name="RowTitles1-Detail 4 2 2 4 6" xfId="19614"/>
    <cellStyle name="RowTitles1-Detail 4 2 2 4 6 2" xfId="19615"/>
    <cellStyle name="RowTitles1-Detail 4 2 2 4 6 2 2" xfId="19616"/>
    <cellStyle name="RowTitles1-Detail 4 2 2 4 6 2 2 2" xfId="19617"/>
    <cellStyle name="RowTitles1-Detail 4 2 2 4 6 2 2 2 2" xfId="19618"/>
    <cellStyle name="RowTitles1-Detail 4 2 2 4 6 2 2 3" xfId="19619"/>
    <cellStyle name="RowTitles1-Detail 4 2 2 4 6 2 3" xfId="19620"/>
    <cellStyle name="RowTitles1-Detail 4 2 2 4 6 2 3 2" xfId="19621"/>
    <cellStyle name="RowTitles1-Detail 4 2 2 4 6 2 3 2 2" xfId="19622"/>
    <cellStyle name="RowTitles1-Detail 4 2 2 4 6 2 4" xfId="19623"/>
    <cellStyle name="RowTitles1-Detail 4 2 2 4 6 2 4 2" xfId="19624"/>
    <cellStyle name="RowTitles1-Detail 4 2 2 4 6 2 5" xfId="19625"/>
    <cellStyle name="RowTitles1-Detail 4 2 2 4 6 3" xfId="19626"/>
    <cellStyle name="RowTitles1-Detail 4 2 2 4 6 3 2" xfId="19627"/>
    <cellStyle name="RowTitles1-Detail 4 2 2 4 6 3 2 2" xfId="19628"/>
    <cellStyle name="RowTitles1-Detail 4 2 2 4 6 3 2 2 2" xfId="19629"/>
    <cellStyle name="RowTitles1-Detail 4 2 2 4 6 3 2 3" xfId="19630"/>
    <cellStyle name="RowTitles1-Detail 4 2 2 4 6 3 3" xfId="19631"/>
    <cellStyle name="RowTitles1-Detail 4 2 2 4 6 3 3 2" xfId="19632"/>
    <cellStyle name="RowTitles1-Detail 4 2 2 4 6 3 3 2 2" xfId="19633"/>
    <cellStyle name="RowTitles1-Detail 4 2 2 4 6 3 4" xfId="19634"/>
    <cellStyle name="RowTitles1-Detail 4 2 2 4 6 3 4 2" xfId="19635"/>
    <cellStyle name="RowTitles1-Detail 4 2 2 4 6 3 5" xfId="19636"/>
    <cellStyle name="RowTitles1-Detail 4 2 2 4 6 4" xfId="19637"/>
    <cellStyle name="RowTitles1-Detail 4 2 2 4 6 4 2" xfId="19638"/>
    <cellStyle name="RowTitles1-Detail 4 2 2 4 6 4 2 2" xfId="19639"/>
    <cellStyle name="RowTitles1-Detail 4 2 2 4 6 4 3" xfId="19640"/>
    <cellStyle name="RowTitles1-Detail 4 2 2 4 6 5" xfId="19641"/>
    <cellStyle name="RowTitles1-Detail 4 2 2 4 6 5 2" xfId="19642"/>
    <cellStyle name="RowTitles1-Detail 4 2 2 4 6 5 2 2" xfId="19643"/>
    <cellStyle name="RowTitles1-Detail 4 2 2 4 6 6" xfId="19644"/>
    <cellStyle name="RowTitles1-Detail 4 2 2 4 6 6 2" xfId="19645"/>
    <cellStyle name="RowTitles1-Detail 4 2 2 4 6 7" xfId="19646"/>
    <cellStyle name="RowTitles1-Detail 4 2 2 4 7" xfId="19647"/>
    <cellStyle name="RowTitles1-Detail 4 2 2 4 7 2" xfId="19648"/>
    <cellStyle name="RowTitles1-Detail 4 2 2 4 7 2 2" xfId="19649"/>
    <cellStyle name="RowTitles1-Detail 4 2 2 4 7 2 2 2" xfId="19650"/>
    <cellStyle name="RowTitles1-Detail 4 2 2 4 7 2 3" xfId="19651"/>
    <cellStyle name="RowTitles1-Detail 4 2 2 4 7 3" xfId="19652"/>
    <cellStyle name="RowTitles1-Detail 4 2 2 4 7 3 2" xfId="19653"/>
    <cellStyle name="RowTitles1-Detail 4 2 2 4 7 3 2 2" xfId="19654"/>
    <cellStyle name="RowTitles1-Detail 4 2 2 4 7 4" xfId="19655"/>
    <cellStyle name="RowTitles1-Detail 4 2 2 4 7 4 2" xfId="19656"/>
    <cellStyle name="RowTitles1-Detail 4 2 2 4 7 5" xfId="19657"/>
    <cellStyle name="RowTitles1-Detail 4 2 2 4 8" xfId="19658"/>
    <cellStyle name="RowTitles1-Detail 4 2 2 4 8 2" xfId="19659"/>
    <cellStyle name="RowTitles1-Detail 4 2 2 4 9" xfId="19660"/>
    <cellStyle name="RowTitles1-Detail 4 2 2 4 9 2" xfId="19661"/>
    <cellStyle name="RowTitles1-Detail 4 2 2 4 9 2 2" xfId="19662"/>
    <cellStyle name="RowTitles1-Detail 4 2 2 4_STUD aligned by INSTIT" xfId="19663"/>
    <cellStyle name="RowTitles1-Detail 4 2 2 5" xfId="979"/>
    <cellStyle name="RowTitles1-Detail 4 2 2 5 2" xfId="19664"/>
    <cellStyle name="RowTitles1-Detail 4 2 2 5 2 2" xfId="19665"/>
    <cellStyle name="RowTitles1-Detail 4 2 2 5 2 2 2" xfId="19666"/>
    <cellStyle name="RowTitles1-Detail 4 2 2 5 2 2 2 2" xfId="19667"/>
    <cellStyle name="RowTitles1-Detail 4 2 2 5 2 2 3" xfId="19668"/>
    <cellStyle name="RowTitles1-Detail 4 2 2 5 2 3" xfId="19669"/>
    <cellStyle name="RowTitles1-Detail 4 2 2 5 2 3 2" xfId="19670"/>
    <cellStyle name="RowTitles1-Detail 4 2 2 5 2 3 2 2" xfId="19671"/>
    <cellStyle name="RowTitles1-Detail 4 2 2 5 2 4" xfId="19672"/>
    <cellStyle name="RowTitles1-Detail 4 2 2 5 2 4 2" xfId="19673"/>
    <cellStyle name="RowTitles1-Detail 4 2 2 5 2 5" xfId="19674"/>
    <cellStyle name="RowTitles1-Detail 4 2 2 5 3" xfId="19675"/>
    <cellStyle name="RowTitles1-Detail 4 2 2 5 3 2" xfId="19676"/>
    <cellStyle name="RowTitles1-Detail 4 2 2 5 3 2 2" xfId="19677"/>
    <cellStyle name="RowTitles1-Detail 4 2 2 5 3 2 2 2" xfId="19678"/>
    <cellStyle name="RowTitles1-Detail 4 2 2 5 3 2 3" xfId="19679"/>
    <cellStyle name="RowTitles1-Detail 4 2 2 5 3 3" xfId="19680"/>
    <cellStyle name="RowTitles1-Detail 4 2 2 5 3 3 2" xfId="19681"/>
    <cellStyle name="RowTitles1-Detail 4 2 2 5 3 3 2 2" xfId="19682"/>
    <cellStyle name="RowTitles1-Detail 4 2 2 5 3 4" xfId="19683"/>
    <cellStyle name="RowTitles1-Detail 4 2 2 5 3 4 2" xfId="19684"/>
    <cellStyle name="RowTitles1-Detail 4 2 2 5 3 5" xfId="19685"/>
    <cellStyle name="RowTitles1-Detail 4 2 2 5 4" xfId="19686"/>
    <cellStyle name="RowTitles1-Detail 4 2 2 5 4 2" xfId="19687"/>
    <cellStyle name="RowTitles1-Detail 4 2 2 5 5" xfId="19688"/>
    <cellStyle name="RowTitles1-Detail 4 2 2 5 5 2" xfId="19689"/>
    <cellStyle name="RowTitles1-Detail 4 2 2 5 5 2 2" xfId="19690"/>
    <cellStyle name="RowTitles1-Detail 4 2 2 5 5 3" xfId="19691"/>
    <cellStyle name="RowTitles1-Detail 4 2 2 5 6" xfId="19692"/>
    <cellStyle name="RowTitles1-Detail 4 2 2 5 6 2" xfId="19693"/>
    <cellStyle name="RowTitles1-Detail 4 2 2 5 6 2 2" xfId="19694"/>
    <cellStyle name="RowTitles1-Detail 4 2 2 5 7" xfId="19695"/>
    <cellStyle name="RowTitles1-Detail 4 2 2 6" xfId="19696"/>
    <cellStyle name="RowTitles1-Detail 4 2 2 6 2" xfId="19697"/>
    <cellStyle name="RowTitles1-Detail 4 2 2 6 2 2" xfId="19698"/>
    <cellStyle name="RowTitles1-Detail 4 2 2 6 2 2 2" xfId="19699"/>
    <cellStyle name="RowTitles1-Detail 4 2 2 6 2 2 2 2" xfId="19700"/>
    <cellStyle name="RowTitles1-Detail 4 2 2 6 2 2 3" xfId="19701"/>
    <cellStyle name="RowTitles1-Detail 4 2 2 6 2 3" xfId="19702"/>
    <cellStyle name="RowTitles1-Detail 4 2 2 6 2 3 2" xfId="19703"/>
    <cellStyle name="RowTitles1-Detail 4 2 2 6 2 3 2 2" xfId="19704"/>
    <cellStyle name="RowTitles1-Detail 4 2 2 6 2 4" xfId="19705"/>
    <cellStyle name="RowTitles1-Detail 4 2 2 6 2 4 2" xfId="19706"/>
    <cellStyle name="RowTitles1-Detail 4 2 2 6 2 5" xfId="19707"/>
    <cellStyle name="RowTitles1-Detail 4 2 2 6 3" xfId="19708"/>
    <cellStyle name="RowTitles1-Detail 4 2 2 6 3 2" xfId="19709"/>
    <cellStyle name="RowTitles1-Detail 4 2 2 6 3 2 2" xfId="19710"/>
    <cellStyle name="RowTitles1-Detail 4 2 2 6 3 2 2 2" xfId="19711"/>
    <cellStyle name="RowTitles1-Detail 4 2 2 6 3 2 3" xfId="19712"/>
    <cellStyle name="RowTitles1-Detail 4 2 2 6 3 3" xfId="19713"/>
    <cellStyle name="RowTitles1-Detail 4 2 2 6 3 3 2" xfId="19714"/>
    <cellStyle name="RowTitles1-Detail 4 2 2 6 3 3 2 2" xfId="19715"/>
    <cellStyle name="RowTitles1-Detail 4 2 2 6 3 4" xfId="19716"/>
    <cellStyle name="RowTitles1-Detail 4 2 2 6 3 4 2" xfId="19717"/>
    <cellStyle name="RowTitles1-Detail 4 2 2 6 3 5" xfId="19718"/>
    <cellStyle name="RowTitles1-Detail 4 2 2 6 4" xfId="19719"/>
    <cellStyle name="RowTitles1-Detail 4 2 2 6 4 2" xfId="19720"/>
    <cellStyle name="RowTitles1-Detail 4 2 2 6 5" xfId="19721"/>
    <cellStyle name="RowTitles1-Detail 4 2 2 6 5 2" xfId="19722"/>
    <cellStyle name="RowTitles1-Detail 4 2 2 6 5 2 2" xfId="19723"/>
    <cellStyle name="RowTitles1-Detail 4 2 2 6 6" xfId="19724"/>
    <cellStyle name="RowTitles1-Detail 4 2 2 6 6 2" xfId="19725"/>
    <cellStyle name="RowTitles1-Detail 4 2 2 6 7" xfId="19726"/>
    <cellStyle name="RowTitles1-Detail 4 2 2 7" xfId="19727"/>
    <cellStyle name="RowTitles1-Detail 4 2 2 7 2" xfId="19728"/>
    <cellStyle name="RowTitles1-Detail 4 2 2 7 2 2" xfId="19729"/>
    <cellStyle name="RowTitles1-Detail 4 2 2 7 2 2 2" xfId="19730"/>
    <cellStyle name="RowTitles1-Detail 4 2 2 7 2 2 2 2" xfId="19731"/>
    <cellStyle name="RowTitles1-Detail 4 2 2 7 2 2 3" xfId="19732"/>
    <cellStyle name="RowTitles1-Detail 4 2 2 7 2 3" xfId="19733"/>
    <cellStyle name="RowTitles1-Detail 4 2 2 7 2 3 2" xfId="19734"/>
    <cellStyle name="RowTitles1-Detail 4 2 2 7 2 3 2 2" xfId="19735"/>
    <cellStyle name="RowTitles1-Detail 4 2 2 7 2 4" xfId="19736"/>
    <cellStyle name="RowTitles1-Detail 4 2 2 7 2 4 2" xfId="19737"/>
    <cellStyle name="RowTitles1-Detail 4 2 2 7 2 5" xfId="19738"/>
    <cellStyle name="RowTitles1-Detail 4 2 2 7 3" xfId="19739"/>
    <cellStyle name="RowTitles1-Detail 4 2 2 7 3 2" xfId="19740"/>
    <cellStyle name="RowTitles1-Detail 4 2 2 7 3 2 2" xfId="19741"/>
    <cellStyle name="RowTitles1-Detail 4 2 2 7 3 2 2 2" xfId="19742"/>
    <cellStyle name="RowTitles1-Detail 4 2 2 7 3 2 3" xfId="19743"/>
    <cellStyle name="RowTitles1-Detail 4 2 2 7 3 3" xfId="19744"/>
    <cellStyle name="RowTitles1-Detail 4 2 2 7 3 3 2" xfId="19745"/>
    <cellStyle name="RowTitles1-Detail 4 2 2 7 3 3 2 2" xfId="19746"/>
    <cellStyle name="RowTitles1-Detail 4 2 2 7 3 4" xfId="19747"/>
    <cellStyle name="RowTitles1-Detail 4 2 2 7 3 4 2" xfId="19748"/>
    <cellStyle name="RowTitles1-Detail 4 2 2 7 3 5" xfId="19749"/>
    <cellStyle name="RowTitles1-Detail 4 2 2 7 4" xfId="19750"/>
    <cellStyle name="RowTitles1-Detail 4 2 2 7 4 2" xfId="19751"/>
    <cellStyle name="RowTitles1-Detail 4 2 2 7 5" xfId="19752"/>
    <cellStyle name="RowTitles1-Detail 4 2 2 7 5 2" xfId="19753"/>
    <cellStyle name="RowTitles1-Detail 4 2 2 7 5 2 2" xfId="19754"/>
    <cellStyle name="RowTitles1-Detail 4 2 2 7 5 3" xfId="19755"/>
    <cellStyle name="RowTitles1-Detail 4 2 2 7 6" xfId="19756"/>
    <cellStyle name="RowTitles1-Detail 4 2 2 7 6 2" xfId="19757"/>
    <cellStyle name="RowTitles1-Detail 4 2 2 7 6 2 2" xfId="19758"/>
    <cellStyle name="RowTitles1-Detail 4 2 2 7 7" xfId="19759"/>
    <cellStyle name="RowTitles1-Detail 4 2 2 7 7 2" xfId="19760"/>
    <cellStyle name="RowTitles1-Detail 4 2 2 7 8" xfId="19761"/>
    <cellStyle name="RowTitles1-Detail 4 2 2 8" xfId="19762"/>
    <cellStyle name="RowTitles1-Detail 4 2 2 8 2" xfId="19763"/>
    <cellStyle name="RowTitles1-Detail 4 2 2 8 2 2" xfId="19764"/>
    <cellStyle name="RowTitles1-Detail 4 2 2 8 2 2 2" xfId="19765"/>
    <cellStyle name="RowTitles1-Detail 4 2 2 8 2 2 2 2" xfId="19766"/>
    <cellStyle name="RowTitles1-Detail 4 2 2 8 2 2 3" xfId="19767"/>
    <cellStyle name="RowTitles1-Detail 4 2 2 8 2 3" xfId="19768"/>
    <cellStyle name="RowTitles1-Detail 4 2 2 8 2 3 2" xfId="19769"/>
    <cellStyle name="RowTitles1-Detail 4 2 2 8 2 3 2 2" xfId="19770"/>
    <cellStyle name="RowTitles1-Detail 4 2 2 8 2 4" xfId="19771"/>
    <cellStyle name="RowTitles1-Detail 4 2 2 8 2 4 2" xfId="19772"/>
    <cellStyle name="RowTitles1-Detail 4 2 2 8 2 5" xfId="19773"/>
    <cellStyle name="RowTitles1-Detail 4 2 2 8 3" xfId="19774"/>
    <cellStyle name="RowTitles1-Detail 4 2 2 8 3 2" xfId="19775"/>
    <cellStyle name="RowTitles1-Detail 4 2 2 8 3 2 2" xfId="19776"/>
    <cellStyle name="RowTitles1-Detail 4 2 2 8 3 2 2 2" xfId="19777"/>
    <cellStyle name="RowTitles1-Detail 4 2 2 8 3 2 3" xfId="19778"/>
    <cellStyle name="RowTitles1-Detail 4 2 2 8 3 3" xfId="19779"/>
    <cellStyle name="RowTitles1-Detail 4 2 2 8 3 3 2" xfId="19780"/>
    <cellStyle name="RowTitles1-Detail 4 2 2 8 3 3 2 2" xfId="19781"/>
    <cellStyle name="RowTitles1-Detail 4 2 2 8 3 4" xfId="19782"/>
    <cellStyle name="RowTitles1-Detail 4 2 2 8 3 4 2" xfId="19783"/>
    <cellStyle name="RowTitles1-Detail 4 2 2 8 3 5" xfId="19784"/>
    <cellStyle name="RowTitles1-Detail 4 2 2 8 4" xfId="19785"/>
    <cellStyle name="RowTitles1-Detail 4 2 2 8 4 2" xfId="19786"/>
    <cellStyle name="RowTitles1-Detail 4 2 2 8 4 2 2" xfId="19787"/>
    <cellStyle name="RowTitles1-Detail 4 2 2 8 4 3" xfId="19788"/>
    <cellStyle name="RowTitles1-Detail 4 2 2 8 5" xfId="19789"/>
    <cellStyle name="RowTitles1-Detail 4 2 2 8 5 2" xfId="19790"/>
    <cellStyle name="RowTitles1-Detail 4 2 2 8 5 2 2" xfId="19791"/>
    <cellStyle name="RowTitles1-Detail 4 2 2 8 6" xfId="19792"/>
    <cellStyle name="RowTitles1-Detail 4 2 2 8 6 2" xfId="19793"/>
    <cellStyle name="RowTitles1-Detail 4 2 2 8 7" xfId="19794"/>
    <cellStyle name="RowTitles1-Detail 4 2 2 9" xfId="19795"/>
    <cellStyle name="RowTitles1-Detail 4 2 2 9 2" xfId="19796"/>
    <cellStyle name="RowTitles1-Detail 4 2 2 9 2 2" xfId="19797"/>
    <cellStyle name="RowTitles1-Detail 4 2 2 9 2 2 2" xfId="19798"/>
    <cellStyle name="RowTitles1-Detail 4 2 2 9 2 2 2 2" xfId="19799"/>
    <cellStyle name="RowTitles1-Detail 4 2 2 9 2 2 3" xfId="19800"/>
    <cellStyle name="RowTitles1-Detail 4 2 2 9 2 3" xfId="19801"/>
    <cellStyle name="RowTitles1-Detail 4 2 2 9 2 3 2" xfId="19802"/>
    <cellStyle name="RowTitles1-Detail 4 2 2 9 2 3 2 2" xfId="19803"/>
    <cellStyle name="RowTitles1-Detail 4 2 2 9 2 4" xfId="19804"/>
    <cellStyle name="RowTitles1-Detail 4 2 2 9 2 4 2" xfId="19805"/>
    <cellStyle name="RowTitles1-Detail 4 2 2 9 2 5" xfId="19806"/>
    <cellStyle name="RowTitles1-Detail 4 2 2 9 3" xfId="19807"/>
    <cellStyle name="RowTitles1-Detail 4 2 2 9 3 2" xfId="19808"/>
    <cellStyle name="RowTitles1-Detail 4 2 2 9 3 2 2" xfId="19809"/>
    <cellStyle name="RowTitles1-Detail 4 2 2 9 3 2 2 2" xfId="19810"/>
    <cellStyle name="RowTitles1-Detail 4 2 2 9 3 2 3" xfId="19811"/>
    <cellStyle name="RowTitles1-Detail 4 2 2 9 3 3" xfId="19812"/>
    <cellStyle name="RowTitles1-Detail 4 2 2 9 3 3 2" xfId="19813"/>
    <cellStyle name="RowTitles1-Detail 4 2 2 9 3 3 2 2" xfId="19814"/>
    <cellStyle name="RowTitles1-Detail 4 2 2 9 3 4" xfId="19815"/>
    <cellStyle name="RowTitles1-Detail 4 2 2 9 3 4 2" xfId="19816"/>
    <cellStyle name="RowTitles1-Detail 4 2 2 9 3 5" xfId="19817"/>
    <cellStyle name="RowTitles1-Detail 4 2 2 9 4" xfId="19818"/>
    <cellStyle name="RowTitles1-Detail 4 2 2 9 4 2" xfId="19819"/>
    <cellStyle name="RowTitles1-Detail 4 2 2 9 4 2 2" xfId="19820"/>
    <cellStyle name="RowTitles1-Detail 4 2 2 9 4 3" xfId="19821"/>
    <cellStyle name="RowTitles1-Detail 4 2 2 9 5" xfId="19822"/>
    <cellStyle name="RowTitles1-Detail 4 2 2 9 5 2" xfId="19823"/>
    <cellStyle name="RowTitles1-Detail 4 2 2 9 5 2 2" xfId="19824"/>
    <cellStyle name="RowTitles1-Detail 4 2 2 9 6" xfId="19825"/>
    <cellStyle name="RowTitles1-Detail 4 2 2 9 6 2" xfId="19826"/>
    <cellStyle name="RowTitles1-Detail 4 2 2 9 7" xfId="19827"/>
    <cellStyle name="RowTitles1-Detail 4 2 2_STUD aligned by INSTIT" xfId="19828"/>
    <cellStyle name="RowTitles1-Detail 4 2 3" xfId="980"/>
    <cellStyle name="RowTitles1-Detail 4 2 3 10" xfId="19829"/>
    <cellStyle name="RowTitles1-Detail 4 2 3 2" xfId="981"/>
    <cellStyle name="RowTitles1-Detail 4 2 3 2 2" xfId="19830"/>
    <cellStyle name="RowTitles1-Detail 4 2 3 2 2 2" xfId="19831"/>
    <cellStyle name="RowTitles1-Detail 4 2 3 2 2 2 2" xfId="19832"/>
    <cellStyle name="RowTitles1-Detail 4 2 3 2 2 2 2 2" xfId="19833"/>
    <cellStyle name="RowTitles1-Detail 4 2 3 2 2 2 3" xfId="19834"/>
    <cellStyle name="RowTitles1-Detail 4 2 3 2 2 3" xfId="19835"/>
    <cellStyle name="RowTitles1-Detail 4 2 3 2 2 3 2" xfId="19836"/>
    <cellStyle name="RowTitles1-Detail 4 2 3 2 2 3 2 2" xfId="19837"/>
    <cellStyle name="RowTitles1-Detail 4 2 3 2 2 4" xfId="19838"/>
    <cellStyle name="RowTitles1-Detail 4 2 3 2 2 4 2" xfId="19839"/>
    <cellStyle name="RowTitles1-Detail 4 2 3 2 2 5" xfId="19840"/>
    <cellStyle name="RowTitles1-Detail 4 2 3 2 3" xfId="19841"/>
    <cellStyle name="RowTitles1-Detail 4 2 3 2 3 2" xfId="19842"/>
    <cellStyle name="RowTitles1-Detail 4 2 3 2 3 2 2" xfId="19843"/>
    <cellStyle name="RowTitles1-Detail 4 2 3 2 3 2 2 2" xfId="19844"/>
    <cellStyle name="RowTitles1-Detail 4 2 3 2 3 2 3" xfId="19845"/>
    <cellStyle name="RowTitles1-Detail 4 2 3 2 3 3" xfId="19846"/>
    <cellStyle name="RowTitles1-Detail 4 2 3 2 3 3 2" xfId="19847"/>
    <cellStyle name="RowTitles1-Detail 4 2 3 2 3 3 2 2" xfId="19848"/>
    <cellStyle name="RowTitles1-Detail 4 2 3 2 3 4" xfId="19849"/>
    <cellStyle name="RowTitles1-Detail 4 2 3 2 3 4 2" xfId="19850"/>
    <cellStyle name="RowTitles1-Detail 4 2 3 2 3 5" xfId="19851"/>
    <cellStyle name="RowTitles1-Detail 4 2 3 2 4" xfId="19852"/>
    <cellStyle name="RowTitles1-Detail 4 2 3 2 4 2" xfId="19853"/>
    <cellStyle name="RowTitles1-Detail 4 2 3 2 5" xfId="19854"/>
    <cellStyle name="RowTitles1-Detail 4 2 3 2 5 2" xfId="19855"/>
    <cellStyle name="RowTitles1-Detail 4 2 3 2 5 2 2" xfId="19856"/>
    <cellStyle name="RowTitles1-Detail 4 2 3 2 6" xfId="19857"/>
    <cellStyle name="RowTitles1-Detail 4 2 3 3" xfId="19858"/>
    <cellStyle name="RowTitles1-Detail 4 2 3 3 2" xfId="19859"/>
    <cellStyle name="RowTitles1-Detail 4 2 3 3 2 2" xfId="19860"/>
    <cellStyle name="RowTitles1-Detail 4 2 3 3 2 2 2" xfId="19861"/>
    <cellStyle name="RowTitles1-Detail 4 2 3 3 2 2 2 2" xfId="19862"/>
    <cellStyle name="RowTitles1-Detail 4 2 3 3 2 2 3" xfId="19863"/>
    <cellStyle name="RowTitles1-Detail 4 2 3 3 2 3" xfId="19864"/>
    <cellStyle name="RowTitles1-Detail 4 2 3 3 2 3 2" xfId="19865"/>
    <cellStyle name="RowTitles1-Detail 4 2 3 3 2 3 2 2" xfId="19866"/>
    <cellStyle name="RowTitles1-Detail 4 2 3 3 2 4" xfId="19867"/>
    <cellStyle name="RowTitles1-Detail 4 2 3 3 2 4 2" xfId="19868"/>
    <cellStyle name="RowTitles1-Detail 4 2 3 3 2 5" xfId="19869"/>
    <cellStyle name="RowTitles1-Detail 4 2 3 3 3" xfId="19870"/>
    <cellStyle name="RowTitles1-Detail 4 2 3 3 3 2" xfId="19871"/>
    <cellStyle name="RowTitles1-Detail 4 2 3 3 3 2 2" xfId="19872"/>
    <cellStyle name="RowTitles1-Detail 4 2 3 3 3 2 2 2" xfId="19873"/>
    <cellStyle name="RowTitles1-Detail 4 2 3 3 3 2 3" xfId="19874"/>
    <cellStyle name="RowTitles1-Detail 4 2 3 3 3 3" xfId="19875"/>
    <cellStyle name="RowTitles1-Detail 4 2 3 3 3 3 2" xfId="19876"/>
    <cellStyle name="RowTitles1-Detail 4 2 3 3 3 3 2 2" xfId="19877"/>
    <cellStyle name="RowTitles1-Detail 4 2 3 3 3 4" xfId="19878"/>
    <cellStyle name="RowTitles1-Detail 4 2 3 3 3 4 2" xfId="19879"/>
    <cellStyle name="RowTitles1-Detail 4 2 3 3 3 5" xfId="19880"/>
    <cellStyle name="RowTitles1-Detail 4 2 3 3 4" xfId="19881"/>
    <cellStyle name="RowTitles1-Detail 4 2 3 3 4 2" xfId="19882"/>
    <cellStyle name="RowTitles1-Detail 4 2 3 3 5" xfId="19883"/>
    <cellStyle name="RowTitles1-Detail 4 2 3 3 5 2" xfId="19884"/>
    <cellStyle name="RowTitles1-Detail 4 2 3 3 5 2 2" xfId="19885"/>
    <cellStyle name="RowTitles1-Detail 4 2 3 3 5 3" xfId="19886"/>
    <cellStyle name="RowTitles1-Detail 4 2 3 3 6" xfId="19887"/>
    <cellStyle name="RowTitles1-Detail 4 2 3 3 6 2" xfId="19888"/>
    <cellStyle name="RowTitles1-Detail 4 2 3 3 6 2 2" xfId="19889"/>
    <cellStyle name="RowTitles1-Detail 4 2 3 3 7" xfId="19890"/>
    <cellStyle name="RowTitles1-Detail 4 2 3 3 7 2" xfId="19891"/>
    <cellStyle name="RowTitles1-Detail 4 2 3 3 8" xfId="19892"/>
    <cellStyle name="RowTitles1-Detail 4 2 3 4" xfId="19893"/>
    <cellStyle name="RowTitles1-Detail 4 2 3 4 2" xfId="19894"/>
    <cellStyle name="RowTitles1-Detail 4 2 3 4 2 2" xfId="19895"/>
    <cellStyle name="RowTitles1-Detail 4 2 3 4 2 2 2" xfId="19896"/>
    <cellStyle name="RowTitles1-Detail 4 2 3 4 2 2 2 2" xfId="19897"/>
    <cellStyle name="RowTitles1-Detail 4 2 3 4 2 2 3" xfId="19898"/>
    <cellStyle name="RowTitles1-Detail 4 2 3 4 2 3" xfId="19899"/>
    <cellStyle name="RowTitles1-Detail 4 2 3 4 2 3 2" xfId="19900"/>
    <cellStyle name="RowTitles1-Detail 4 2 3 4 2 3 2 2" xfId="19901"/>
    <cellStyle name="RowTitles1-Detail 4 2 3 4 2 4" xfId="19902"/>
    <cellStyle name="RowTitles1-Detail 4 2 3 4 2 4 2" xfId="19903"/>
    <cellStyle name="RowTitles1-Detail 4 2 3 4 2 5" xfId="19904"/>
    <cellStyle name="RowTitles1-Detail 4 2 3 4 3" xfId="19905"/>
    <cellStyle name="RowTitles1-Detail 4 2 3 4 3 2" xfId="19906"/>
    <cellStyle name="RowTitles1-Detail 4 2 3 4 3 2 2" xfId="19907"/>
    <cellStyle name="RowTitles1-Detail 4 2 3 4 3 2 2 2" xfId="19908"/>
    <cellStyle name="RowTitles1-Detail 4 2 3 4 3 2 3" xfId="19909"/>
    <cellStyle name="RowTitles1-Detail 4 2 3 4 3 3" xfId="19910"/>
    <cellStyle name="RowTitles1-Detail 4 2 3 4 3 3 2" xfId="19911"/>
    <cellStyle name="RowTitles1-Detail 4 2 3 4 3 3 2 2" xfId="19912"/>
    <cellStyle name="RowTitles1-Detail 4 2 3 4 3 4" xfId="19913"/>
    <cellStyle name="RowTitles1-Detail 4 2 3 4 3 4 2" xfId="19914"/>
    <cellStyle name="RowTitles1-Detail 4 2 3 4 3 5" xfId="19915"/>
    <cellStyle name="RowTitles1-Detail 4 2 3 4 4" xfId="19916"/>
    <cellStyle name="RowTitles1-Detail 4 2 3 4 4 2" xfId="19917"/>
    <cellStyle name="RowTitles1-Detail 4 2 3 4 4 2 2" xfId="19918"/>
    <cellStyle name="RowTitles1-Detail 4 2 3 4 4 3" xfId="19919"/>
    <cellStyle name="RowTitles1-Detail 4 2 3 4 5" xfId="19920"/>
    <cellStyle name="RowTitles1-Detail 4 2 3 4 5 2" xfId="19921"/>
    <cellStyle name="RowTitles1-Detail 4 2 3 4 5 2 2" xfId="19922"/>
    <cellStyle name="RowTitles1-Detail 4 2 3 4 6" xfId="19923"/>
    <cellStyle name="RowTitles1-Detail 4 2 3 4 6 2" xfId="19924"/>
    <cellStyle name="RowTitles1-Detail 4 2 3 4 7" xfId="19925"/>
    <cellStyle name="RowTitles1-Detail 4 2 3 5" xfId="19926"/>
    <cellStyle name="RowTitles1-Detail 4 2 3 5 2" xfId="19927"/>
    <cellStyle name="RowTitles1-Detail 4 2 3 5 2 2" xfId="19928"/>
    <cellStyle name="RowTitles1-Detail 4 2 3 5 2 2 2" xfId="19929"/>
    <cellStyle name="RowTitles1-Detail 4 2 3 5 2 2 2 2" xfId="19930"/>
    <cellStyle name="RowTitles1-Detail 4 2 3 5 2 2 3" xfId="19931"/>
    <cellStyle name="RowTitles1-Detail 4 2 3 5 2 3" xfId="19932"/>
    <cellStyle name="RowTitles1-Detail 4 2 3 5 2 3 2" xfId="19933"/>
    <cellStyle name="RowTitles1-Detail 4 2 3 5 2 3 2 2" xfId="19934"/>
    <cellStyle name="RowTitles1-Detail 4 2 3 5 2 4" xfId="19935"/>
    <cellStyle name="RowTitles1-Detail 4 2 3 5 2 4 2" xfId="19936"/>
    <cellStyle name="RowTitles1-Detail 4 2 3 5 2 5" xfId="19937"/>
    <cellStyle name="RowTitles1-Detail 4 2 3 5 3" xfId="19938"/>
    <cellStyle name="RowTitles1-Detail 4 2 3 5 3 2" xfId="19939"/>
    <cellStyle name="RowTitles1-Detail 4 2 3 5 3 2 2" xfId="19940"/>
    <cellStyle name="RowTitles1-Detail 4 2 3 5 3 2 2 2" xfId="19941"/>
    <cellStyle name="RowTitles1-Detail 4 2 3 5 3 2 3" xfId="19942"/>
    <cellStyle name="RowTitles1-Detail 4 2 3 5 3 3" xfId="19943"/>
    <cellStyle name="RowTitles1-Detail 4 2 3 5 3 3 2" xfId="19944"/>
    <cellStyle name="RowTitles1-Detail 4 2 3 5 3 3 2 2" xfId="19945"/>
    <cellStyle name="RowTitles1-Detail 4 2 3 5 3 4" xfId="19946"/>
    <cellStyle name="RowTitles1-Detail 4 2 3 5 3 4 2" xfId="19947"/>
    <cellStyle name="RowTitles1-Detail 4 2 3 5 3 5" xfId="19948"/>
    <cellStyle name="RowTitles1-Detail 4 2 3 5 4" xfId="19949"/>
    <cellStyle name="RowTitles1-Detail 4 2 3 5 4 2" xfId="19950"/>
    <cellStyle name="RowTitles1-Detail 4 2 3 5 4 2 2" xfId="19951"/>
    <cellStyle name="RowTitles1-Detail 4 2 3 5 4 3" xfId="19952"/>
    <cellStyle name="RowTitles1-Detail 4 2 3 5 5" xfId="19953"/>
    <cellStyle name="RowTitles1-Detail 4 2 3 5 5 2" xfId="19954"/>
    <cellStyle name="RowTitles1-Detail 4 2 3 5 5 2 2" xfId="19955"/>
    <cellStyle name="RowTitles1-Detail 4 2 3 5 6" xfId="19956"/>
    <cellStyle name="RowTitles1-Detail 4 2 3 5 6 2" xfId="19957"/>
    <cellStyle name="RowTitles1-Detail 4 2 3 5 7" xfId="19958"/>
    <cellStyle name="RowTitles1-Detail 4 2 3 6" xfId="19959"/>
    <cellStyle name="RowTitles1-Detail 4 2 3 6 2" xfId="19960"/>
    <cellStyle name="RowTitles1-Detail 4 2 3 6 2 2" xfId="19961"/>
    <cellStyle name="RowTitles1-Detail 4 2 3 6 2 2 2" xfId="19962"/>
    <cellStyle name="RowTitles1-Detail 4 2 3 6 2 2 2 2" xfId="19963"/>
    <cellStyle name="RowTitles1-Detail 4 2 3 6 2 2 3" xfId="19964"/>
    <cellStyle name="RowTitles1-Detail 4 2 3 6 2 3" xfId="19965"/>
    <cellStyle name="RowTitles1-Detail 4 2 3 6 2 3 2" xfId="19966"/>
    <cellStyle name="RowTitles1-Detail 4 2 3 6 2 3 2 2" xfId="19967"/>
    <cellStyle name="RowTitles1-Detail 4 2 3 6 2 4" xfId="19968"/>
    <cellStyle name="RowTitles1-Detail 4 2 3 6 2 4 2" xfId="19969"/>
    <cellStyle name="RowTitles1-Detail 4 2 3 6 2 5" xfId="19970"/>
    <cellStyle name="RowTitles1-Detail 4 2 3 6 3" xfId="19971"/>
    <cellStyle name="RowTitles1-Detail 4 2 3 6 3 2" xfId="19972"/>
    <cellStyle name="RowTitles1-Detail 4 2 3 6 3 2 2" xfId="19973"/>
    <cellStyle name="RowTitles1-Detail 4 2 3 6 3 2 2 2" xfId="19974"/>
    <cellStyle name="RowTitles1-Detail 4 2 3 6 3 2 3" xfId="19975"/>
    <cellStyle name="RowTitles1-Detail 4 2 3 6 3 3" xfId="19976"/>
    <cellStyle name="RowTitles1-Detail 4 2 3 6 3 3 2" xfId="19977"/>
    <cellStyle name="RowTitles1-Detail 4 2 3 6 3 3 2 2" xfId="19978"/>
    <cellStyle name="RowTitles1-Detail 4 2 3 6 3 4" xfId="19979"/>
    <cellStyle name="RowTitles1-Detail 4 2 3 6 3 4 2" xfId="19980"/>
    <cellStyle name="RowTitles1-Detail 4 2 3 6 3 5" xfId="19981"/>
    <cellStyle name="RowTitles1-Detail 4 2 3 6 4" xfId="19982"/>
    <cellStyle name="RowTitles1-Detail 4 2 3 6 4 2" xfId="19983"/>
    <cellStyle name="RowTitles1-Detail 4 2 3 6 4 2 2" xfId="19984"/>
    <cellStyle name="RowTitles1-Detail 4 2 3 6 4 3" xfId="19985"/>
    <cellStyle name="RowTitles1-Detail 4 2 3 6 5" xfId="19986"/>
    <cellStyle name="RowTitles1-Detail 4 2 3 6 5 2" xfId="19987"/>
    <cellStyle name="RowTitles1-Detail 4 2 3 6 5 2 2" xfId="19988"/>
    <cellStyle name="RowTitles1-Detail 4 2 3 6 6" xfId="19989"/>
    <cellStyle name="RowTitles1-Detail 4 2 3 6 6 2" xfId="19990"/>
    <cellStyle name="RowTitles1-Detail 4 2 3 6 7" xfId="19991"/>
    <cellStyle name="RowTitles1-Detail 4 2 3 7" xfId="19992"/>
    <cellStyle name="RowTitles1-Detail 4 2 3 7 2" xfId="19993"/>
    <cellStyle name="RowTitles1-Detail 4 2 3 7 2 2" xfId="19994"/>
    <cellStyle name="RowTitles1-Detail 4 2 3 7 2 2 2" xfId="19995"/>
    <cellStyle name="RowTitles1-Detail 4 2 3 7 2 3" xfId="19996"/>
    <cellStyle name="RowTitles1-Detail 4 2 3 7 3" xfId="19997"/>
    <cellStyle name="RowTitles1-Detail 4 2 3 7 3 2" xfId="19998"/>
    <cellStyle name="RowTitles1-Detail 4 2 3 7 3 2 2" xfId="19999"/>
    <cellStyle name="RowTitles1-Detail 4 2 3 7 4" xfId="20000"/>
    <cellStyle name="RowTitles1-Detail 4 2 3 7 4 2" xfId="20001"/>
    <cellStyle name="RowTitles1-Detail 4 2 3 7 5" xfId="20002"/>
    <cellStyle name="RowTitles1-Detail 4 2 3 8" xfId="20003"/>
    <cellStyle name="RowTitles1-Detail 4 2 3 8 2" xfId="20004"/>
    <cellStyle name="RowTitles1-Detail 4 2 3 9" xfId="20005"/>
    <cellStyle name="RowTitles1-Detail 4 2 3 9 2" xfId="20006"/>
    <cellStyle name="RowTitles1-Detail 4 2 3 9 2 2" xfId="20007"/>
    <cellStyle name="RowTitles1-Detail 4 2 3_STUD aligned by INSTIT" xfId="20008"/>
    <cellStyle name="RowTitles1-Detail 4 2 4" xfId="982"/>
    <cellStyle name="RowTitles1-Detail 4 2 4 10" xfId="20009"/>
    <cellStyle name="RowTitles1-Detail 4 2 4 2" xfId="983"/>
    <cellStyle name="RowTitles1-Detail 4 2 4 2 2" xfId="20010"/>
    <cellStyle name="RowTitles1-Detail 4 2 4 2 2 2" xfId="20011"/>
    <cellStyle name="RowTitles1-Detail 4 2 4 2 2 2 2" xfId="20012"/>
    <cellStyle name="RowTitles1-Detail 4 2 4 2 2 2 2 2" xfId="20013"/>
    <cellStyle name="RowTitles1-Detail 4 2 4 2 2 2 3" xfId="20014"/>
    <cellStyle name="RowTitles1-Detail 4 2 4 2 2 3" xfId="20015"/>
    <cellStyle name="RowTitles1-Detail 4 2 4 2 2 3 2" xfId="20016"/>
    <cellStyle name="RowTitles1-Detail 4 2 4 2 2 3 2 2" xfId="20017"/>
    <cellStyle name="RowTitles1-Detail 4 2 4 2 2 4" xfId="20018"/>
    <cellStyle name="RowTitles1-Detail 4 2 4 2 2 4 2" xfId="20019"/>
    <cellStyle name="RowTitles1-Detail 4 2 4 2 2 5" xfId="20020"/>
    <cellStyle name="RowTitles1-Detail 4 2 4 2 3" xfId="20021"/>
    <cellStyle name="RowTitles1-Detail 4 2 4 2 3 2" xfId="20022"/>
    <cellStyle name="RowTitles1-Detail 4 2 4 2 3 2 2" xfId="20023"/>
    <cellStyle name="RowTitles1-Detail 4 2 4 2 3 2 2 2" xfId="20024"/>
    <cellStyle name="RowTitles1-Detail 4 2 4 2 3 2 3" xfId="20025"/>
    <cellStyle name="RowTitles1-Detail 4 2 4 2 3 3" xfId="20026"/>
    <cellStyle name="RowTitles1-Detail 4 2 4 2 3 3 2" xfId="20027"/>
    <cellStyle name="RowTitles1-Detail 4 2 4 2 3 3 2 2" xfId="20028"/>
    <cellStyle name="RowTitles1-Detail 4 2 4 2 3 4" xfId="20029"/>
    <cellStyle name="RowTitles1-Detail 4 2 4 2 3 4 2" xfId="20030"/>
    <cellStyle name="RowTitles1-Detail 4 2 4 2 3 5" xfId="20031"/>
    <cellStyle name="RowTitles1-Detail 4 2 4 2 4" xfId="20032"/>
    <cellStyle name="RowTitles1-Detail 4 2 4 2 4 2" xfId="20033"/>
    <cellStyle name="RowTitles1-Detail 4 2 4 2 5" xfId="20034"/>
    <cellStyle name="RowTitles1-Detail 4 2 4 2 5 2" xfId="20035"/>
    <cellStyle name="RowTitles1-Detail 4 2 4 2 5 2 2" xfId="20036"/>
    <cellStyle name="RowTitles1-Detail 4 2 4 2 5 3" xfId="20037"/>
    <cellStyle name="RowTitles1-Detail 4 2 4 2 6" xfId="20038"/>
    <cellStyle name="RowTitles1-Detail 4 2 4 2 6 2" xfId="20039"/>
    <cellStyle name="RowTitles1-Detail 4 2 4 2 6 2 2" xfId="20040"/>
    <cellStyle name="RowTitles1-Detail 4 2 4 2 7" xfId="20041"/>
    <cellStyle name="RowTitles1-Detail 4 2 4 2 7 2" xfId="20042"/>
    <cellStyle name="RowTitles1-Detail 4 2 4 2 8" xfId="20043"/>
    <cellStyle name="RowTitles1-Detail 4 2 4 2 9" xfId="20044"/>
    <cellStyle name="RowTitles1-Detail 4 2 4 3" xfId="20045"/>
    <cellStyle name="RowTitles1-Detail 4 2 4 3 2" xfId="20046"/>
    <cellStyle name="RowTitles1-Detail 4 2 4 3 2 2" xfId="20047"/>
    <cellStyle name="RowTitles1-Detail 4 2 4 3 2 2 2" xfId="20048"/>
    <cellStyle name="RowTitles1-Detail 4 2 4 3 2 2 2 2" xfId="20049"/>
    <cellStyle name="RowTitles1-Detail 4 2 4 3 2 2 3" xfId="20050"/>
    <cellStyle name="RowTitles1-Detail 4 2 4 3 2 3" xfId="20051"/>
    <cellStyle name="RowTitles1-Detail 4 2 4 3 2 3 2" xfId="20052"/>
    <cellStyle name="RowTitles1-Detail 4 2 4 3 2 3 2 2" xfId="20053"/>
    <cellStyle name="RowTitles1-Detail 4 2 4 3 2 4" xfId="20054"/>
    <cellStyle name="RowTitles1-Detail 4 2 4 3 2 4 2" xfId="20055"/>
    <cellStyle name="RowTitles1-Detail 4 2 4 3 2 5" xfId="20056"/>
    <cellStyle name="RowTitles1-Detail 4 2 4 3 3" xfId="20057"/>
    <cellStyle name="RowTitles1-Detail 4 2 4 3 3 2" xfId="20058"/>
    <cellStyle name="RowTitles1-Detail 4 2 4 3 3 2 2" xfId="20059"/>
    <cellStyle name="RowTitles1-Detail 4 2 4 3 3 2 2 2" xfId="20060"/>
    <cellStyle name="RowTitles1-Detail 4 2 4 3 3 2 3" xfId="20061"/>
    <cellStyle name="RowTitles1-Detail 4 2 4 3 3 3" xfId="20062"/>
    <cellStyle name="RowTitles1-Detail 4 2 4 3 3 3 2" xfId="20063"/>
    <cellStyle name="RowTitles1-Detail 4 2 4 3 3 3 2 2" xfId="20064"/>
    <cellStyle name="RowTitles1-Detail 4 2 4 3 3 4" xfId="20065"/>
    <cellStyle name="RowTitles1-Detail 4 2 4 3 3 4 2" xfId="20066"/>
    <cellStyle name="RowTitles1-Detail 4 2 4 3 3 5" xfId="20067"/>
    <cellStyle name="RowTitles1-Detail 4 2 4 3 4" xfId="20068"/>
    <cellStyle name="RowTitles1-Detail 4 2 4 3 4 2" xfId="20069"/>
    <cellStyle name="RowTitles1-Detail 4 2 4 3 5" xfId="20070"/>
    <cellStyle name="RowTitles1-Detail 4 2 4 3 5 2" xfId="20071"/>
    <cellStyle name="RowTitles1-Detail 4 2 4 3 5 2 2" xfId="20072"/>
    <cellStyle name="RowTitles1-Detail 4 2 4 4" xfId="20073"/>
    <cellStyle name="RowTitles1-Detail 4 2 4 4 2" xfId="20074"/>
    <cellStyle name="RowTitles1-Detail 4 2 4 4 2 2" xfId="20075"/>
    <cellStyle name="RowTitles1-Detail 4 2 4 4 2 2 2" xfId="20076"/>
    <cellStyle name="RowTitles1-Detail 4 2 4 4 2 2 2 2" xfId="20077"/>
    <cellStyle name="RowTitles1-Detail 4 2 4 4 2 2 3" xfId="20078"/>
    <cellStyle name="RowTitles1-Detail 4 2 4 4 2 3" xfId="20079"/>
    <cellStyle name="RowTitles1-Detail 4 2 4 4 2 3 2" xfId="20080"/>
    <cellStyle name="RowTitles1-Detail 4 2 4 4 2 3 2 2" xfId="20081"/>
    <cellStyle name="RowTitles1-Detail 4 2 4 4 2 4" xfId="20082"/>
    <cellStyle name="RowTitles1-Detail 4 2 4 4 2 4 2" xfId="20083"/>
    <cellStyle name="RowTitles1-Detail 4 2 4 4 2 5" xfId="20084"/>
    <cellStyle name="RowTitles1-Detail 4 2 4 4 3" xfId="20085"/>
    <cellStyle name="RowTitles1-Detail 4 2 4 4 3 2" xfId="20086"/>
    <cellStyle name="RowTitles1-Detail 4 2 4 4 3 2 2" xfId="20087"/>
    <cellStyle name="RowTitles1-Detail 4 2 4 4 3 2 2 2" xfId="20088"/>
    <cellStyle name="RowTitles1-Detail 4 2 4 4 3 2 3" xfId="20089"/>
    <cellStyle name="RowTitles1-Detail 4 2 4 4 3 3" xfId="20090"/>
    <cellStyle name="RowTitles1-Detail 4 2 4 4 3 3 2" xfId="20091"/>
    <cellStyle name="RowTitles1-Detail 4 2 4 4 3 3 2 2" xfId="20092"/>
    <cellStyle name="RowTitles1-Detail 4 2 4 4 3 4" xfId="20093"/>
    <cellStyle name="RowTitles1-Detail 4 2 4 4 3 4 2" xfId="20094"/>
    <cellStyle name="RowTitles1-Detail 4 2 4 4 3 5" xfId="20095"/>
    <cellStyle name="RowTitles1-Detail 4 2 4 4 4" xfId="20096"/>
    <cellStyle name="RowTitles1-Detail 4 2 4 4 4 2" xfId="20097"/>
    <cellStyle name="RowTitles1-Detail 4 2 4 4 4 2 2" xfId="20098"/>
    <cellStyle name="RowTitles1-Detail 4 2 4 4 4 3" xfId="20099"/>
    <cellStyle name="RowTitles1-Detail 4 2 4 4 5" xfId="20100"/>
    <cellStyle name="RowTitles1-Detail 4 2 4 4 5 2" xfId="20101"/>
    <cellStyle name="RowTitles1-Detail 4 2 4 4 5 2 2" xfId="20102"/>
    <cellStyle name="RowTitles1-Detail 4 2 4 4 6" xfId="20103"/>
    <cellStyle name="RowTitles1-Detail 4 2 4 4 6 2" xfId="20104"/>
    <cellStyle name="RowTitles1-Detail 4 2 4 4 7" xfId="20105"/>
    <cellStyle name="RowTitles1-Detail 4 2 4 5" xfId="20106"/>
    <cellStyle name="RowTitles1-Detail 4 2 4 5 2" xfId="20107"/>
    <cellStyle name="RowTitles1-Detail 4 2 4 5 2 2" xfId="20108"/>
    <cellStyle name="RowTitles1-Detail 4 2 4 5 2 2 2" xfId="20109"/>
    <cellStyle name="RowTitles1-Detail 4 2 4 5 2 2 2 2" xfId="20110"/>
    <cellStyle name="RowTitles1-Detail 4 2 4 5 2 2 3" xfId="20111"/>
    <cellStyle name="RowTitles1-Detail 4 2 4 5 2 3" xfId="20112"/>
    <cellStyle name="RowTitles1-Detail 4 2 4 5 2 3 2" xfId="20113"/>
    <cellStyle name="RowTitles1-Detail 4 2 4 5 2 3 2 2" xfId="20114"/>
    <cellStyle name="RowTitles1-Detail 4 2 4 5 2 4" xfId="20115"/>
    <cellStyle name="RowTitles1-Detail 4 2 4 5 2 4 2" xfId="20116"/>
    <cellStyle name="RowTitles1-Detail 4 2 4 5 2 5" xfId="20117"/>
    <cellStyle name="RowTitles1-Detail 4 2 4 5 3" xfId="20118"/>
    <cellStyle name="RowTitles1-Detail 4 2 4 5 3 2" xfId="20119"/>
    <cellStyle name="RowTitles1-Detail 4 2 4 5 3 2 2" xfId="20120"/>
    <cellStyle name="RowTitles1-Detail 4 2 4 5 3 2 2 2" xfId="20121"/>
    <cellStyle name="RowTitles1-Detail 4 2 4 5 3 2 3" xfId="20122"/>
    <cellStyle name="RowTitles1-Detail 4 2 4 5 3 3" xfId="20123"/>
    <cellStyle name="RowTitles1-Detail 4 2 4 5 3 3 2" xfId="20124"/>
    <cellStyle name="RowTitles1-Detail 4 2 4 5 3 3 2 2" xfId="20125"/>
    <cellStyle name="RowTitles1-Detail 4 2 4 5 3 4" xfId="20126"/>
    <cellStyle name="RowTitles1-Detail 4 2 4 5 3 4 2" xfId="20127"/>
    <cellStyle name="RowTitles1-Detail 4 2 4 5 3 5" xfId="20128"/>
    <cellStyle name="RowTitles1-Detail 4 2 4 5 4" xfId="20129"/>
    <cellStyle name="RowTitles1-Detail 4 2 4 5 4 2" xfId="20130"/>
    <cellStyle name="RowTitles1-Detail 4 2 4 5 4 2 2" xfId="20131"/>
    <cellStyle name="RowTitles1-Detail 4 2 4 5 4 3" xfId="20132"/>
    <cellStyle name="RowTitles1-Detail 4 2 4 5 5" xfId="20133"/>
    <cellStyle name="RowTitles1-Detail 4 2 4 5 5 2" xfId="20134"/>
    <cellStyle name="RowTitles1-Detail 4 2 4 5 5 2 2" xfId="20135"/>
    <cellStyle name="RowTitles1-Detail 4 2 4 5 6" xfId="20136"/>
    <cellStyle name="RowTitles1-Detail 4 2 4 5 6 2" xfId="20137"/>
    <cellStyle name="RowTitles1-Detail 4 2 4 5 7" xfId="20138"/>
    <cellStyle name="RowTitles1-Detail 4 2 4 6" xfId="20139"/>
    <cellStyle name="RowTitles1-Detail 4 2 4 6 2" xfId="20140"/>
    <cellStyle name="RowTitles1-Detail 4 2 4 6 2 2" xfId="20141"/>
    <cellStyle name="RowTitles1-Detail 4 2 4 6 2 2 2" xfId="20142"/>
    <cellStyle name="RowTitles1-Detail 4 2 4 6 2 2 2 2" xfId="20143"/>
    <cellStyle name="RowTitles1-Detail 4 2 4 6 2 2 3" xfId="20144"/>
    <cellStyle name="RowTitles1-Detail 4 2 4 6 2 3" xfId="20145"/>
    <cellStyle name="RowTitles1-Detail 4 2 4 6 2 3 2" xfId="20146"/>
    <cellStyle name="RowTitles1-Detail 4 2 4 6 2 3 2 2" xfId="20147"/>
    <cellStyle name="RowTitles1-Detail 4 2 4 6 2 4" xfId="20148"/>
    <cellStyle name="RowTitles1-Detail 4 2 4 6 2 4 2" xfId="20149"/>
    <cellStyle name="RowTitles1-Detail 4 2 4 6 2 5" xfId="20150"/>
    <cellStyle name="RowTitles1-Detail 4 2 4 6 3" xfId="20151"/>
    <cellStyle name="RowTitles1-Detail 4 2 4 6 3 2" xfId="20152"/>
    <cellStyle name="RowTitles1-Detail 4 2 4 6 3 2 2" xfId="20153"/>
    <cellStyle name="RowTitles1-Detail 4 2 4 6 3 2 2 2" xfId="20154"/>
    <cellStyle name="RowTitles1-Detail 4 2 4 6 3 2 3" xfId="20155"/>
    <cellStyle name="RowTitles1-Detail 4 2 4 6 3 3" xfId="20156"/>
    <cellStyle name="RowTitles1-Detail 4 2 4 6 3 3 2" xfId="20157"/>
    <cellStyle name="RowTitles1-Detail 4 2 4 6 3 3 2 2" xfId="20158"/>
    <cellStyle name="RowTitles1-Detail 4 2 4 6 3 4" xfId="20159"/>
    <cellStyle name="RowTitles1-Detail 4 2 4 6 3 4 2" xfId="20160"/>
    <cellStyle name="RowTitles1-Detail 4 2 4 6 3 5" xfId="20161"/>
    <cellStyle name="RowTitles1-Detail 4 2 4 6 4" xfId="20162"/>
    <cellStyle name="RowTitles1-Detail 4 2 4 6 4 2" xfId="20163"/>
    <cellStyle name="RowTitles1-Detail 4 2 4 6 4 2 2" xfId="20164"/>
    <cellStyle name="RowTitles1-Detail 4 2 4 6 4 3" xfId="20165"/>
    <cellStyle name="RowTitles1-Detail 4 2 4 6 5" xfId="20166"/>
    <cellStyle name="RowTitles1-Detail 4 2 4 6 5 2" xfId="20167"/>
    <cellStyle name="RowTitles1-Detail 4 2 4 6 5 2 2" xfId="20168"/>
    <cellStyle name="RowTitles1-Detail 4 2 4 6 6" xfId="20169"/>
    <cellStyle name="RowTitles1-Detail 4 2 4 6 6 2" xfId="20170"/>
    <cellStyle name="RowTitles1-Detail 4 2 4 6 7" xfId="20171"/>
    <cellStyle name="RowTitles1-Detail 4 2 4 7" xfId="20172"/>
    <cellStyle name="RowTitles1-Detail 4 2 4 7 2" xfId="20173"/>
    <cellStyle name="RowTitles1-Detail 4 2 4 7 2 2" xfId="20174"/>
    <cellStyle name="RowTitles1-Detail 4 2 4 7 2 2 2" xfId="20175"/>
    <cellStyle name="RowTitles1-Detail 4 2 4 7 2 3" xfId="20176"/>
    <cellStyle name="RowTitles1-Detail 4 2 4 7 3" xfId="20177"/>
    <cellStyle name="RowTitles1-Detail 4 2 4 7 3 2" xfId="20178"/>
    <cellStyle name="RowTitles1-Detail 4 2 4 7 3 2 2" xfId="20179"/>
    <cellStyle name="RowTitles1-Detail 4 2 4 7 4" xfId="20180"/>
    <cellStyle name="RowTitles1-Detail 4 2 4 7 4 2" xfId="20181"/>
    <cellStyle name="RowTitles1-Detail 4 2 4 7 5" xfId="20182"/>
    <cellStyle name="RowTitles1-Detail 4 2 4 8" xfId="20183"/>
    <cellStyle name="RowTitles1-Detail 4 2 4 8 2" xfId="20184"/>
    <cellStyle name="RowTitles1-Detail 4 2 4 8 2 2" xfId="20185"/>
    <cellStyle name="RowTitles1-Detail 4 2 4 8 2 2 2" xfId="20186"/>
    <cellStyle name="RowTitles1-Detail 4 2 4 8 2 3" xfId="20187"/>
    <cellStyle name="RowTitles1-Detail 4 2 4 8 3" xfId="20188"/>
    <cellStyle name="RowTitles1-Detail 4 2 4 8 3 2" xfId="20189"/>
    <cellStyle name="RowTitles1-Detail 4 2 4 8 3 2 2" xfId="20190"/>
    <cellStyle name="RowTitles1-Detail 4 2 4 8 4" xfId="20191"/>
    <cellStyle name="RowTitles1-Detail 4 2 4 8 4 2" xfId="20192"/>
    <cellStyle name="RowTitles1-Detail 4 2 4 8 5" xfId="20193"/>
    <cellStyle name="RowTitles1-Detail 4 2 4 9" xfId="20194"/>
    <cellStyle name="RowTitles1-Detail 4 2 4 9 2" xfId="20195"/>
    <cellStyle name="RowTitles1-Detail 4 2 4 9 2 2" xfId="20196"/>
    <cellStyle name="RowTitles1-Detail 4 2 4_STUD aligned by INSTIT" xfId="20197"/>
    <cellStyle name="RowTitles1-Detail 4 2 5" xfId="984"/>
    <cellStyle name="RowTitles1-Detail 4 2 5 10" xfId="20198"/>
    <cellStyle name="RowTitles1-Detail 4 2 5 2" xfId="985"/>
    <cellStyle name="RowTitles1-Detail 4 2 5 2 2" xfId="20199"/>
    <cellStyle name="RowTitles1-Detail 4 2 5 2 2 2" xfId="20200"/>
    <cellStyle name="RowTitles1-Detail 4 2 5 2 2 2 2" xfId="20201"/>
    <cellStyle name="RowTitles1-Detail 4 2 5 2 2 2 2 2" xfId="20202"/>
    <cellStyle name="RowTitles1-Detail 4 2 5 2 2 2 3" xfId="20203"/>
    <cellStyle name="RowTitles1-Detail 4 2 5 2 2 3" xfId="20204"/>
    <cellStyle name="RowTitles1-Detail 4 2 5 2 2 3 2" xfId="20205"/>
    <cellStyle name="RowTitles1-Detail 4 2 5 2 2 3 2 2" xfId="20206"/>
    <cellStyle name="RowTitles1-Detail 4 2 5 2 2 4" xfId="20207"/>
    <cellStyle name="RowTitles1-Detail 4 2 5 2 2 4 2" xfId="20208"/>
    <cellStyle name="RowTitles1-Detail 4 2 5 2 2 5" xfId="20209"/>
    <cellStyle name="RowTitles1-Detail 4 2 5 2 3" xfId="20210"/>
    <cellStyle name="RowTitles1-Detail 4 2 5 2 3 2" xfId="20211"/>
    <cellStyle name="RowTitles1-Detail 4 2 5 2 3 2 2" xfId="20212"/>
    <cellStyle name="RowTitles1-Detail 4 2 5 2 3 2 2 2" xfId="20213"/>
    <cellStyle name="RowTitles1-Detail 4 2 5 2 3 2 3" xfId="20214"/>
    <cellStyle name="RowTitles1-Detail 4 2 5 2 3 3" xfId="20215"/>
    <cellStyle name="RowTitles1-Detail 4 2 5 2 3 3 2" xfId="20216"/>
    <cellStyle name="RowTitles1-Detail 4 2 5 2 3 3 2 2" xfId="20217"/>
    <cellStyle name="RowTitles1-Detail 4 2 5 2 3 4" xfId="20218"/>
    <cellStyle name="RowTitles1-Detail 4 2 5 2 3 4 2" xfId="20219"/>
    <cellStyle name="RowTitles1-Detail 4 2 5 2 3 5" xfId="20220"/>
    <cellStyle name="RowTitles1-Detail 4 2 5 2 4" xfId="20221"/>
    <cellStyle name="RowTitles1-Detail 4 2 5 2 4 2" xfId="20222"/>
    <cellStyle name="RowTitles1-Detail 4 2 5 2 5" xfId="20223"/>
    <cellStyle name="RowTitles1-Detail 4 2 5 2 5 2" xfId="20224"/>
    <cellStyle name="RowTitles1-Detail 4 2 5 2 5 2 2" xfId="20225"/>
    <cellStyle name="RowTitles1-Detail 4 2 5 2 5 3" xfId="20226"/>
    <cellStyle name="RowTitles1-Detail 4 2 5 2 6" xfId="20227"/>
    <cellStyle name="RowTitles1-Detail 4 2 5 2 6 2" xfId="20228"/>
    <cellStyle name="RowTitles1-Detail 4 2 5 2 6 2 2" xfId="20229"/>
    <cellStyle name="RowTitles1-Detail 4 2 5 2 7" xfId="20230"/>
    <cellStyle name="RowTitles1-Detail 4 2 5 3" xfId="20231"/>
    <cellStyle name="RowTitles1-Detail 4 2 5 3 2" xfId="20232"/>
    <cellStyle name="RowTitles1-Detail 4 2 5 3 2 2" xfId="20233"/>
    <cellStyle name="RowTitles1-Detail 4 2 5 3 2 2 2" xfId="20234"/>
    <cellStyle name="RowTitles1-Detail 4 2 5 3 2 2 2 2" xfId="20235"/>
    <cellStyle name="RowTitles1-Detail 4 2 5 3 2 2 3" xfId="20236"/>
    <cellStyle name="RowTitles1-Detail 4 2 5 3 2 3" xfId="20237"/>
    <cellStyle name="RowTitles1-Detail 4 2 5 3 2 3 2" xfId="20238"/>
    <cellStyle name="RowTitles1-Detail 4 2 5 3 2 3 2 2" xfId="20239"/>
    <cellStyle name="RowTitles1-Detail 4 2 5 3 2 4" xfId="20240"/>
    <cellStyle name="RowTitles1-Detail 4 2 5 3 2 4 2" xfId="20241"/>
    <cellStyle name="RowTitles1-Detail 4 2 5 3 2 5" xfId="20242"/>
    <cellStyle name="RowTitles1-Detail 4 2 5 3 3" xfId="20243"/>
    <cellStyle name="RowTitles1-Detail 4 2 5 3 3 2" xfId="20244"/>
    <cellStyle name="RowTitles1-Detail 4 2 5 3 3 2 2" xfId="20245"/>
    <cellStyle name="RowTitles1-Detail 4 2 5 3 3 2 2 2" xfId="20246"/>
    <cellStyle name="RowTitles1-Detail 4 2 5 3 3 2 3" xfId="20247"/>
    <cellStyle name="RowTitles1-Detail 4 2 5 3 3 3" xfId="20248"/>
    <cellStyle name="RowTitles1-Detail 4 2 5 3 3 3 2" xfId="20249"/>
    <cellStyle name="RowTitles1-Detail 4 2 5 3 3 3 2 2" xfId="20250"/>
    <cellStyle name="RowTitles1-Detail 4 2 5 3 3 4" xfId="20251"/>
    <cellStyle name="RowTitles1-Detail 4 2 5 3 3 4 2" xfId="20252"/>
    <cellStyle name="RowTitles1-Detail 4 2 5 3 3 5" xfId="20253"/>
    <cellStyle name="RowTitles1-Detail 4 2 5 3 4" xfId="20254"/>
    <cellStyle name="RowTitles1-Detail 4 2 5 3 4 2" xfId="20255"/>
    <cellStyle name="RowTitles1-Detail 4 2 5 3 5" xfId="20256"/>
    <cellStyle name="RowTitles1-Detail 4 2 5 3 5 2" xfId="20257"/>
    <cellStyle name="RowTitles1-Detail 4 2 5 3 5 2 2" xfId="20258"/>
    <cellStyle name="RowTitles1-Detail 4 2 5 3 6" xfId="20259"/>
    <cellStyle name="RowTitles1-Detail 4 2 5 3 6 2" xfId="20260"/>
    <cellStyle name="RowTitles1-Detail 4 2 5 3 7" xfId="20261"/>
    <cellStyle name="RowTitles1-Detail 4 2 5 4" xfId="20262"/>
    <cellStyle name="RowTitles1-Detail 4 2 5 4 2" xfId="20263"/>
    <cellStyle name="RowTitles1-Detail 4 2 5 4 2 2" xfId="20264"/>
    <cellStyle name="RowTitles1-Detail 4 2 5 4 2 2 2" xfId="20265"/>
    <cellStyle name="RowTitles1-Detail 4 2 5 4 2 2 2 2" xfId="20266"/>
    <cellStyle name="RowTitles1-Detail 4 2 5 4 2 2 3" xfId="20267"/>
    <cellStyle name="RowTitles1-Detail 4 2 5 4 2 3" xfId="20268"/>
    <cellStyle name="RowTitles1-Detail 4 2 5 4 2 3 2" xfId="20269"/>
    <cellStyle name="RowTitles1-Detail 4 2 5 4 2 3 2 2" xfId="20270"/>
    <cellStyle name="RowTitles1-Detail 4 2 5 4 2 4" xfId="20271"/>
    <cellStyle name="RowTitles1-Detail 4 2 5 4 2 4 2" xfId="20272"/>
    <cellStyle name="RowTitles1-Detail 4 2 5 4 2 5" xfId="20273"/>
    <cellStyle name="RowTitles1-Detail 4 2 5 4 3" xfId="20274"/>
    <cellStyle name="RowTitles1-Detail 4 2 5 4 3 2" xfId="20275"/>
    <cellStyle name="RowTitles1-Detail 4 2 5 4 3 2 2" xfId="20276"/>
    <cellStyle name="RowTitles1-Detail 4 2 5 4 3 2 2 2" xfId="20277"/>
    <cellStyle name="RowTitles1-Detail 4 2 5 4 3 2 3" xfId="20278"/>
    <cellStyle name="RowTitles1-Detail 4 2 5 4 3 3" xfId="20279"/>
    <cellStyle name="RowTitles1-Detail 4 2 5 4 3 3 2" xfId="20280"/>
    <cellStyle name="RowTitles1-Detail 4 2 5 4 3 3 2 2" xfId="20281"/>
    <cellStyle name="RowTitles1-Detail 4 2 5 4 3 4" xfId="20282"/>
    <cellStyle name="RowTitles1-Detail 4 2 5 4 3 4 2" xfId="20283"/>
    <cellStyle name="RowTitles1-Detail 4 2 5 4 3 5" xfId="20284"/>
    <cellStyle name="RowTitles1-Detail 4 2 5 4 4" xfId="20285"/>
    <cellStyle name="RowTitles1-Detail 4 2 5 4 4 2" xfId="20286"/>
    <cellStyle name="RowTitles1-Detail 4 2 5 4 5" xfId="20287"/>
    <cellStyle name="RowTitles1-Detail 4 2 5 4 5 2" xfId="20288"/>
    <cellStyle name="RowTitles1-Detail 4 2 5 4 5 2 2" xfId="20289"/>
    <cellStyle name="RowTitles1-Detail 4 2 5 4 5 3" xfId="20290"/>
    <cellStyle name="RowTitles1-Detail 4 2 5 4 6" xfId="20291"/>
    <cellStyle name="RowTitles1-Detail 4 2 5 4 6 2" xfId="20292"/>
    <cellStyle name="RowTitles1-Detail 4 2 5 4 6 2 2" xfId="20293"/>
    <cellStyle name="RowTitles1-Detail 4 2 5 4 7" xfId="20294"/>
    <cellStyle name="RowTitles1-Detail 4 2 5 4 7 2" xfId="20295"/>
    <cellStyle name="RowTitles1-Detail 4 2 5 4 8" xfId="20296"/>
    <cellStyle name="RowTitles1-Detail 4 2 5 5" xfId="20297"/>
    <cellStyle name="RowTitles1-Detail 4 2 5 5 2" xfId="20298"/>
    <cellStyle name="RowTitles1-Detail 4 2 5 5 2 2" xfId="20299"/>
    <cellStyle name="RowTitles1-Detail 4 2 5 5 2 2 2" xfId="20300"/>
    <cellStyle name="RowTitles1-Detail 4 2 5 5 2 2 2 2" xfId="20301"/>
    <cellStyle name="RowTitles1-Detail 4 2 5 5 2 2 3" xfId="20302"/>
    <cellStyle name="RowTitles1-Detail 4 2 5 5 2 3" xfId="20303"/>
    <cellStyle name="RowTitles1-Detail 4 2 5 5 2 3 2" xfId="20304"/>
    <cellStyle name="RowTitles1-Detail 4 2 5 5 2 3 2 2" xfId="20305"/>
    <cellStyle name="RowTitles1-Detail 4 2 5 5 2 4" xfId="20306"/>
    <cellStyle name="RowTitles1-Detail 4 2 5 5 2 4 2" xfId="20307"/>
    <cellStyle name="RowTitles1-Detail 4 2 5 5 2 5" xfId="20308"/>
    <cellStyle name="RowTitles1-Detail 4 2 5 5 3" xfId="20309"/>
    <cellStyle name="RowTitles1-Detail 4 2 5 5 3 2" xfId="20310"/>
    <cellStyle name="RowTitles1-Detail 4 2 5 5 3 2 2" xfId="20311"/>
    <cellStyle name="RowTitles1-Detail 4 2 5 5 3 2 2 2" xfId="20312"/>
    <cellStyle name="RowTitles1-Detail 4 2 5 5 3 2 3" xfId="20313"/>
    <cellStyle name="RowTitles1-Detail 4 2 5 5 3 3" xfId="20314"/>
    <cellStyle name="RowTitles1-Detail 4 2 5 5 3 3 2" xfId="20315"/>
    <cellStyle name="RowTitles1-Detail 4 2 5 5 3 3 2 2" xfId="20316"/>
    <cellStyle name="RowTitles1-Detail 4 2 5 5 3 4" xfId="20317"/>
    <cellStyle name="RowTitles1-Detail 4 2 5 5 3 4 2" xfId="20318"/>
    <cellStyle name="RowTitles1-Detail 4 2 5 5 3 5" xfId="20319"/>
    <cellStyle name="RowTitles1-Detail 4 2 5 5 4" xfId="20320"/>
    <cellStyle name="RowTitles1-Detail 4 2 5 5 4 2" xfId="20321"/>
    <cellStyle name="RowTitles1-Detail 4 2 5 5 4 2 2" xfId="20322"/>
    <cellStyle name="RowTitles1-Detail 4 2 5 5 4 3" xfId="20323"/>
    <cellStyle name="RowTitles1-Detail 4 2 5 5 5" xfId="20324"/>
    <cellStyle name="RowTitles1-Detail 4 2 5 5 5 2" xfId="20325"/>
    <cellStyle name="RowTitles1-Detail 4 2 5 5 5 2 2" xfId="20326"/>
    <cellStyle name="RowTitles1-Detail 4 2 5 5 6" xfId="20327"/>
    <cellStyle name="RowTitles1-Detail 4 2 5 5 6 2" xfId="20328"/>
    <cellStyle name="RowTitles1-Detail 4 2 5 5 7" xfId="20329"/>
    <cellStyle name="RowTitles1-Detail 4 2 5 6" xfId="20330"/>
    <cellStyle name="RowTitles1-Detail 4 2 5 6 2" xfId="20331"/>
    <cellStyle name="RowTitles1-Detail 4 2 5 6 2 2" xfId="20332"/>
    <cellStyle name="RowTitles1-Detail 4 2 5 6 2 2 2" xfId="20333"/>
    <cellStyle name="RowTitles1-Detail 4 2 5 6 2 2 2 2" xfId="20334"/>
    <cellStyle name="RowTitles1-Detail 4 2 5 6 2 2 3" xfId="20335"/>
    <cellStyle name="RowTitles1-Detail 4 2 5 6 2 3" xfId="20336"/>
    <cellStyle name="RowTitles1-Detail 4 2 5 6 2 3 2" xfId="20337"/>
    <cellStyle name="RowTitles1-Detail 4 2 5 6 2 3 2 2" xfId="20338"/>
    <cellStyle name="RowTitles1-Detail 4 2 5 6 2 4" xfId="20339"/>
    <cellStyle name="RowTitles1-Detail 4 2 5 6 2 4 2" xfId="20340"/>
    <cellStyle name="RowTitles1-Detail 4 2 5 6 2 5" xfId="20341"/>
    <cellStyle name="RowTitles1-Detail 4 2 5 6 3" xfId="20342"/>
    <cellStyle name="RowTitles1-Detail 4 2 5 6 3 2" xfId="20343"/>
    <cellStyle name="RowTitles1-Detail 4 2 5 6 3 2 2" xfId="20344"/>
    <cellStyle name="RowTitles1-Detail 4 2 5 6 3 2 2 2" xfId="20345"/>
    <cellStyle name="RowTitles1-Detail 4 2 5 6 3 2 3" xfId="20346"/>
    <cellStyle name="RowTitles1-Detail 4 2 5 6 3 3" xfId="20347"/>
    <cellStyle name="RowTitles1-Detail 4 2 5 6 3 3 2" xfId="20348"/>
    <cellStyle name="RowTitles1-Detail 4 2 5 6 3 3 2 2" xfId="20349"/>
    <cellStyle name="RowTitles1-Detail 4 2 5 6 3 4" xfId="20350"/>
    <cellStyle name="RowTitles1-Detail 4 2 5 6 3 4 2" xfId="20351"/>
    <cellStyle name="RowTitles1-Detail 4 2 5 6 3 5" xfId="20352"/>
    <cellStyle name="RowTitles1-Detail 4 2 5 6 4" xfId="20353"/>
    <cellStyle name="RowTitles1-Detail 4 2 5 6 4 2" xfId="20354"/>
    <cellStyle name="RowTitles1-Detail 4 2 5 6 4 2 2" xfId="20355"/>
    <cellStyle name="RowTitles1-Detail 4 2 5 6 4 3" xfId="20356"/>
    <cellStyle name="RowTitles1-Detail 4 2 5 6 5" xfId="20357"/>
    <cellStyle name="RowTitles1-Detail 4 2 5 6 5 2" xfId="20358"/>
    <cellStyle name="RowTitles1-Detail 4 2 5 6 5 2 2" xfId="20359"/>
    <cellStyle name="RowTitles1-Detail 4 2 5 6 6" xfId="20360"/>
    <cellStyle name="RowTitles1-Detail 4 2 5 6 6 2" xfId="20361"/>
    <cellStyle name="RowTitles1-Detail 4 2 5 6 7" xfId="20362"/>
    <cellStyle name="RowTitles1-Detail 4 2 5 7" xfId="20363"/>
    <cellStyle name="RowTitles1-Detail 4 2 5 7 2" xfId="20364"/>
    <cellStyle name="RowTitles1-Detail 4 2 5 7 2 2" xfId="20365"/>
    <cellStyle name="RowTitles1-Detail 4 2 5 7 2 2 2" xfId="20366"/>
    <cellStyle name="RowTitles1-Detail 4 2 5 7 2 3" xfId="20367"/>
    <cellStyle name="RowTitles1-Detail 4 2 5 7 3" xfId="20368"/>
    <cellStyle name="RowTitles1-Detail 4 2 5 7 3 2" xfId="20369"/>
    <cellStyle name="RowTitles1-Detail 4 2 5 7 3 2 2" xfId="20370"/>
    <cellStyle name="RowTitles1-Detail 4 2 5 7 4" xfId="20371"/>
    <cellStyle name="RowTitles1-Detail 4 2 5 7 4 2" xfId="20372"/>
    <cellStyle name="RowTitles1-Detail 4 2 5 7 5" xfId="20373"/>
    <cellStyle name="RowTitles1-Detail 4 2 5 8" xfId="20374"/>
    <cellStyle name="RowTitles1-Detail 4 2 5 8 2" xfId="20375"/>
    <cellStyle name="RowTitles1-Detail 4 2 5 9" xfId="20376"/>
    <cellStyle name="RowTitles1-Detail 4 2 5 9 2" xfId="20377"/>
    <cellStyle name="RowTitles1-Detail 4 2 5 9 2 2" xfId="20378"/>
    <cellStyle name="RowTitles1-Detail 4 2 5_STUD aligned by INSTIT" xfId="20379"/>
    <cellStyle name="RowTitles1-Detail 4 2 6" xfId="986"/>
    <cellStyle name="RowTitles1-Detail 4 2 6 2" xfId="20380"/>
    <cellStyle name="RowTitles1-Detail 4 2 6 2 2" xfId="20381"/>
    <cellStyle name="RowTitles1-Detail 4 2 6 2 2 2" xfId="20382"/>
    <cellStyle name="RowTitles1-Detail 4 2 6 2 2 2 2" xfId="20383"/>
    <cellStyle name="RowTitles1-Detail 4 2 6 2 2 3" xfId="20384"/>
    <cellStyle name="RowTitles1-Detail 4 2 6 2 3" xfId="20385"/>
    <cellStyle name="RowTitles1-Detail 4 2 6 2 3 2" xfId="20386"/>
    <cellStyle name="RowTitles1-Detail 4 2 6 2 3 2 2" xfId="20387"/>
    <cellStyle name="RowTitles1-Detail 4 2 6 2 4" xfId="20388"/>
    <cellStyle name="RowTitles1-Detail 4 2 6 2 4 2" xfId="20389"/>
    <cellStyle name="RowTitles1-Detail 4 2 6 2 5" xfId="20390"/>
    <cellStyle name="RowTitles1-Detail 4 2 6 3" xfId="20391"/>
    <cellStyle name="RowTitles1-Detail 4 2 6 3 2" xfId="20392"/>
    <cellStyle name="RowTitles1-Detail 4 2 6 3 2 2" xfId="20393"/>
    <cellStyle name="RowTitles1-Detail 4 2 6 3 2 2 2" xfId="20394"/>
    <cellStyle name="RowTitles1-Detail 4 2 6 3 2 3" xfId="20395"/>
    <cellStyle name="RowTitles1-Detail 4 2 6 3 3" xfId="20396"/>
    <cellStyle name="RowTitles1-Detail 4 2 6 3 3 2" xfId="20397"/>
    <cellStyle name="RowTitles1-Detail 4 2 6 3 3 2 2" xfId="20398"/>
    <cellStyle name="RowTitles1-Detail 4 2 6 3 4" xfId="20399"/>
    <cellStyle name="RowTitles1-Detail 4 2 6 3 4 2" xfId="20400"/>
    <cellStyle name="RowTitles1-Detail 4 2 6 3 5" xfId="20401"/>
    <cellStyle name="RowTitles1-Detail 4 2 6 4" xfId="20402"/>
    <cellStyle name="RowTitles1-Detail 4 2 6 4 2" xfId="20403"/>
    <cellStyle name="RowTitles1-Detail 4 2 6 5" xfId="20404"/>
    <cellStyle name="RowTitles1-Detail 4 2 6 5 2" xfId="20405"/>
    <cellStyle name="RowTitles1-Detail 4 2 6 5 2 2" xfId="20406"/>
    <cellStyle name="RowTitles1-Detail 4 2 6 5 3" xfId="20407"/>
    <cellStyle name="RowTitles1-Detail 4 2 6 6" xfId="20408"/>
    <cellStyle name="RowTitles1-Detail 4 2 6 6 2" xfId="20409"/>
    <cellStyle name="RowTitles1-Detail 4 2 6 6 2 2" xfId="20410"/>
    <cellStyle name="RowTitles1-Detail 4 2 6 7" xfId="20411"/>
    <cellStyle name="RowTitles1-Detail 4 2 7" xfId="20412"/>
    <cellStyle name="RowTitles1-Detail 4 2 7 2" xfId="20413"/>
    <cellStyle name="RowTitles1-Detail 4 2 7 2 2" xfId="20414"/>
    <cellStyle name="RowTitles1-Detail 4 2 7 2 2 2" xfId="20415"/>
    <cellStyle name="RowTitles1-Detail 4 2 7 2 2 2 2" xfId="20416"/>
    <cellStyle name="RowTitles1-Detail 4 2 7 2 2 3" xfId="20417"/>
    <cellStyle name="RowTitles1-Detail 4 2 7 2 3" xfId="20418"/>
    <cellStyle name="RowTitles1-Detail 4 2 7 2 3 2" xfId="20419"/>
    <cellStyle name="RowTitles1-Detail 4 2 7 2 3 2 2" xfId="20420"/>
    <cellStyle name="RowTitles1-Detail 4 2 7 2 4" xfId="20421"/>
    <cellStyle name="RowTitles1-Detail 4 2 7 2 4 2" xfId="20422"/>
    <cellStyle name="RowTitles1-Detail 4 2 7 2 5" xfId="20423"/>
    <cellStyle name="RowTitles1-Detail 4 2 7 3" xfId="20424"/>
    <cellStyle name="RowTitles1-Detail 4 2 7 3 2" xfId="20425"/>
    <cellStyle name="RowTitles1-Detail 4 2 7 3 2 2" xfId="20426"/>
    <cellStyle name="RowTitles1-Detail 4 2 7 3 2 2 2" xfId="20427"/>
    <cellStyle name="RowTitles1-Detail 4 2 7 3 2 3" xfId="20428"/>
    <cellStyle name="RowTitles1-Detail 4 2 7 3 3" xfId="20429"/>
    <cellStyle name="RowTitles1-Detail 4 2 7 3 3 2" xfId="20430"/>
    <cellStyle name="RowTitles1-Detail 4 2 7 3 3 2 2" xfId="20431"/>
    <cellStyle name="RowTitles1-Detail 4 2 7 3 4" xfId="20432"/>
    <cellStyle name="RowTitles1-Detail 4 2 7 3 4 2" xfId="20433"/>
    <cellStyle name="RowTitles1-Detail 4 2 7 3 5" xfId="20434"/>
    <cellStyle name="RowTitles1-Detail 4 2 7 4" xfId="20435"/>
    <cellStyle name="RowTitles1-Detail 4 2 7 4 2" xfId="20436"/>
    <cellStyle name="RowTitles1-Detail 4 2 7 5" xfId="20437"/>
    <cellStyle name="RowTitles1-Detail 4 2 7 5 2" xfId="20438"/>
    <cellStyle name="RowTitles1-Detail 4 2 7 5 2 2" xfId="20439"/>
    <cellStyle name="RowTitles1-Detail 4 2 7 6" xfId="20440"/>
    <cellStyle name="RowTitles1-Detail 4 2 7 6 2" xfId="20441"/>
    <cellStyle name="RowTitles1-Detail 4 2 7 7" xfId="20442"/>
    <cellStyle name="RowTitles1-Detail 4 2 8" xfId="20443"/>
    <cellStyle name="RowTitles1-Detail 4 2 8 2" xfId="20444"/>
    <cellStyle name="RowTitles1-Detail 4 2 8 2 2" xfId="20445"/>
    <cellStyle name="RowTitles1-Detail 4 2 8 2 2 2" xfId="20446"/>
    <cellStyle name="RowTitles1-Detail 4 2 8 2 2 2 2" xfId="20447"/>
    <cellStyle name="RowTitles1-Detail 4 2 8 2 2 3" xfId="20448"/>
    <cellStyle name="RowTitles1-Detail 4 2 8 2 3" xfId="20449"/>
    <cellStyle name="RowTitles1-Detail 4 2 8 2 3 2" xfId="20450"/>
    <cellStyle name="RowTitles1-Detail 4 2 8 2 3 2 2" xfId="20451"/>
    <cellStyle name="RowTitles1-Detail 4 2 8 2 4" xfId="20452"/>
    <cellStyle name="RowTitles1-Detail 4 2 8 2 4 2" xfId="20453"/>
    <cellStyle name="RowTitles1-Detail 4 2 8 2 5" xfId="20454"/>
    <cellStyle name="RowTitles1-Detail 4 2 8 3" xfId="20455"/>
    <cellStyle name="RowTitles1-Detail 4 2 8 3 2" xfId="20456"/>
    <cellStyle name="RowTitles1-Detail 4 2 8 3 2 2" xfId="20457"/>
    <cellStyle name="RowTitles1-Detail 4 2 8 3 2 2 2" xfId="20458"/>
    <cellStyle name="RowTitles1-Detail 4 2 8 3 2 3" xfId="20459"/>
    <cellStyle name="RowTitles1-Detail 4 2 8 3 3" xfId="20460"/>
    <cellStyle name="RowTitles1-Detail 4 2 8 3 3 2" xfId="20461"/>
    <cellStyle name="RowTitles1-Detail 4 2 8 3 3 2 2" xfId="20462"/>
    <cellStyle name="RowTitles1-Detail 4 2 8 3 4" xfId="20463"/>
    <cellStyle name="RowTitles1-Detail 4 2 8 3 4 2" xfId="20464"/>
    <cellStyle name="RowTitles1-Detail 4 2 8 3 5" xfId="20465"/>
    <cellStyle name="RowTitles1-Detail 4 2 8 4" xfId="20466"/>
    <cellStyle name="RowTitles1-Detail 4 2 8 4 2" xfId="20467"/>
    <cellStyle name="RowTitles1-Detail 4 2 8 5" xfId="20468"/>
    <cellStyle name="RowTitles1-Detail 4 2 8 5 2" xfId="20469"/>
    <cellStyle name="RowTitles1-Detail 4 2 8 5 2 2" xfId="20470"/>
    <cellStyle name="RowTitles1-Detail 4 2 8 5 3" xfId="20471"/>
    <cellStyle name="RowTitles1-Detail 4 2 8 6" xfId="20472"/>
    <cellStyle name="RowTitles1-Detail 4 2 8 6 2" xfId="20473"/>
    <cellStyle name="RowTitles1-Detail 4 2 8 6 2 2" xfId="20474"/>
    <cellStyle name="RowTitles1-Detail 4 2 8 7" xfId="20475"/>
    <cellStyle name="RowTitles1-Detail 4 2 8 7 2" xfId="20476"/>
    <cellStyle name="RowTitles1-Detail 4 2 8 8" xfId="20477"/>
    <cellStyle name="RowTitles1-Detail 4 2 9" xfId="20478"/>
    <cellStyle name="RowTitles1-Detail 4 2 9 2" xfId="20479"/>
    <cellStyle name="RowTitles1-Detail 4 2 9 2 2" xfId="20480"/>
    <cellStyle name="RowTitles1-Detail 4 2 9 2 2 2" xfId="20481"/>
    <cellStyle name="RowTitles1-Detail 4 2 9 2 2 2 2" xfId="20482"/>
    <cellStyle name="RowTitles1-Detail 4 2 9 2 2 3" xfId="20483"/>
    <cellStyle name="RowTitles1-Detail 4 2 9 2 3" xfId="20484"/>
    <cellStyle name="RowTitles1-Detail 4 2 9 2 3 2" xfId="20485"/>
    <cellStyle name="RowTitles1-Detail 4 2 9 2 3 2 2" xfId="20486"/>
    <cellStyle name="RowTitles1-Detail 4 2 9 2 4" xfId="20487"/>
    <cellStyle name="RowTitles1-Detail 4 2 9 2 4 2" xfId="20488"/>
    <cellStyle name="RowTitles1-Detail 4 2 9 2 5" xfId="20489"/>
    <cellStyle name="RowTitles1-Detail 4 2 9 3" xfId="20490"/>
    <cellStyle name="RowTitles1-Detail 4 2 9 3 2" xfId="20491"/>
    <cellStyle name="RowTitles1-Detail 4 2 9 3 2 2" xfId="20492"/>
    <cellStyle name="RowTitles1-Detail 4 2 9 3 2 2 2" xfId="20493"/>
    <cellStyle name="RowTitles1-Detail 4 2 9 3 2 3" xfId="20494"/>
    <cellStyle name="RowTitles1-Detail 4 2 9 3 3" xfId="20495"/>
    <cellStyle name="RowTitles1-Detail 4 2 9 3 3 2" xfId="20496"/>
    <cellStyle name="RowTitles1-Detail 4 2 9 3 3 2 2" xfId="20497"/>
    <cellStyle name="RowTitles1-Detail 4 2 9 3 4" xfId="20498"/>
    <cellStyle name="RowTitles1-Detail 4 2 9 3 4 2" xfId="20499"/>
    <cellStyle name="RowTitles1-Detail 4 2 9 3 5" xfId="20500"/>
    <cellStyle name="RowTitles1-Detail 4 2 9 4" xfId="20501"/>
    <cellStyle name="RowTitles1-Detail 4 2 9 4 2" xfId="20502"/>
    <cellStyle name="RowTitles1-Detail 4 2 9 4 2 2" xfId="20503"/>
    <cellStyle name="RowTitles1-Detail 4 2 9 4 3" xfId="20504"/>
    <cellStyle name="RowTitles1-Detail 4 2 9 5" xfId="20505"/>
    <cellStyle name="RowTitles1-Detail 4 2 9 5 2" xfId="20506"/>
    <cellStyle name="RowTitles1-Detail 4 2 9 5 2 2" xfId="20507"/>
    <cellStyle name="RowTitles1-Detail 4 2 9 6" xfId="20508"/>
    <cellStyle name="RowTitles1-Detail 4 2 9 6 2" xfId="20509"/>
    <cellStyle name="RowTitles1-Detail 4 2 9 7" xfId="20510"/>
    <cellStyle name="RowTitles1-Detail 4 2_STUD aligned by INSTIT" xfId="20511"/>
    <cellStyle name="RowTitles1-Detail 4 3" xfId="490"/>
    <cellStyle name="RowTitles1-Detail 4 3 10" xfId="20512"/>
    <cellStyle name="RowTitles1-Detail 4 3 10 2" xfId="20513"/>
    <cellStyle name="RowTitles1-Detail 4 3 10 2 2" xfId="20514"/>
    <cellStyle name="RowTitles1-Detail 4 3 10 2 2 2" xfId="20515"/>
    <cellStyle name="RowTitles1-Detail 4 3 10 2 3" xfId="20516"/>
    <cellStyle name="RowTitles1-Detail 4 3 10 3" xfId="20517"/>
    <cellStyle name="RowTitles1-Detail 4 3 10 3 2" xfId="20518"/>
    <cellStyle name="RowTitles1-Detail 4 3 10 3 2 2" xfId="20519"/>
    <cellStyle name="RowTitles1-Detail 4 3 10 4" xfId="20520"/>
    <cellStyle name="RowTitles1-Detail 4 3 10 4 2" xfId="20521"/>
    <cellStyle name="RowTitles1-Detail 4 3 10 5" xfId="20522"/>
    <cellStyle name="RowTitles1-Detail 4 3 11" xfId="20523"/>
    <cellStyle name="RowTitles1-Detail 4 3 11 2" xfId="20524"/>
    <cellStyle name="RowTitles1-Detail 4 3 12" xfId="20525"/>
    <cellStyle name="RowTitles1-Detail 4 3 12 2" xfId="20526"/>
    <cellStyle name="RowTitles1-Detail 4 3 12 2 2" xfId="20527"/>
    <cellStyle name="RowTitles1-Detail 4 3 13" xfId="20528"/>
    <cellStyle name="RowTitles1-Detail 4 3 2" xfId="987"/>
    <cellStyle name="RowTitles1-Detail 4 3 2 10" xfId="20529"/>
    <cellStyle name="RowTitles1-Detail 4 3 2 2" xfId="988"/>
    <cellStyle name="RowTitles1-Detail 4 3 2 2 2" xfId="20530"/>
    <cellStyle name="RowTitles1-Detail 4 3 2 2 2 2" xfId="20531"/>
    <cellStyle name="RowTitles1-Detail 4 3 2 2 2 2 2" xfId="20532"/>
    <cellStyle name="RowTitles1-Detail 4 3 2 2 2 2 2 2" xfId="20533"/>
    <cellStyle name="RowTitles1-Detail 4 3 2 2 2 2 3" xfId="20534"/>
    <cellStyle name="RowTitles1-Detail 4 3 2 2 2 3" xfId="20535"/>
    <cellStyle name="RowTitles1-Detail 4 3 2 2 2 3 2" xfId="20536"/>
    <cellStyle name="RowTitles1-Detail 4 3 2 2 2 3 2 2" xfId="20537"/>
    <cellStyle name="RowTitles1-Detail 4 3 2 2 2 4" xfId="20538"/>
    <cellStyle name="RowTitles1-Detail 4 3 2 2 2 4 2" xfId="20539"/>
    <cellStyle name="RowTitles1-Detail 4 3 2 2 2 5" xfId="20540"/>
    <cellStyle name="RowTitles1-Detail 4 3 2 2 3" xfId="20541"/>
    <cellStyle name="RowTitles1-Detail 4 3 2 2 3 2" xfId="20542"/>
    <cellStyle name="RowTitles1-Detail 4 3 2 2 3 2 2" xfId="20543"/>
    <cellStyle name="RowTitles1-Detail 4 3 2 2 3 2 2 2" xfId="20544"/>
    <cellStyle name="RowTitles1-Detail 4 3 2 2 3 2 3" xfId="20545"/>
    <cellStyle name="RowTitles1-Detail 4 3 2 2 3 3" xfId="20546"/>
    <cellStyle name="RowTitles1-Detail 4 3 2 2 3 3 2" xfId="20547"/>
    <cellStyle name="RowTitles1-Detail 4 3 2 2 3 3 2 2" xfId="20548"/>
    <cellStyle name="RowTitles1-Detail 4 3 2 2 3 4" xfId="20549"/>
    <cellStyle name="RowTitles1-Detail 4 3 2 2 3 4 2" xfId="20550"/>
    <cellStyle name="RowTitles1-Detail 4 3 2 2 3 5" xfId="20551"/>
    <cellStyle name="RowTitles1-Detail 4 3 2 2 4" xfId="20552"/>
    <cellStyle name="RowTitles1-Detail 4 3 2 2 4 2" xfId="20553"/>
    <cellStyle name="RowTitles1-Detail 4 3 2 2 5" xfId="20554"/>
    <cellStyle name="RowTitles1-Detail 4 3 2 2 5 2" xfId="20555"/>
    <cellStyle name="RowTitles1-Detail 4 3 2 2 5 2 2" xfId="20556"/>
    <cellStyle name="RowTitles1-Detail 4 3 2 2 6" xfId="20557"/>
    <cellStyle name="RowTitles1-Detail 4 3 2 3" xfId="20558"/>
    <cellStyle name="RowTitles1-Detail 4 3 2 3 2" xfId="20559"/>
    <cellStyle name="RowTitles1-Detail 4 3 2 3 2 2" xfId="20560"/>
    <cellStyle name="RowTitles1-Detail 4 3 2 3 2 2 2" xfId="20561"/>
    <cellStyle name="RowTitles1-Detail 4 3 2 3 2 2 2 2" xfId="20562"/>
    <cellStyle name="RowTitles1-Detail 4 3 2 3 2 2 3" xfId="20563"/>
    <cellStyle name="RowTitles1-Detail 4 3 2 3 2 3" xfId="20564"/>
    <cellStyle name="RowTitles1-Detail 4 3 2 3 2 3 2" xfId="20565"/>
    <cellStyle name="RowTitles1-Detail 4 3 2 3 2 3 2 2" xfId="20566"/>
    <cellStyle name="RowTitles1-Detail 4 3 2 3 2 4" xfId="20567"/>
    <cellStyle name="RowTitles1-Detail 4 3 2 3 2 4 2" xfId="20568"/>
    <cellStyle name="RowTitles1-Detail 4 3 2 3 2 5" xfId="20569"/>
    <cellStyle name="RowTitles1-Detail 4 3 2 3 3" xfId="20570"/>
    <cellStyle name="RowTitles1-Detail 4 3 2 3 3 2" xfId="20571"/>
    <cellStyle name="RowTitles1-Detail 4 3 2 3 3 2 2" xfId="20572"/>
    <cellStyle name="RowTitles1-Detail 4 3 2 3 3 2 2 2" xfId="20573"/>
    <cellStyle name="RowTitles1-Detail 4 3 2 3 3 2 3" xfId="20574"/>
    <cellStyle name="RowTitles1-Detail 4 3 2 3 3 3" xfId="20575"/>
    <cellStyle name="RowTitles1-Detail 4 3 2 3 3 3 2" xfId="20576"/>
    <cellStyle name="RowTitles1-Detail 4 3 2 3 3 3 2 2" xfId="20577"/>
    <cellStyle name="RowTitles1-Detail 4 3 2 3 3 4" xfId="20578"/>
    <cellStyle name="RowTitles1-Detail 4 3 2 3 3 4 2" xfId="20579"/>
    <cellStyle name="RowTitles1-Detail 4 3 2 3 3 5" xfId="20580"/>
    <cellStyle name="RowTitles1-Detail 4 3 2 3 4" xfId="20581"/>
    <cellStyle name="RowTitles1-Detail 4 3 2 3 4 2" xfId="20582"/>
    <cellStyle name="RowTitles1-Detail 4 3 2 3 5" xfId="20583"/>
    <cellStyle name="RowTitles1-Detail 4 3 2 3 5 2" xfId="20584"/>
    <cellStyle name="RowTitles1-Detail 4 3 2 3 5 2 2" xfId="20585"/>
    <cellStyle name="RowTitles1-Detail 4 3 2 3 5 3" xfId="20586"/>
    <cellStyle name="RowTitles1-Detail 4 3 2 3 6" xfId="20587"/>
    <cellStyle name="RowTitles1-Detail 4 3 2 3 6 2" xfId="20588"/>
    <cellStyle name="RowTitles1-Detail 4 3 2 3 6 2 2" xfId="20589"/>
    <cellStyle name="RowTitles1-Detail 4 3 2 3 7" xfId="20590"/>
    <cellStyle name="RowTitles1-Detail 4 3 2 3 7 2" xfId="20591"/>
    <cellStyle name="RowTitles1-Detail 4 3 2 3 8" xfId="20592"/>
    <cellStyle name="RowTitles1-Detail 4 3 2 4" xfId="20593"/>
    <cellStyle name="RowTitles1-Detail 4 3 2 4 2" xfId="20594"/>
    <cellStyle name="RowTitles1-Detail 4 3 2 4 2 2" xfId="20595"/>
    <cellStyle name="RowTitles1-Detail 4 3 2 4 2 2 2" xfId="20596"/>
    <cellStyle name="RowTitles1-Detail 4 3 2 4 2 2 2 2" xfId="20597"/>
    <cellStyle name="RowTitles1-Detail 4 3 2 4 2 2 3" xfId="20598"/>
    <cellStyle name="RowTitles1-Detail 4 3 2 4 2 3" xfId="20599"/>
    <cellStyle name="RowTitles1-Detail 4 3 2 4 2 3 2" xfId="20600"/>
    <cellStyle name="RowTitles1-Detail 4 3 2 4 2 3 2 2" xfId="20601"/>
    <cellStyle name="RowTitles1-Detail 4 3 2 4 2 4" xfId="20602"/>
    <cellStyle name="RowTitles1-Detail 4 3 2 4 2 4 2" xfId="20603"/>
    <cellStyle name="RowTitles1-Detail 4 3 2 4 2 5" xfId="20604"/>
    <cellStyle name="RowTitles1-Detail 4 3 2 4 3" xfId="20605"/>
    <cellStyle name="RowTitles1-Detail 4 3 2 4 3 2" xfId="20606"/>
    <cellStyle name="RowTitles1-Detail 4 3 2 4 3 2 2" xfId="20607"/>
    <cellStyle name="RowTitles1-Detail 4 3 2 4 3 2 2 2" xfId="20608"/>
    <cellStyle name="RowTitles1-Detail 4 3 2 4 3 2 3" xfId="20609"/>
    <cellStyle name="RowTitles1-Detail 4 3 2 4 3 3" xfId="20610"/>
    <cellStyle name="RowTitles1-Detail 4 3 2 4 3 3 2" xfId="20611"/>
    <cellStyle name="RowTitles1-Detail 4 3 2 4 3 3 2 2" xfId="20612"/>
    <cellStyle name="RowTitles1-Detail 4 3 2 4 3 4" xfId="20613"/>
    <cellStyle name="RowTitles1-Detail 4 3 2 4 3 4 2" xfId="20614"/>
    <cellStyle name="RowTitles1-Detail 4 3 2 4 3 5" xfId="20615"/>
    <cellStyle name="RowTitles1-Detail 4 3 2 4 4" xfId="20616"/>
    <cellStyle name="RowTitles1-Detail 4 3 2 4 4 2" xfId="20617"/>
    <cellStyle name="RowTitles1-Detail 4 3 2 4 4 2 2" xfId="20618"/>
    <cellStyle name="RowTitles1-Detail 4 3 2 4 4 3" xfId="20619"/>
    <cellStyle name="RowTitles1-Detail 4 3 2 4 5" xfId="20620"/>
    <cellStyle name="RowTitles1-Detail 4 3 2 4 5 2" xfId="20621"/>
    <cellStyle name="RowTitles1-Detail 4 3 2 4 5 2 2" xfId="20622"/>
    <cellStyle name="RowTitles1-Detail 4 3 2 4 6" xfId="20623"/>
    <cellStyle name="RowTitles1-Detail 4 3 2 4 6 2" xfId="20624"/>
    <cellStyle name="RowTitles1-Detail 4 3 2 4 7" xfId="20625"/>
    <cellStyle name="RowTitles1-Detail 4 3 2 5" xfId="20626"/>
    <cellStyle name="RowTitles1-Detail 4 3 2 5 2" xfId="20627"/>
    <cellStyle name="RowTitles1-Detail 4 3 2 5 2 2" xfId="20628"/>
    <cellStyle name="RowTitles1-Detail 4 3 2 5 2 2 2" xfId="20629"/>
    <cellStyle name="RowTitles1-Detail 4 3 2 5 2 2 2 2" xfId="20630"/>
    <cellStyle name="RowTitles1-Detail 4 3 2 5 2 2 3" xfId="20631"/>
    <cellStyle name="RowTitles1-Detail 4 3 2 5 2 3" xfId="20632"/>
    <cellStyle name="RowTitles1-Detail 4 3 2 5 2 3 2" xfId="20633"/>
    <cellStyle name="RowTitles1-Detail 4 3 2 5 2 3 2 2" xfId="20634"/>
    <cellStyle name="RowTitles1-Detail 4 3 2 5 2 4" xfId="20635"/>
    <cellStyle name="RowTitles1-Detail 4 3 2 5 2 4 2" xfId="20636"/>
    <cellStyle name="RowTitles1-Detail 4 3 2 5 2 5" xfId="20637"/>
    <cellStyle name="RowTitles1-Detail 4 3 2 5 3" xfId="20638"/>
    <cellStyle name="RowTitles1-Detail 4 3 2 5 3 2" xfId="20639"/>
    <cellStyle name="RowTitles1-Detail 4 3 2 5 3 2 2" xfId="20640"/>
    <cellStyle name="RowTitles1-Detail 4 3 2 5 3 2 2 2" xfId="20641"/>
    <cellStyle name="RowTitles1-Detail 4 3 2 5 3 2 3" xfId="20642"/>
    <cellStyle name="RowTitles1-Detail 4 3 2 5 3 3" xfId="20643"/>
    <cellStyle name="RowTitles1-Detail 4 3 2 5 3 3 2" xfId="20644"/>
    <cellStyle name="RowTitles1-Detail 4 3 2 5 3 3 2 2" xfId="20645"/>
    <cellStyle name="RowTitles1-Detail 4 3 2 5 3 4" xfId="20646"/>
    <cellStyle name="RowTitles1-Detail 4 3 2 5 3 4 2" xfId="20647"/>
    <cellStyle name="RowTitles1-Detail 4 3 2 5 3 5" xfId="20648"/>
    <cellStyle name="RowTitles1-Detail 4 3 2 5 4" xfId="20649"/>
    <cellStyle name="RowTitles1-Detail 4 3 2 5 4 2" xfId="20650"/>
    <cellStyle name="RowTitles1-Detail 4 3 2 5 4 2 2" xfId="20651"/>
    <cellStyle name="RowTitles1-Detail 4 3 2 5 4 3" xfId="20652"/>
    <cellStyle name="RowTitles1-Detail 4 3 2 5 5" xfId="20653"/>
    <cellStyle name="RowTitles1-Detail 4 3 2 5 5 2" xfId="20654"/>
    <cellStyle name="RowTitles1-Detail 4 3 2 5 5 2 2" xfId="20655"/>
    <cellStyle name="RowTitles1-Detail 4 3 2 5 6" xfId="20656"/>
    <cellStyle name="RowTitles1-Detail 4 3 2 5 6 2" xfId="20657"/>
    <cellStyle name="RowTitles1-Detail 4 3 2 5 7" xfId="20658"/>
    <cellStyle name="RowTitles1-Detail 4 3 2 6" xfId="20659"/>
    <cellStyle name="RowTitles1-Detail 4 3 2 6 2" xfId="20660"/>
    <cellStyle name="RowTitles1-Detail 4 3 2 6 2 2" xfId="20661"/>
    <cellStyle name="RowTitles1-Detail 4 3 2 6 2 2 2" xfId="20662"/>
    <cellStyle name="RowTitles1-Detail 4 3 2 6 2 2 2 2" xfId="20663"/>
    <cellStyle name="RowTitles1-Detail 4 3 2 6 2 2 3" xfId="20664"/>
    <cellStyle name="RowTitles1-Detail 4 3 2 6 2 3" xfId="20665"/>
    <cellStyle name="RowTitles1-Detail 4 3 2 6 2 3 2" xfId="20666"/>
    <cellStyle name="RowTitles1-Detail 4 3 2 6 2 3 2 2" xfId="20667"/>
    <cellStyle name="RowTitles1-Detail 4 3 2 6 2 4" xfId="20668"/>
    <cellStyle name="RowTitles1-Detail 4 3 2 6 2 4 2" xfId="20669"/>
    <cellStyle name="RowTitles1-Detail 4 3 2 6 2 5" xfId="20670"/>
    <cellStyle name="RowTitles1-Detail 4 3 2 6 3" xfId="20671"/>
    <cellStyle name="RowTitles1-Detail 4 3 2 6 3 2" xfId="20672"/>
    <cellStyle name="RowTitles1-Detail 4 3 2 6 3 2 2" xfId="20673"/>
    <cellStyle name="RowTitles1-Detail 4 3 2 6 3 2 2 2" xfId="20674"/>
    <cellStyle name="RowTitles1-Detail 4 3 2 6 3 2 3" xfId="20675"/>
    <cellStyle name="RowTitles1-Detail 4 3 2 6 3 3" xfId="20676"/>
    <cellStyle name="RowTitles1-Detail 4 3 2 6 3 3 2" xfId="20677"/>
    <cellStyle name="RowTitles1-Detail 4 3 2 6 3 3 2 2" xfId="20678"/>
    <cellStyle name="RowTitles1-Detail 4 3 2 6 3 4" xfId="20679"/>
    <cellStyle name="RowTitles1-Detail 4 3 2 6 3 4 2" xfId="20680"/>
    <cellStyle name="RowTitles1-Detail 4 3 2 6 3 5" xfId="20681"/>
    <cellStyle name="RowTitles1-Detail 4 3 2 6 4" xfId="20682"/>
    <cellStyle name="RowTitles1-Detail 4 3 2 6 4 2" xfId="20683"/>
    <cellStyle name="RowTitles1-Detail 4 3 2 6 4 2 2" xfId="20684"/>
    <cellStyle name="RowTitles1-Detail 4 3 2 6 4 3" xfId="20685"/>
    <cellStyle name="RowTitles1-Detail 4 3 2 6 5" xfId="20686"/>
    <cellStyle name="RowTitles1-Detail 4 3 2 6 5 2" xfId="20687"/>
    <cellStyle name="RowTitles1-Detail 4 3 2 6 5 2 2" xfId="20688"/>
    <cellStyle name="RowTitles1-Detail 4 3 2 6 6" xfId="20689"/>
    <cellStyle name="RowTitles1-Detail 4 3 2 6 6 2" xfId="20690"/>
    <cellStyle name="RowTitles1-Detail 4 3 2 6 7" xfId="20691"/>
    <cellStyle name="RowTitles1-Detail 4 3 2 7" xfId="20692"/>
    <cellStyle name="RowTitles1-Detail 4 3 2 7 2" xfId="20693"/>
    <cellStyle name="RowTitles1-Detail 4 3 2 7 2 2" xfId="20694"/>
    <cellStyle name="RowTitles1-Detail 4 3 2 7 2 2 2" xfId="20695"/>
    <cellStyle name="RowTitles1-Detail 4 3 2 7 2 3" xfId="20696"/>
    <cellStyle name="RowTitles1-Detail 4 3 2 7 3" xfId="20697"/>
    <cellStyle name="RowTitles1-Detail 4 3 2 7 3 2" xfId="20698"/>
    <cellStyle name="RowTitles1-Detail 4 3 2 7 3 2 2" xfId="20699"/>
    <cellStyle name="RowTitles1-Detail 4 3 2 7 4" xfId="20700"/>
    <cellStyle name="RowTitles1-Detail 4 3 2 7 4 2" xfId="20701"/>
    <cellStyle name="RowTitles1-Detail 4 3 2 7 5" xfId="20702"/>
    <cellStyle name="RowTitles1-Detail 4 3 2 8" xfId="20703"/>
    <cellStyle name="RowTitles1-Detail 4 3 2 8 2" xfId="20704"/>
    <cellStyle name="RowTitles1-Detail 4 3 2 9" xfId="20705"/>
    <cellStyle name="RowTitles1-Detail 4 3 2 9 2" xfId="20706"/>
    <cellStyle name="RowTitles1-Detail 4 3 2 9 2 2" xfId="20707"/>
    <cellStyle name="RowTitles1-Detail 4 3 2_STUD aligned by INSTIT" xfId="20708"/>
    <cellStyle name="RowTitles1-Detail 4 3 3" xfId="989"/>
    <cellStyle name="RowTitles1-Detail 4 3 3 10" xfId="20709"/>
    <cellStyle name="RowTitles1-Detail 4 3 3 2" xfId="990"/>
    <cellStyle name="RowTitles1-Detail 4 3 3 2 2" xfId="20710"/>
    <cellStyle name="RowTitles1-Detail 4 3 3 2 2 2" xfId="20711"/>
    <cellStyle name="RowTitles1-Detail 4 3 3 2 2 2 2" xfId="20712"/>
    <cellStyle name="RowTitles1-Detail 4 3 3 2 2 2 2 2" xfId="20713"/>
    <cellStyle name="RowTitles1-Detail 4 3 3 2 2 2 3" xfId="20714"/>
    <cellStyle name="RowTitles1-Detail 4 3 3 2 2 3" xfId="20715"/>
    <cellStyle name="RowTitles1-Detail 4 3 3 2 2 3 2" xfId="20716"/>
    <cellStyle name="RowTitles1-Detail 4 3 3 2 2 3 2 2" xfId="20717"/>
    <cellStyle name="RowTitles1-Detail 4 3 3 2 2 4" xfId="20718"/>
    <cellStyle name="RowTitles1-Detail 4 3 3 2 2 4 2" xfId="20719"/>
    <cellStyle name="RowTitles1-Detail 4 3 3 2 2 5" xfId="20720"/>
    <cellStyle name="RowTitles1-Detail 4 3 3 2 3" xfId="20721"/>
    <cellStyle name="RowTitles1-Detail 4 3 3 2 3 2" xfId="20722"/>
    <cellStyle name="RowTitles1-Detail 4 3 3 2 3 2 2" xfId="20723"/>
    <cellStyle name="RowTitles1-Detail 4 3 3 2 3 2 2 2" xfId="20724"/>
    <cellStyle name="RowTitles1-Detail 4 3 3 2 3 2 3" xfId="20725"/>
    <cellStyle name="RowTitles1-Detail 4 3 3 2 3 3" xfId="20726"/>
    <cellStyle name="RowTitles1-Detail 4 3 3 2 3 3 2" xfId="20727"/>
    <cellStyle name="RowTitles1-Detail 4 3 3 2 3 3 2 2" xfId="20728"/>
    <cellStyle name="RowTitles1-Detail 4 3 3 2 3 4" xfId="20729"/>
    <cellStyle name="RowTitles1-Detail 4 3 3 2 3 4 2" xfId="20730"/>
    <cellStyle name="RowTitles1-Detail 4 3 3 2 3 5" xfId="20731"/>
    <cellStyle name="RowTitles1-Detail 4 3 3 2 4" xfId="20732"/>
    <cellStyle name="RowTitles1-Detail 4 3 3 2 4 2" xfId="20733"/>
    <cellStyle name="RowTitles1-Detail 4 3 3 2 5" xfId="20734"/>
    <cellStyle name="RowTitles1-Detail 4 3 3 2 5 2" xfId="20735"/>
    <cellStyle name="RowTitles1-Detail 4 3 3 2 5 2 2" xfId="20736"/>
    <cellStyle name="RowTitles1-Detail 4 3 3 2 5 3" xfId="20737"/>
    <cellStyle name="RowTitles1-Detail 4 3 3 2 6" xfId="20738"/>
    <cellStyle name="RowTitles1-Detail 4 3 3 2 6 2" xfId="20739"/>
    <cellStyle name="RowTitles1-Detail 4 3 3 2 6 2 2" xfId="20740"/>
    <cellStyle name="RowTitles1-Detail 4 3 3 2 7" xfId="20741"/>
    <cellStyle name="RowTitles1-Detail 4 3 3 2 7 2" xfId="20742"/>
    <cellStyle name="RowTitles1-Detail 4 3 3 2 8" xfId="20743"/>
    <cellStyle name="RowTitles1-Detail 4 3 3 2 9" xfId="20744"/>
    <cellStyle name="RowTitles1-Detail 4 3 3 3" xfId="20745"/>
    <cellStyle name="RowTitles1-Detail 4 3 3 3 2" xfId="20746"/>
    <cellStyle name="RowTitles1-Detail 4 3 3 3 2 2" xfId="20747"/>
    <cellStyle name="RowTitles1-Detail 4 3 3 3 2 2 2" xfId="20748"/>
    <cellStyle name="RowTitles1-Detail 4 3 3 3 2 2 2 2" xfId="20749"/>
    <cellStyle name="RowTitles1-Detail 4 3 3 3 2 2 3" xfId="20750"/>
    <cellStyle name="RowTitles1-Detail 4 3 3 3 2 3" xfId="20751"/>
    <cellStyle name="RowTitles1-Detail 4 3 3 3 2 3 2" xfId="20752"/>
    <cellStyle name="RowTitles1-Detail 4 3 3 3 2 3 2 2" xfId="20753"/>
    <cellStyle name="RowTitles1-Detail 4 3 3 3 2 4" xfId="20754"/>
    <cellStyle name="RowTitles1-Detail 4 3 3 3 2 4 2" xfId="20755"/>
    <cellStyle name="RowTitles1-Detail 4 3 3 3 2 5" xfId="20756"/>
    <cellStyle name="RowTitles1-Detail 4 3 3 3 3" xfId="20757"/>
    <cellStyle name="RowTitles1-Detail 4 3 3 3 3 2" xfId="20758"/>
    <cellStyle name="RowTitles1-Detail 4 3 3 3 3 2 2" xfId="20759"/>
    <cellStyle name="RowTitles1-Detail 4 3 3 3 3 2 2 2" xfId="20760"/>
    <cellStyle name="RowTitles1-Detail 4 3 3 3 3 2 3" xfId="20761"/>
    <cellStyle name="RowTitles1-Detail 4 3 3 3 3 3" xfId="20762"/>
    <cellStyle name="RowTitles1-Detail 4 3 3 3 3 3 2" xfId="20763"/>
    <cellStyle name="RowTitles1-Detail 4 3 3 3 3 3 2 2" xfId="20764"/>
    <cellStyle name="RowTitles1-Detail 4 3 3 3 3 4" xfId="20765"/>
    <cellStyle name="RowTitles1-Detail 4 3 3 3 3 4 2" xfId="20766"/>
    <cellStyle name="RowTitles1-Detail 4 3 3 3 3 5" xfId="20767"/>
    <cellStyle name="RowTitles1-Detail 4 3 3 3 4" xfId="20768"/>
    <cellStyle name="RowTitles1-Detail 4 3 3 3 4 2" xfId="20769"/>
    <cellStyle name="RowTitles1-Detail 4 3 3 3 5" xfId="20770"/>
    <cellStyle name="RowTitles1-Detail 4 3 3 3 5 2" xfId="20771"/>
    <cellStyle name="RowTitles1-Detail 4 3 3 3 5 2 2" xfId="20772"/>
    <cellStyle name="RowTitles1-Detail 4 3 3 4" xfId="20773"/>
    <cellStyle name="RowTitles1-Detail 4 3 3 4 2" xfId="20774"/>
    <cellStyle name="RowTitles1-Detail 4 3 3 4 2 2" xfId="20775"/>
    <cellStyle name="RowTitles1-Detail 4 3 3 4 2 2 2" xfId="20776"/>
    <cellStyle name="RowTitles1-Detail 4 3 3 4 2 2 2 2" xfId="20777"/>
    <cellStyle name="RowTitles1-Detail 4 3 3 4 2 2 3" xfId="20778"/>
    <cellStyle name="RowTitles1-Detail 4 3 3 4 2 3" xfId="20779"/>
    <cellStyle name="RowTitles1-Detail 4 3 3 4 2 3 2" xfId="20780"/>
    <cellStyle name="RowTitles1-Detail 4 3 3 4 2 3 2 2" xfId="20781"/>
    <cellStyle name="RowTitles1-Detail 4 3 3 4 2 4" xfId="20782"/>
    <cellStyle name="RowTitles1-Detail 4 3 3 4 2 4 2" xfId="20783"/>
    <cellStyle name="RowTitles1-Detail 4 3 3 4 2 5" xfId="20784"/>
    <cellStyle name="RowTitles1-Detail 4 3 3 4 3" xfId="20785"/>
    <cellStyle name="RowTitles1-Detail 4 3 3 4 3 2" xfId="20786"/>
    <cellStyle name="RowTitles1-Detail 4 3 3 4 3 2 2" xfId="20787"/>
    <cellStyle name="RowTitles1-Detail 4 3 3 4 3 2 2 2" xfId="20788"/>
    <cellStyle name="RowTitles1-Detail 4 3 3 4 3 2 3" xfId="20789"/>
    <cellStyle name="RowTitles1-Detail 4 3 3 4 3 3" xfId="20790"/>
    <cellStyle name="RowTitles1-Detail 4 3 3 4 3 3 2" xfId="20791"/>
    <cellStyle name="RowTitles1-Detail 4 3 3 4 3 3 2 2" xfId="20792"/>
    <cellStyle name="RowTitles1-Detail 4 3 3 4 3 4" xfId="20793"/>
    <cellStyle name="RowTitles1-Detail 4 3 3 4 3 4 2" xfId="20794"/>
    <cellStyle name="RowTitles1-Detail 4 3 3 4 3 5" xfId="20795"/>
    <cellStyle name="RowTitles1-Detail 4 3 3 4 4" xfId="20796"/>
    <cellStyle name="RowTitles1-Detail 4 3 3 4 4 2" xfId="20797"/>
    <cellStyle name="RowTitles1-Detail 4 3 3 4 4 2 2" xfId="20798"/>
    <cellStyle name="RowTitles1-Detail 4 3 3 4 4 3" xfId="20799"/>
    <cellStyle name="RowTitles1-Detail 4 3 3 4 5" xfId="20800"/>
    <cellStyle name="RowTitles1-Detail 4 3 3 4 5 2" xfId="20801"/>
    <cellStyle name="RowTitles1-Detail 4 3 3 4 5 2 2" xfId="20802"/>
    <cellStyle name="RowTitles1-Detail 4 3 3 4 6" xfId="20803"/>
    <cellStyle name="RowTitles1-Detail 4 3 3 4 6 2" xfId="20804"/>
    <cellStyle name="RowTitles1-Detail 4 3 3 4 7" xfId="20805"/>
    <cellStyle name="RowTitles1-Detail 4 3 3 5" xfId="20806"/>
    <cellStyle name="RowTitles1-Detail 4 3 3 5 2" xfId="20807"/>
    <cellStyle name="RowTitles1-Detail 4 3 3 5 2 2" xfId="20808"/>
    <cellStyle name="RowTitles1-Detail 4 3 3 5 2 2 2" xfId="20809"/>
    <cellStyle name="RowTitles1-Detail 4 3 3 5 2 2 2 2" xfId="20810"/>
    <cellStyle name="RowTitles1-Detail 4 3 3 5 2 2 3" xfId="20811"/>
    <cellStyle name="RowTitles1-Detail 4 3 3 5 2 3" xfId="20812"/>
    <cellStyle name="RowTitles1-Detail 4 3 3 5 2 3 2" xfId="20813"/>
    <cellStyle name="RowTitles1-Detail 4 3 3 5 2 3 2 2" xfId="20814"/>
    <cellStyle name="RowTitles1-Detail 4 3 3 5 2 4" xfId="20815"/>
    <cellStyle name="RowTitles1-Detail 4 3 3 5 2 4 2" xfId="20816"/>
    <cellStyle name="RowTitles1-Detail 4 3 3 5 2 5" xfId="20817"/>
    <cellStyle name="RowTitles1-Detail 4 3 3 5 3" xfId="20818"/>
    <cellStyle name="RowTitles1-Detail 4 3 3 5 3 2" xfId="20819"/>
    <cellStyle name="RowTitles1-Detail 4 3 3 5 3 2 2" xfId="20820"/>
    <cellStyle name="RowTitles1-Detail 4 3 3 5 3 2 2 2" xfId="20821"/>
    <cellStyle name="RowTitles1-Detail 4 3 3 5 3 2 3" xfId="20822"/>
    <cellStyle name="RowTitles1-Detail 4 3 3 5 3 3" xfId="20823"/>
    <cellStyle name="RowTitles1-Detail 4 3 3 5 3 3 2" xfId="20824"/>
    <cellStyle name="RowTitles1-Detail 4 3 3 5 3 3 2 2" xfId="20825"/>
    <cellStyle name="RowTitles1-Detail 4 3 3 5 3 4" xfId="20826"/>
    <cellStyle name="RowTitles1-Detail 4 3 3 5 3 4 2" xfId="20827"/>
    <cellStyle name="RowTitles1-Detail 4 3 3 5 3 5" xfId="20828"/>
    <cellStyle name="RowTitles1-Detail 4 3 3 5 4" xfId="20829"/>
    <cellStyle name="RowTitles1-Detail 4 3 3 5 4 2" xfId="20830"/>
    <cellStyle name="RowTitles1-Detail 4 3 3 5 4 2 2" xfId="20831"/>
    <cellStyle name="RowTitles1-Detail 4 3 3 5 4 3" xfId="20832"/>
    <cellStyle name="RowTitles1-Detail 4 3 3 5 5" xfId="20833"/>
    <cellStyle name="RowTitles1-Detail 4 3 3 5 5 2" xfId="20834"/>
    <cellStyle name="RowTitles1-Detail 4 3 3 5 5 2 2" xfId="20835"/>
    <cellStyle name="RowTitles1-Detail 4 3 3 5 6" xfId="20836"/>
    <cellStyle name="RowTitles1-Detail 4 3 3 5 6 2" xfId="20837"/>
    <cellStyle name="RowTitles1-Detail 4 3 3 5 7" xfId="20838"/>
    <cellStyle name="RowTitles1-Detail 4 3 3 6" xfId="20839"/>
    <cellStyle name="RowTitles1-Detail 4 3 3 6 2" xfId="20840"/>
    <cellStyle name="RowTitles1-Detail 4 3 3 6 2 2" xfId="20841"/>
    <cellStyle name="RowTitles1-Detail 4 3 3 6 2 2 2" xfId="20842"/>
    <cellStyle name="RowTitles1-Detail 4 3 3 6 2 2 2 2" xfId="20843"/>
    <cellStyle name="RowTitles1-Detail 4 3 3 6 2 2 3" xfId="20844"/>
    <cellStyle name="RowTitles1-Detail 4 3 3 6 2 3" xfId="20845"/>
    <cellStyle name="RowTitles1-Detail 4 3 3 6 2 3 2" xfId="20846"/>
    <cellStyle name="RowTitles1-Detail 4 3 3 6 2 3 2 2" xfId="20847"/>
    <cellStyle name="RowTitles1-Detail 4 3 3 6 2 4" xfId="20848"/>
    <cellStyle name="RowTitles1-Detail 4 3 3 6 2 4 2" xfId="20849"/>
    <cellStyle name="RowTitles1-Detail 4 3 3 6 2 5" xfId="20850"/>
    <cellStyle name="RowTitles1-Detail 4 3 3 6 3" xfId="20851"/>
    <cellStyle name="RowTitles1-Detail 4 3 3 6 3 2" xfId="20852"/>
    <cellStyle name="RowTitles1-Detail 4 3 3 6 3 2 2" xfId="20853"/>
    <cellStyle name="RowTitles1-Detail 4 3 3 6 3 2 2 2" xfId="20854"/>
    <cellStyle name="RowTitles1-Detail 4 3 3 6 3 2 3" xfId="20855"/>
    <cellStyle name="RowTitles1-Detail 4 3 3 6 3 3" xfId="20856"/>
    <cellStyle name="RowTitles1-Detail 4 3 3 6 3 3 2" xfId="20857"/>
    <cellStyle name="RowTitles1-Detail 4 3 3 6 3 3 2 2" xfId="20858"/>
    <cellStyle name="RowTitles1-Detail 4 3 3 6 3 4" xfId="20859"/>
    <cellStyle name="RowTitles1-Detail 4 3 3 6 3 4 2" xfId="20860"/>
    <cellStyle name="RowTitles1-Detail 4 3 3 6 3 5" xfId="20861"/>
    <cellStyle name="RowTitles1-Detail 4 3 3 6 4" xfId="20862"/>
    <cellStyle name="RowTitles1-Detail 4 3 3 6 4 2" xfId="20863"/>
    <cellStyle name="RowTitles1-Detail 4 3 3 6 4 2 2" xfId="20864"/>
    <cellStyle name="RowTitles1-Detail 4 3 3 6 4 3" xfId="20865"/>
    <cellStyle name="RowTitles1-Detail 4 3 3 6 5" xfId="20866"/>
    <cellStyle name="RowTitles1-Detail 4 3 3 6 5 2" xfId="20867"/>
    <cellStyle name="RowTitles1-Detail 4 3 3 6 5 2 2" xfId="20868"/>
    <cellStyle name="RowTitles1-Detail 4 3 3 6 6" xfId="20869"/>
    <cellStyle name="RowTitles1-Detail 4 3 3 6 6 2" xfId="20870"/>
    <cellStyle name="RowTitles1-Detail 4 3 3 6 7" xfId="20871"/>
    <cellStyle name="RowTitles1-Detail 4 3 3 7" xfId="20872"/>
    <cellStyle name="RowTitles1-Detail 4 3 3 7 2" xfId="20873"/>
    <cellStyle name="RowTitles1-Detail 4 3 3 7 2 2" xfId="20874"/>
    <cellStyle name="RowTitles1-Detail 4 3 3 7 2 2 2" xfId="20875"/>
    <cellStyle name="RowTitles1-Detail 4 3 3 7 2 3" xfId="20876"/>
    <cellStyle name="RowTitles1-Detail 4 3 3 7 3" xfId="20877"/>
    <cellStyle name="RowTitles1-Detail 4 3 3 7 3 2" xfId="20878"/>
    <cellStyle name="RowTitles1-Detail 4 3 3 7 3 2 2" xfId="20879"/>
    <cellStyle name="RowTitles1-Detail 4 3 3 7 4" xfId="20880"/>
    <cellStyle name="RowTitles1-Detail 4 3 3 7 4 2" xfId="20881"/>
    <cellStyle name="RowTitles1-Detail 4 3 3 7 5" xfId="20882"/>
    <cellStyle name="RowTitles1-Detail 4 3 3 8" xfId="20883"/>
    <cellStyle name="RowTitles1-Detail 4 3 3 8 2" xfId="20884"/>
    <cellStyle name="RowTitles1-Detail 4 3 3 8 2 2" xfId="20885"/>
    <cellStyle name="RowTitles1-Detail 4 3 3 8 2 2 2" xfId="20886"/>
    <cellStyle name="RowTitles1-Detail 4 3 3 8 2 3" xfId="20887"/>
    <cellStyle name="RowTitles1-Detail 4 3 3 8 3" xfId="20888"/>
    <cellStyle name="RowTitles1-Detail 4 3 3 8 3 2" xfId="20889"/>
    <cellStyle name="RowTitles1-Detail 4 3 3 8 3 2 2" xfId="20890"/>
    <cellStyle name="RowTitles1-Detail 4 3 3 8 4" xfId="20891"/>
    <cellStyle name="RowTitles1-Detail 4 3 3 8 4 2" xfId="20892"/>
    <cellStyle name="RowTitles1-Detail 4 3 3 8 5" xfId="20893"/>
    <cellStyle name="RowTitles1-Detail 4 3 3 9" xfId="20894"/>
    <cellStyle name="RowTitles1-Detail 4 3 3 9 2" xfId="20895"/>
    <cellStyle name="RowTitles1-Detail 4 3 3 9 2 2" xfId="20896"/>
    <cellStyle name="RowTitles1-Detail 4 3 3_STUD aligned by INSTIT" xfId="20897"/>
    <cellStyle name="RowTitles1-Detail 4 3 4" xfId="991"/>
    <cellStyle name="RowTitles1-Detail 4 3 4 10" xfId="20898"/>
    <cellStyle name="RowTitles1-Detail 4 3 4 2" xfId="992"/>
    <cellStyle name="RowTitles1-Detail 4 3 4 2 2" xfId="20899"/>
    <cellStyle name="RowTitles1-Detail 4 3 4 2 2 2" xfId="20900"/>
    <cellStyle name="RowTitles1-Detail 4 3 4 2 2 2 2" xfId="20901"/>
    <cellStyle name="RowTitles1-Detail 4 3 4 2 2 2 2 2" xfId="20902"/>
    <cellStyle name="RowTitles1-Detail 4 3 4 2 2 2 3" xfId="20903"/>
    <cellStyle name="RowTitles1-Detail 4 3 4 2 2 3" xfId="20904"/>
    <cellStyle name="RowTitles1-Detail 4 3 4 2 2 3 2" xfId="20905"/>
    <cellStyle name="RowTitles1-Detail 4 3 4 2 2 3 2 2" xfId="20906"/>
    <cellStyle name="RowTitles1-Detail 4 3 4 2 2 4" xfId="20907"/>
    <cellStyle name="RowTitles1-Detail 4 3 4 2 2 4 2" xfId="20908"/>
    <cellStyle name="RowTitles1-Detail 4 3 4 2 2 5" xfId="20909"/>
    <cellStyle name="RowTitles1-Detail 4 3 4 2 3" xfId="20910"/>
    <cellStyle name="RowTitles1-Detail 4 3 4 2 3 2" xfId="20911"/>
    <cellStyle name="RowTitles1-Detail 4 3 4 2 3 2 2" xfId="20912"/>
    <cellStyle name="RowTitles1-Detail 4 3 4 2 3 2 2 2" xfId="20913"/>
    <cellStyle name="RowTitles1-Detail 4 3 4 2 3 2 3" xfId="20914"/>
    <cellStyle name="RowTitles1-Detail 4 3 4 2 3 3" xfId="20915"/>
    <cellStyle name="RowTitles1-Detail 4 3 4 2 3 3 2" xfId="20916"/>
    <cellStyle name="RowTitles1-Detail 4 3 4 2 3 3 2 2" xfId="20917"/>
    <cellStyle name="RowTitles1-Detail 4 3 4 2 3 4" xfId="20918"/>
    <cellStyle name="RowTitles1-Detail 4 3 4 2 3 4 2" xfId="20919"/>
    <cellStyle name="RowTitles1-Detail 4 3 4 2 3 5" xfId="20920"/>
    <cellStyle name="RowTitles1-Detail 4 3 4 2 4" xfId="20921"/>
    <cellStyle name="RowTitles1-Detail 4 3 4 2 4 2" xfId="20922"/>
    <cellStyle name="RowTitles1-Detail 4 3 4 2 5" xfId="20923"/>
    <cellStyle name="RowTitles1-Detail 4 3 4 2 5 2" xfId="20924"/>
    <cellStyle name="RowTitles1-Detail 4 3 4 2 5 2 2" xfId="20925"/>
    <cellStyle name="RowTitles1-Detail 4 3 4 2 5 3" xfId="20926"/>
    <cellStyle name="RowTitles1-Detail 4 3 4 2 6" xfId="20927"/>
    <cellStyle name="RowTitles1-Detail 4 3 4 2 6 2" xfId="20928"/>
    <cellStyle name="RowTitles1-Detail 4 3 4 2 6 2 2" xfId="20929"/>
    <cellStyle name="RowTitles1-Detail 4 3 4 2 7" xfId="20930"/>
    <cellStyle name="RowTitles1-Detail 4 3 4 3" xfId="20931"/>
    <cellStyle name="RowTitles1-Detail 4 3 4 3 2" xfId="20932"/>
    <cellStyle name="RowTitles1-Detail 4 3 4 3 2 2" xfId="20933"/>
    <cellStyle name="RowTitles1-Detail 4 3 4 3 2 2 2" xfId="20934"/>
    <cellStyle name="RowTitles1-Detail 4 3 4 3 2 2 2 2" xfId="20935"/>
    <cellStyle name="RowTitles1-Detail 4 3 4 3 2 2 3" xfId="20936"/>
    <cellStyle name="RowTitles1-Detail 4 3 4 3 2 3" xfId="20937"/>
    <cellStyle name="RowTitles1-Detail 4 3 4 3 2 3 2" xfId="20938"/>
    <cellStyle name="RowTitles1-Detail 4 3 4 3 2 3 2 2" xfId="20939"/>
    <cellStyle name="RowTitles1-Detail 4 3 4 3 2 4" xfId="20940"/>
    <cellStyle name="RowTitles1-Detail 4 3 4 3 2 4 2" xfId="20941"/>
    <cellStyle name="RowTitles1-Detail 4 3 4 3 2 5" xfId="20942"/>
    <cellStyle name="RowTitles1-Detail 4 3 4 3 3" xfId="20943"/>
    <cellStyle name="RowTitles1-Detail 4 3 4 3 3 2" xfId="20944"/>
    <cellStyle name="RowTitles1-Detail 4 3 4 3 3 2 2" xfId="20945"/>
    <cellStyle name="RowTitles1-Detail 4 3 4 3 3 2 2 2" xfId="20946"/>
    <cellStyle name="RowTitles1-Detail 4 3 4 3 3 2 3" xfId="20947"/>
    <cellStyle name="RowTitles1-Detail 4 3 4 3 3 3" xfId="20948"/>
    <cellStyle name="RowTitles1-Detail 4 3 4 3 3 3 2" xfId="20949"/>
    <cellStyle name="RowTitles1-Detail 4 3 4 3 3 3 2 2" xfId="20950"/>
    <cellStyle name="RowTitles1-Detail 4 3 4 3 3 4" xfId="20951"/>
    <cellStyle name="RowTitles1-Detail 4 3 4 3 3 4 2" xfId="20952"/>
    <cellStyle name="RowTitles1-Detail 4 3 4 3 3 5" xfId="20953"/>
    <cellStyle name="RowTitles1-Detail 4 3 4 3 4" xfId="20954"/>
    <cellStyle name="RowTitles1-Detail 4 3 4 3 4 2" xfId="20955"/>
    <cellStyle name="RowTitles1-Detail 4 3 4 3 5" xfId="20956"/>
    <cellStyle name="RowTitles1-Detail 4 3 4 3 5 2" xfId="20957"/>
    <cellStyle name="RowTitles1-Detail 4 3 4 3 5 2 2" xfId="20958"/>
    <cellStyle name="RowTitles1-Detail 4 3 4 3 6" xfId="20959"/>
    <cellStyle name="RowTitles1-Detail 4 3 4 3 6 2" xfId="20960"/>
    <cellStyle name="RowTitles1-Detail 4 3 4 3 7" xfId="20961"/>
    <cellStyle name="RowTitles1-Detail 4 3 4 4" xfId="20962"/>
    <cellStyle name="RowTitles1-Detail 4 3 4 4 2" xfId="20963"/>
    <cellStyle name="RowTitles1-Detail 4 3 4 4 2 2" xfId="20964"/>
    <cellStyle name="RowTitles1-Detail 4 3 4 4 2 2 2" xfId="20965"/>
    <cellStyle name="RowTitles1-Detail 4 3 4 4 2 2 2 2" xfId="20966"/>
    <cellStyle name="RowTitles1-Detail 4 3 4 4 2 2 3" xfId="20967"/>
    <cellStyle name="RowTitles1-Detail 4 3 4 4 2 3" xfId="20968"/>
    <cellStyle name="RowTitles1-Detail 4 3 4 4 2 3 2" xfId="20969"/>
    <cellStyle name="RowTitles1-Detail 4 3 4 4 2 3 2 2" xfId="20970"/>
    <cellStyle name="RowTitles1-Detail 4 3 4 4 2 4" xfId="20971"/>
    <cellStyle name="RowTitles1-Detail 4 3 4 4 2 4 2" xfId="20972"/>
    <cellStyle name="RowTitles1-Detail 4 3 4 4 2 5" xfId="20973"/>
    <cellStyle name="RowTitles1-Detail 4 3 4 4 3" xfId="20974"/>
    <cellStyle name="RowTitles1-Detail 4 3 4 4 3 2" xfId="20975"/>
    <cellStyle name="RowTitles1-Detail 4 3 4 4 3 2 2" xfId="20976"/>
    <cellStyle name="RowTitles1-Detail 4 3 4 4 3 2 2 2" xfId="20977"/>
    <cellStyle name="RowTitles1-Detail 4 3 4 4 3 2 3" xfId="20978"/>
    <cellStyle name="RowTitles1-Detail 4 3 4 4 3 3" xfId="20979"/>
    <cellStyle name="RowTitles1-Detail 4 3 4 4 3 3 2" xfId="20980"/>
    <cellStyle name="RowTitles1-Detail 4 3 4 4 3 3 2 2" xfId="20981"/>
    <cellStyle name="RowTitles1-Detail 4 3 4 4 3 4" xfId="20982"/>
    <cellStyle name="RowTitles1-Detail 4 3 4 4 3 4 2" xfId="20983"/>
    <cellStyle name="RowTitles1-Detail 4 3 4 4 3 5" xfId="20984"/>
    <cellStyle name="RowTitles1-Detail 4 3 4 4 4" xfId="20985"/>
    <cellStyle name="RowTitles1-Detail 4 3 4 4 4 2" xfId="20986"/>
    <cellStyle name="RowTitles1-Detail 4 3 4 4 5" xfId="20987"/>
    <cellStyle name="RowTitles1-Detail 4 3 4 4 5 2" xfId="20988"/>
    <cellStyle name="RowTitles1-Detail 4 3 4 4 5 2 2" xfId="20989"/>
    <cellStyle name="RowTitles1-Detail 4 3 4 4 5 3" xfId="20990"/>
    <cellStyle name="RowTitles1-Detail 4 3 4 4 6" xfId="20991"/>
    <cellStyle name="RowTitles1-Detail 4 3 4 4 6 2" xfId="20992"/>
    <cellStyle name="RowTitles1-Detail 4 3 4 4 6 2 2" xfId="20993"/>
    <cellStyle name="RowTitles1-Detail 4 3 4 4 7" xfId="20994"/>
    <cellStyle name="RowTitles1-Detail 4 3 4 4 7 2" xfId="20995"/>
    <cellStyle name="RowTitles1-Detail 4 3 4 4 8" xfId="20996"/>
    <cellStyle name="RowTitles1-Detail 4 3 4 5" xfId="20997"/>
    <cellStyle name="RowTitles1-Detail 4 3 4 5 2" xfId="20998"/>
    <cellStyle name="RowTitles1-Detail 4 3 4 5 2 2" xfId="20999"/>
    <cellStyle name="RowTitles1-Detail 4 3 4 5 2 2 2" xfId="21000"/>
    <cellStyle name="RowTitles1-Detail 4 3 4 5 2 2 2 2" xfId="21001"/>
    <cellStyle name="RowTitles1-Detail 4 3 4 5 2 2 3" xfId="21002"/>
    <cellStyle name="RowTitles1-Detail 4 3 4 5 2 3" xfId="21003"/>
    <cellStyle name="RowTitles1-Detail 4 3 4 5 2 3 2" xfId="21004"/>
    <cellStyle name="RowTitles1-Detail 4 3 4 5 2 3 2 2" xfId="21005"/>
    <cellStyle name="RowTitles1-Detail 4 3 4 5 2 4" xfId="21006"/>
    <cellStyle name="RowTitles1-Detail 4 3 4 5 2 4 2" xfId="21007"/>
    <cellStyle name="RowTitles1-Detail 4 3 4 5 2 5" xfId="21008"/>
    <cellStyle name="RowTitles1-Detail 4 3 4 5 3" xfId="21009"/>
    <cellStyle name="RowTitles1-Detail 4 3 4 5 3 2" xfId="21010"/>
    <cellStyle name="RowTitles1-Detail 4 3 4 5 3 2 2" xfId="21011"/>
    <cellStyle name="RowTitles1-Detail 4 3 4 5 3 2 2 2" xfId="21012"/>
    <cellStyle name="RowTitles1-Detail 4 3 4 5 3 2 3" xfId="21013"/>
    <cellStyle name="RowTitles1-Detail 4 3 4 5 3 3" xfId="21014"/>
    <cellStyle name="RowTitles1-Detail 4 3 4 5 3 3 2" xfId="21015"/>
    <cellStyle name="RowTitles1-Detail 4 3 4 5 3 3 2 2" xfId="21016"/>
    <cellStyle name="RowTitles1-Detail 4 3 4 5 3 4" xfId="21017"/>
    <cellStyle name="RowTitles1-Detail 4 3 4 5 3 4 2" xfId="21018"/>
    <cellStyle name="RowTitles1-Detail 4 3 4 5 3 5" xfId="21019"/>
    <cellStyle name="RowTitles1-Detail 4 3 4 5 4" xfId="21020"/>
    <cellStyle name="RowTitles1-Detail 4 3 4 5 4 2" xfId="21021"/>
    <cellStyle name="RowTitles1-Detail 4 3 4 5 4 2 2" xfId="21022"/>
    <cellStyle name="RowTitles1-Detail 4 3 4 5 4 3" xfId="21023"/>
    <cellStyle name="RowTitles1-Detail 4 3 4 5 5" xfId="21024"/>
    <cellStyle name="RowTitles1-Detail 4 3 4 5 5 2" xfId="21025"/>
    <cellStyle name="RowTitles1-Detail 4 3 4 5 5 2 2" xfId="21026"/>
    <cellStyle name="RowTitles1-Detail 4 3 4 5 6" xfId="21027"/>
    <cellStyle name="RowTitles1-Detail 4 3 4 5 6 2" xfId="21028"/>
    <cellStyle name="RowTitles1-Detail 4 3 4 5 7" xfId="21029"/>
    <cellStyle name="RowTitles1-Detail 4 3 4 6" xfId="21030"/>
    <cellStyle name="RowTitles1-Detail 4 3 4 6 2" xfId="21031"/>
    <cellStyle name="RowTitles1-Detail 4 3 4 6 2 2" xfId="21032"/>
    <cellStyle name="RowTitles1-Detail 4 3 4 6 2 2 2" xfId="21033"/>
    <cellStyle name="RowTitles1-Detail 4 3 4 6 2 2 2 2" xfId="21034"/>
    <cellStyle name="RowTitles1-Detail 4 3 4 6 2 2 3" xfId="21035"/>
    <cellStyle name="RowTitles1-Detail 4 3 4 6 2 3" xfId="21036"/>
    <cellStyle name="RowTitles1-Detail 4 3 4 6 2 3 2" xfId="21037"/>
    <cellStyle name="RowTitles1-Detail 4 3 4 6 2 3 2 2" xfId="21038"/>
    <cellStyle name="RowTitles1-Detail 4 3 4 6 2 4" xfId="21039"/>
    <cellStyle name="RowTitles1-Detail 4 3 4 6 2 4 2" xfId="21040"/>
    <cellStyle name="RowTitles1-Detail 4 3 4 6 2 5" xfId="21041"/>
    <cellStyle name="RowTitles1-Detail 4 3 4 6 3" xfId="21042"/>
    <cellStyle name="RowTitles1-Detail 4 3 4 6 3 2" xfId="21043"/>
    <cellStyle name="RowTitles1-Detail 4 3 4 6 3 2 2" xfId="21044"/>
    <cellStyle name="RowTitles1-Detail 4 3 4 6 3 2 2 2" xfId="21045"/>
    <cellStyle name="RowTitles1-Detail 4 3 4 6 3 2 3" xfId="21046"/>
    <cellStyle name="RowTitles1-Detail 4 3 4 6 3 3" xfId="21047"/>
    <cellStyle name="RowTitles1-Detail 4 3 4 6 3 3 2" xfId="21048"/>
    <cellStyle name="RowTitles1-Detail 4 3 4 6 3 3 2 2" xfId="21049"/>
    <cellStyle name="RowTitles1-Detail 4 3 4 6 3 4" xfId="21050"/>
    <cellStyle name="RowTitles1-Detail 4 3 4 6 3 4 2" xfId="21051"/>
    <cellStyle name="RowTitles1-Detail 4 3 4 6 3 5" xfId="21052"/>
    <cellStyle name="RowTitles1-Detail 4 3 4 6 4" xfId="21053"/>
    <cellStyle name="RowTitles1-Detail 4 3 4 6 4 2" xfId="21054"/>
    <cellStyle name="RowTitles1-Detail 4 3 4 6 4 2 2" xfId="21055"/>
    <cellStyle name="RowTitles1-Detail 4 3 4 6 4 3" xfId="21056"/>
    <cellStyle name="RowTitles1-Detail 4 3 4 6 5" xfId="21057"/>
    <cellStyle name="RowTitles1-Detail 4 3 4 6 5 2" xfId="21058"/>
    <cellStyle name="RowTitles1-Detail 4 3 4 6 5 2 2" xfId="21059"/>
    <cellStyle name="RowTitles1-Detail 4 3 4 6 6" xfId="21060"/>
    <cellStyle name="RowTitles1-Detail 4 3 4 6 6 2" xfId="21061"/>
    <cellStyle name="RowTitles1-Detail 4 3 4 6 7" xfId="21062"/>
    <cellStyle name="RowTitles1-Detail 4 3 4 7" xfId="21063"/>
    <cellStyle name="RowTitles1-Detail 4 3 4 7 2" xfId="21064"/>
    <cellStyle name="RowTitles1-Detail 4 3 4 7 2 2" xfId="21065"/>
    <cellStyle name="RowTitles1-Detail 4 3 4 7 2 2 2" xfId="21066"/>
    <cellStyle name="RowTitles1-Detail 4 3 4 7 2 3" xfId="21067"/>
    <cellStyle name="RowTitles1-Detail 4 3 4 7 3" xfId="21068"/>
    <cellStyle name="RowTitles1-Detail 4 3 4 7 3 2" xfId="21069"/>
    <cellStyle name="RowTitles1-Detail 4 3 4 7 3 2 2" xfId="21070"/>
    <cellStyle name="RowTitles1-Detail 4 3 4 7 4" xfId="21071"/>
    <cellStyle name="RowTitles1-Detail 4 3 4 7 4 2" xfId="21072"/>
    <cellStyle name="RowTitles1-Detail 4 3 4 7 5" xfId="21073"/>
    <cellStyle name="RowTitles1-Detail 4 3 4 8" xfId="21074"/>
    <cellStyle name="RowTitles1-Detail 4 3 4 8 2" xfId="21075"/>
    <cellStyle name="RowTitles1-Detail 4 3 4 9" xfId="21076"/>
    <cellStyle name="RowTitles1-Detail 4 3 4 9 2" xfId="21077"/>
    <cellStyle name="RowTitles1-Detail 4 3 4 9 2 2" xfId="21078"/>
    <cellStyle name="RowTitles1-Detail 4 3 4_STUD aligned by INSTIT" xfId="21079"/>
    <cellStyle name="RowTitles1-Detail 4 3 5" xfId="993"/>
    <cellStyle name="RowTitles1-Detail 4 3 5 2" xfId="21080"/>
    <cellStyle name="RowTitles1-Detail 4 3 5 2 2" xfId="21081"/>
    <cellStyle name="RowTitles1-Detail 4 3 5 2 2 2" xfId="21082"/>
    <cellStyle name="RowTitles1-Detail 4 3 5 2 2 2 2" xfId="21083"/>
    <cellStyle name="RowTitles1-Detail 4 3 5 2 2 3" xfId="21084"/>
    <cellStyle name="RowTitles1-Detail 4 3 5 2 3" xfId="21085"/>
    <cellStyle name="RowTitles1-Detail 4 3 5 2 3 2" xfId="21086"/>
    <cellStyle name="RowTitles1-Detail 4 3 5 2 3 2 2" xfId="21087"/>
    <cellStyle name="RowTitles1-Detail 4 3 5 2 4" xfId="21088"/>
    <cellStyle name="RowTitles1-Detail 4 3 5 2 4 2" xfId="21089"/>
    <cellStyle name="RowTitles1-Detail 4 3 5 2 5" xfId="21090"/>
    <cellStyle name="RowTitles1-Detail 4 3 5 3" xfId="21091"/>
    <cellStyle name="RowTitles1-Detail 4 3 5 3 2" xfId="21092"/>
    <cellStyle name="RowTitles1-Detail 4 3 5 3 2 2" xfId="21093"/>
    <cellStyle name="RowTitles1-Detail 4 3 5 3 2 2 2" xfId="21094"/>
    <cellStyle name="RowTitles1-Detail 4 3 5 3 2 3" xfId="21095"/>
    <cellStyle name="RowTitles1-Detail 4 3 5 3 3" xfId="21096"/>
    <cellStyle name="RowTitles1-Detail 4 3 5 3 3 2" xfId="21097"/>
    <cellStyle name="RowTitles1-Detail 4 3 5 3 3 2 2" xfId="21098"/>
    <cellStyle name="RowTitles1-Detail 4 3 5 3 4" xfId="21099"/>
    <cellStyle name="RowTitles1-Detail 4 3 5 3 4 2" xfId="21100"/>
    <cellStyle name="RowTitles1-Detail 4 3 5 3 5" xfId="21101"/>
    <cellStyle name="RowTitles1-Detail 4 3 5 4" xfId="21102"/>
    <cellStyle name="RowTitles1-Detail 4 3 5 4 2" xfId="21103"/>
    <cellStyle name="RowTitles1-Detail 4 3 5 5" xfId="21104"/>
    <cellStyle name="RowTitles1-Detail 4 3 5 5 2" xfId="21105"/>
    <cellStyle name="RowTitles1-Detail 4 3 5 5 2 2" xfId="21106"/>
    <cellStyle name="RowTitles1-Detail 4 3 5 5 3" xfId="21107"/>
    <cellStyle name="RowTitles1-Detail 4 3 5 6" xfId="21108"/>
    <cellStyle name="RowTitles1-Detail 4 3 5 6 2" xfId="21109"/>
    <cellStyle name="RowTitles1-Detail 4 3 5 6 2 2" xfId="21110"/>
    <cellStyle name="RowTitles1-Detail 4 3 5 7" xfId="21111"/>
    <cellStyle name="RowTitles1-Detail 4 3 6" xfId="21112"/>
    <cellStyle name="RowTitles1-Detail 4 3 6 2" xfId="21113"/>
    <cellStyle name="RowTitles1-Detail 4 3 6 2 2" xfId="21114"/>
    <cellStyle name="RowTitles1-Detail 4 3 6 2 2 2" xfId="21115"/>
    <cellStyle name="RowTitles1-Detail 4 3 6 2 2 2 2" xfId="21116"/>
    <cellStyle name="RowTitles1-Detail 4 3 6 2 2 3" xfId="21117"/>
    <cellStyle name="RowTitles1-Detail 4 3 6 2 3" xfId="21118"/>
    <cellStyle name="RowTitles1-Detail 4 3 6 2 3 2" xfId="21119"/>
    <cellStyle name="RowTitles1-Detail 4 3 6 2 3 2 2" xfId="21120"/>
    <cellStyle name="RowTitles1-Detail 4 3 6 2 4" xfId="21121"/>
    <cellStyle name="RowTitles1-Detail 4 3 6 2 4 2" xfId="21122"/>
    <cellStyle name="RowTitles1-Detail 4 3 6 2 5" xfId="21123"/>
    <cellStyle name="RowTitles1-Detail 4 3 6 3" xfId="21124"/>
    <cellStyle name="RowTitles1-Detail 4 3 6 3 2" xfId="21125"/>
    <cellStyle name="RowTitles1-Detail 4 3 6 3 2 2" xfId="21126"/>
    <cellStyle name="RowTitles1-Detail 4 3 6 3 2 2 2" xfId="21127"/>
    <cellStyle name="RowTitles1-Detail 4 3 6 3 2 3" xfId="21128"/>
    <cellStyle name="RowTitles1-Detail 4 3 6 3 3" xfId="21129"/>
    <cellStyle name="RowTitles1-Detail 4 3 6 3 3 2" xfId="21130"/>
    <cellStyle name="RowTitles1-Detail 4 3 6 3 3 2 2" xfId="21131"/>
    <cellStyle name="RowTitles1-Detail 4 3 6 3 4" xfId="21132"/>
    <cellStyle name="RowTitles1-Detail 4 3 6 3 4 2" xfId="21133"/>
    <cellStyle name="RowTitles1-Detail 4 3 6 3 5" xfId="21134"/>
    <cellStyle name="RowTitles1-Detail 4 3 6 4" xfId="21135"/>
    <cellStyle name="RowTitles1-Detail 4 3 6 4 2" xfId="21136"/>
    <cellStyle name="RowTitles1-Detail 4 3 6 5" xfId="21137"/>
    <cellStyle name="RowTitles1-Detail 4 3 6 5 2" xfId="21138"/>
    <cellStyle name="RowTitles1-Detail 4 3 6 5 2 2" xfId="21139"/>
    <cellStyle name="RowTitles1-Detail 4 3 6 6" xfId="21140"/>
    <cellStyle name="RowTitles1-Detail 4 3 6 6 2" xfId="21141"/>
    <cellStyle name="RowTitles1-Detail 4 3 6 7" xfId="21142"/>
    <cellStyle name="RowTitles1-Detail 4 3 7" xfId="21143"/>
    <cellStyle name="RowTitles1-Detail 4 3 7 2" xfId="21144"/>
    <cellStyle name="RowTitles1-Detail 4 3 7 2 2" xfId="21145"/>
    <cellStyle name="RowTitles1-Detail 4 3 7 2 2 2" xfId="21146"/>
    <cellStyle name="RowTitles1-Detail 4 3 7 2 2 2 2" xfId="21147"/>
    <cellStyle name="RowTitles1-Detail 4 3 7 2 2 3" xfId="21148"/>
    <cellStyle name="RowTitles1-Detail 4 3 7 2 3" xfId="21149"/>
    <cellStyle name="RowTitles1-Detail 4 3 7 2 3 2" xfId="21150"/>
    <cellStyle name="RowTitles1-Detail 4 3 7 2 3 2 2" xfId="21151"/>
    <cellStyle name="RowTitles1-Detail 4 3 7 2 4" xfId="21152"/>
    <cellStyle name="RowTitles1-Detail 4 3 7 2 4 2" xfId="21153"/>
    <cellStyle name="RowTitles1-Detail 4 3 7 2 5" xfId="21154"/>
    <cellStyle name="RowTitles1-Detail 4 3 7 3" xfId="21155"/>
    <cellStyle name="RowTitles1-Detail 4 3 7 3 2" xfId="21156"/>
    <cellStyle name="RowTitles1-Detail 4 3 7 3 2 2" xfId="21157"/>
    <cellStyle name="RowTitles1-Detail 4 3 7 3 2 2 2" xfId="21158"/>
    <cellStyle name="RowTitles1-Detail 4 3 7 3 2 3" xfId="21159"/>
    <cellStyle name="RowTitles1-Detail 4 3 7 3 3" xfId="21160"/>
    <cellStyle name="RowTitles1-Detail 4 3 7 3 3 2" xfId="21161"/>
    <cellStyle name="RowTitles1-Detail 4 3 7 3 3 2 2" xfId="21162"/>
    <cellStyle name="RowTitles1-Detail 4 3 7 3 4" xfId="21163"/>
    <cellStyle name="RowTitles1-Detail 4 3 7 3 4 2" xfId="21164"/>
    <cellStyle name="RowTitles1-Detail 4 3 7 3 5" xfId="21165"/>
    <cellStyle name="RowTitles1-Detail 4 3 7 4" xfId="21166"/>
    <cellStyle name="RowTitles1-Detail 4 3 7 4 2" xfId="21167"/>
    <cellStyle name="RowTitles1-Detail 4 3 7 5" xfId="21168"/>
    <cellStyle name="RowTitles1-Detail 4 3 7 5 2" xfId="21169"/>
    <cellStyle name="RowTitles1-Detail 4 3 7 5 2 2" xfId="21170"/>
    <cellStyle name="RowTitles1-Detail 4 3 7 5 3" xfId="21171"/>
    <cellStyle name="RowTitles1-Detail 4 3 7 6" xfId="21172"/>
    <cellStyle name="RowTitles1-Detail 4 3 7 6 2" xfId="21173"/>
    <cellStyle name="RowTitles1-Detail 4 3 7 6 2 2" xfId="21174"/>
    <cellStyle name="RowTitles1-Detail 4 3 7 7" xfId="21175"/>
    <cellStyle name="RowTitles1-Detail 4 3 7 7 2" xfId="21176"/>
    <cellStyle name="RowTitles1-Detail 4 3 7 8" xfId="21177"/>
    <cellStyle name="RowTitles1-Detail 4 3 8" xfId="21178"/>
    <cellStyle name="RowTitles1-Detail 4 3 8 2" xfId="21179"/>
    <cellStyle name="RowTitles1-Detail 4 3 8 2 2" xfId="21180"/>
    <cellStyle name="RowTitles1-Detail 4 3 8 2 2 2" xfId="21181"/>
    <cellStyle name="RowTitles1-Detail 4 3 8 2 2 2 2" xfId="21182"/>
    <cellStyle name="RowTitles1-Detail 4 3 8 2 2 3" xfId="21183"/>
    <cellStyle name="RowTitles1-Detail 4 3 8 2 3" xfId="21184"/>
    <cellStyle name="RowTitles1-Detail 4 3 8 2 3 2" xfId="21185"/>
    <cellStyle name="RowTitles1-Detail 4 3 8 2 3 2 2" xfId="21186"/>
    <cellStyle name="RowTitles1-Detail 4 3 8 2 4" xfId="21187"/>
    <cellStyle name="RowTitles1-Detail 4 3 8 2 4 2" xfId="21188"/>
    <cellStyle name="RowTitles1-Detail 4 3 8 2 5" xfId="21189"/>
    <cellStyle name="RowTitles1-Detail 4 3 8 3" xfId="21190"/>
    <cellStyle name="RowTitles1-Detail 4 3 8 3 2" xfId="21191"/>
    <cellStyle name="RowTitles1-Detail 4 3 8 3 2 2" xfId="21192"/>
    <cellStyle name="RowTitles1-Detail 4 3 8 3 2 2 2" xfId="21193"/>
    <cellStyle name="RowTitles1-Detail 4 3 8 3 2 3" xfId="21194"/>
    <cellStyle name="RowTitles1-Detail 4 3 8 3 3" xfId="21195"/>
    <cellStyle name="RowTitles1-Detail 4 3 8 3 3 2" xfId="21196"/>
    <cellStyle name="RowTitles1-Detail 4 3 8 3 3 2 2" xfId="21197"/>
    <cellStyle name="RowTitles1-Detail 4 3 8 3 4" xfId="21198"/>
    <cellStyle name="RowTitles1-Detail 4 3 8 3 4 2" xfId="21199"/>
    <cellStyle name="RowTitles1-Detail 4 3 8 3 5" xfId="21200"/>
    <cellStyle name="RowTitles1-Detail 4 3 8 4" xfId="21201"/>
    <cellStyle name="RowTitles1-Detail 4 3 8 4 2" xfId="21202"/>
    <cellStyle name="RowTitles1-Detail 4 3 8 4 2 2" xfId="21203"/>
    <cellStyle name="RowTitles1-Detail 4 3 8 4 3" xfId="21204"/>
    <cellStyle name="RowTitles1-Detail 4 3 8 5" xfId="21205"/>
    <cellStyle name="RowTitles1-Detail 4 3 8 5 2" xfId="21206"/>
    <cellStyle name="RowTitles1-Detail 4 3 8 5 2 2" xfId="21207"/>
    <cellStyle name="RowTitles1-Detail 4 3 8 6" xfId="21208"/>
    <cellStyle name="RowTitles1-Detail 4 3 8 6 2" xfId="21209"/>
    <cellStyle name="RowTitles1-Detail 4 3 8 7" xfId="21210"/>
    <cellStyle name="RowTitles1-Detail 4 3 9" xfId="21211"/>
    <cellStyle name="RowTitles1-Detail 4 3 9 2" xfId="21212"/>
    <cellStyle name="RowTitles1-Detail 4 3 9 2 2" xfId="21213"/>
    <cellStyle name="RowTitles1-Detail 4 3 9 2 2 2" xfId="21214"/>
    <cellStyle name="RowTitles1-Detail 4 3 9 2 2 2 2" xfId="21215"/>
    <cellStyle name="RowTitles1-Detail 4 3 9 2 2 3" xfId="21216"/>
    <cellStyle name="RowTitles1-Detail 4 3 9 2 3" xfId="21217"/>
    <cellStyle name="RowTitles1-Detail 4 3 9 2 3 2" xfId="21218"/>
    <cellStyle name="RowTitles1-Detail 4 3 9 2 3 2 2" xfId="21219"/>
    <cellStyle name="RowTitles1-Detail 4 3 9 2 4" xfId="21220"/>
    <cellStyle name="RowTitles1-Detail 4 3 9 2 4 2" xfId="21221"/>
    <cellStyle name="RowTitles1-Detail 4 3 9 2 5" xfId="21222"/>
    <cellStyle name="RowTitles1-Detail 4 3 9 3" xfId="21223"/>
    <cellStyle name="RowTitles1-Detail 4 3 9 3 2" xfId="21224"/>
    <cellStyle name="RowTitles1-Detail 4 3 9 3 2 2" xfId="21225"/>
    <cellStyle name="RowTitles1-Detail 4 3 9 3 2 2 2" xfId="21226"/>
    <cellStyle name="RowTitles1-Detail 4 3 9 3 2 3" xfId="21227"/>
    <cellStyle name="RowTitles1-Detail 4 3 9 3 3" xfId="21228"/>
    <cellStyle name="RowTitles1-Detail 4 3 9 3 3 2" xfId="21229"/>
    <cellStyle name="RowTitles1-Detail 4 3 9 3 3 2 2" xfId="21230"/>
    <cellStyle name="RowTitles1-Detail 4 3 9 3 4" xfId="21231"/>
    <cellStyle name="RowTitles1-Detail 4 3 9 3 4 2" xfId="21232"/>
    <cellStyle name="RowTitles1-Detail 4 3 9 3 5" xfId="21233"/>
    <cellStyle name="RowTitles1-Detail 4 3 9 4" xfId="21234"/>
    <cellStyle name="RowTitles1-Detail 4 3 9 4 2" xfId="21235"/>
    <cellStyle name="RowTitles1-Detail 4 3 9 4 2 2" xfId="21236"/>
    <cellStyle name="RowTitles1-Detail 4 3 9 4 3" xfId="21237"/>
    <cellStyle name="RowTitles1-Detail 4 3 9 5" xfId="21238"/>
    <cellStyle name="RowTitles1-Detail 4 3 9 5 2" xfId="21239"/>
    <cellStyle name="RowTitles1-Detail 4 3 9 5 2 2" xfId="21240"/>
    <cellStyle name="RowTitles1-Detail 4 3 9 6" xfId="21241"/>
    <cellStyle name="RowTitles1-Detail 4 3 9 6 2" xfId="21242"/>
    <cellStyle name="RowTitles1-Detail 4 3 9 7" xfId="21243"/>
    <cellStyle name="RowTitles1-Detail 4 3_STUD aligned by INSTIT" xfId="21244"/>
    <cellStyle name="RowTitles1-Detail 4 4" xfId="491"/>
    <cellStyle name="RowTitles1-Detail 4 4 10" xfId="21245"/>
    <cellStyle name="RowTitles1-Detail 4 4 2" xfId="994"/>
    <cellStyle name="RowTitles1-Detail 4 4 2 2" xfId="21246"/>
    <cellStyle name="RowTitles1-Detail 4 4 2 2 2" xfId="21247"/>
    <cellStyle name="RowTitles1-Detail 4 4 2 2 2 2" xfId="21248"/>
    <cellStyle name="RowTitles1-Detail 4 4 2 2 2 2 2" xfId="21249"/>
    <cellStyle name="RowTitles1-Detail 4 4 2 2 2 3" xfId="21250"/>
    <cellStyle name="RowTitles1-Detail 4 4 2 2 3" xfId="21251"/>
    <cellStyle name="RowTitles1-Detail 4 4 2 2 3 2" xfId="21252"/>
    <cellStyle name="RowTitles1-Detail 4 4 2 2 3 2 2" xfId="21253"/>
    <cellStyle name="RowTitles1-Detail 4 4 2 2 4" xfId="21254"/>
    <cellStyle name="RowTitles1-Detail 4 4 2 2 4 2" xfId="21255"/>
    <cellStyle name="RowTitles1-Detail 4 4 2 2 5" xfId="21256"/>
    <cellStyle name="RowTitles1-Detail 4 4 2 3" xfId="21257"/>
    <cellStyle name="RowTitles1-Detail 4 4 2 3 2" xfId="21258"/>
    <cellStyle name="RowTitles1-Detail 4 4 2 3 2 2" xfId="21259"/>
    <cellStyle name="RowTitles1-Detail 4 4 2 3 2 2 2" xfId="21260"/>
    <cellStyle name="RowTitles1-Detail 4 4 2 3 2 3" xfId="21261"/>
    <cellStyle name="RowTitles1-Detail 4 4 2 3 3" xfId="21262"/>
    <cellStyle name="RowTitles1-Detail 4 4 2 3 3 2" xfId="21263"/>
    <cellStyle name="RowTitles1-Detail 4 4 2 3 3 2 2" xfId="21264"/>
    <cellStyle name="RowTitles1-Detail 4 4 2 3 4" xfId="21265"/>
    <cellStyle name="RowTitles1-Detail 4 4 2 3 4 2" xfId="21266"/>
    <cellStyle name="RowTitles1-Detail 4 4 2 3 5" xfId="21267"/>
    <cellStyle name="RowTitles1-Detail 4 4 2 4" xfId="21268"/>
    <cellStyle name="RowTitles1-Detail 4 4 2 4 2" xfId="21269"/>
    <cellStyle name="RowTitles1-Detail 4 4 2 5" xfId="21270"/>
    <cellStyle name="RowTitles1-Detail 4 4 2 5 2" xfId="21271"/>
    <cellStyle name="RowTitles1-Detail 4 4 2 5 2 2" xfId="21272"/>
    <cellStyle name="RowTitles1-Detail 4 4 2 6" xfId="21273"/>
    <cellStyle name="RowTitles1-Detail 4 4 3" xfId="21274"/>
    <cellStyle name="RowTitles1-Detail 4 4 3 2" xfId="21275"/>
    <cellStyle name="RowTitles1-Detail 4 4 3 2 2" xfId="21276"/>
    <cellStyle name="RowTitles1-Detail 4 4 3 2 2 2" xfId="21277"/>
    <cellStyle name="RowTitles1-Detail 4 4 3 2 2 2 2" xfId="21278"/>
    <cellStyle name="RowTitles1-Detail 4 4 3 2 2 3" xfId="21279"/>
    <cellStyle name="RowTitles1-Detail 4 4 3 2 3" xfId="21280"/>
    <cellStyle name="RowTitles1-Detail 4 4 3 2 3 2" xfId="21281"/>
    <cellStyle name="RowTitles1-Detail 4 4 3 2 3 2 2" xfId="21282"/>
    <cellStyle name="RowTitles1-Detail 4 4 3 2 4" xfId="21283"/>
    <cellStyle name="RowTitles1-Detail 4 4 3 2 4 2" xfId="21284"/>
    <cellStyle name="RowTitles1-Detail 4 4 3 2 5" xfId="21285"/>
    <cellStyle name="RowTitles1-Detail 4 4 3 3" xfId="21286"/>
    <cellStyle name="RowTitles1-Detail 4 4 3 3 2" xfId="21287"/>
    <cellStyle name="RowTitles1-Detail 4 4 3 3 2 2" xfId="21288"/>
    <cellStyle name="RowTitles1-Detail 4 4 3 3 2 2 2" xfId="21289"/>
    <cellStyle name="RowTitles1-Detail 4 4 3 3 2 3" xfId="21290"/>
    <cellStyle name="RowTitles1-Detail 4 4 3 3 3" xfId="21291"/>
    <cellStyle name="RowTitles1-Detail 4 4 3 3 3 2" xfId="21292"/>
    <cellStyle name="RowTitles1-Detail 4 4 3 3 3 2 2" xfId="21293"/>
    <cellStyle name="RowTitles1-Detail 4 4 3 3 4" xfId="21294"/>
    <cellStyle name="RowTitles1-Detail 4 4 3 3 4 2" xfId="21295"/>
    <cellStyle name="RowTitles1-Detail 4 4 3 3 5" xfId="21296"/>
    <cellStyle name="RowTitles1-Detail 4 4 3 4" xfId="21297"/>
    <cellStyle name="RowTitles1-Detail 4 4 3 4 2" xfId="21298"/>
    <cellStyle name="RowTitles1-Detail 4 4 3 5" xfId="21299"/>
    <cellStyle name="RowTitles1-Detail 4 4 3 5 2" xfId="21300"/>
    <cellStyle name="RowTitles1-Detail 4 4 3 5 2 2" xfId="21301"/>
    <cellStyle name="RowTitles1-Detail 4 4 3 5 3" xfId="21302"/>
    <cellStyle name="RowTitles1-Detail 4 4 3 6" xfId="21303"/>
    <cellStyle name="RowTitles1-Detail 4 4 3 6 2" xfId="21304"/>
    <cellStyle name="RowTitles1-Detail 4 4 3 6 2 2" xfId="21305"/>
    <cellStyle name="RowTitles1-Detail 4 4 3 7" xfId="21306"/>
    <cellStyle name="RowTitles1-Detail 4 4 3 7 2" xfId="21307"/>
    <cellStyle name="RowTitles1-Detail 4 4 3 8" xfId="21308"/>
    <cellStyle name="RowTitles1-Detail 4 4 4" xfId="21309"/>
    <cellStyle name="RowTitles1-Detail 4 4 4 2" xfId="21310"/>
    <cellStyle name="RowTitles1-Detail 4 4 4 2 2" xfId="21311"/>
    <cellStyle name="RowTitles1-Detail 4 4 4 2 2 2" xfId="21312"/>
    <cellStyle name="RowTitles1-Detail 4 4 4 2 2 2 2" xfId="21313"/>
    <cellStyle name="RowTitles1-Detail 4 4 4 2 2 3" xfId="21314"/>
    <cellStyle name="RowTitles1-Detail 4 4 4 2 3" xfId="21315"/>
    <cellStyle name="RowTitles1-Detail 4 4 4 2 3 2" xfId="21316"/>
    <cellStyle name="RowTitles1-Detail 4 4 4 2 3 2 2" xfId="21317"/>
    <cellStyle name="RowTitles1-Detail 4 4 4 2 4" xfId="21318"/>
    <cellStyle name="RowTitles1-Detail 4 4 4 2 4 2" xfId="21319"/>
    <cellStyle name="RowTitles1-Detail 4 4 4 2 5" xfId="21320"/>
    <cellStyle name="RowTitles1-Detail 4 4 4 3" xfId="21321"/>
    <cellStyle name="RowTitles1-Detail 4 4 4 3 2" xfId="21322"/>
    <cellStyle name="RowTitles1-Detail 4 4 4 3 2 2" xfId="21323"/>
    <cellStyle name="RowTitles1-Detail 4 4 4 3 2 2 2" xfId="21324"/>
    <cellStyle name="RowTitles1-Detail 4 4 4 3 2 3" xfId="21325"/>
    <cellStyle name="RowTitles1-Detail 4 4 4 3 3" xfId="21326"/>
    <cellStyle name="RowTitles1-Detail 4 4 4 3 3 2" xfId="21327"/>
    <cellStyle name="RowTitles1-Detail 4 4 4 3 3 2 2" xfId="21328"/>
    <cellStyle name="RowTitles1-Detail 4 4 4 3 4" xfId="21329"/>
    <cellStyle name="RowTitles1-Detail 4 4 4 3 4 2" xfId="21330"/>
    <cellStyle name="RowTitles1-Detail 4 4 4 3 5" xfId="21331"/>
    <cellStyle name="RowTitles1-Detail 4 4 4 4" xfId="21332"/>
    <cellStyle name="RowTitles1-Detail 4 4 4 4 2" xfId="21333"/>
    <cellStyle name="RowTitles1-Detail 4 4 4 4 2 2" xfId="21334"/>
    <cellStyle name="RowTitles1-Detail 4 4 4 4 3" xfId="21335"/>
    <cellStyle name="RowTitles1-Detail 4 4 4 5" xfId="21336"/>
    <cellStyle name="RowTitles1-Detail 4 4 4 5 2" xfId="21337"/>
    <cellStyle name="RowTitles1-Detail 4 4 4 5 2 2" xfId="21338"/>
    <cellStyle name="RowTitles1-Detail 4 4 4 6" xfId="21339"/>
    <cellStyle name="RowTitles1-Detail 4 4 4 6 2" xfId="21340"/>
    <cellStyle name="RowTitles1-Detail 4 4 4 7" xfId="21341"/>
    <cellStyle name="RowTitles1-Detail 4 4 5" xfId="21342"/>
    <cellStyle name="RowTitles1-Detail 4 4 5 2" xfId="21343"/>
    <cellStyle name="RowTitles1-Detail 4 4 5 2 2" xfId="21344"/>
    <cellStyle name="RowTitles1-Detail 4 4 5 2 2 2" xfId="21345"/>
    <cellStyle name="RowTitles1-Detail 4 4 5 2 2 2 2" xfId="21346"/>
    <cellStyle name="RowTitles1-Detail 4 4 5 2 2 3" xfId="21347"/>
    <cellStyle name="RowTitles1-Detail 4 4 5 2 3" xfId="21348"/>
    <cellStyle name="RowTitles1-Detail 4 4 5 2 3 2" xfId="21349"/>
    <cellStyle name="RowTitles1-Detail 4 4 5 2 3 2 2" xfId="21350"/>
    <cellStyle name="RowTitles1-Detail 4 4 5 2 4" xfId="21351"/>
    <cellStyle name="RowTitles1-Detail 4 4 5 2 4 2" xfId="21352"/>
    <cellStyle name="RowTitles1-Detail 4 4 5 2 5" xfId="21353"/>
    <cellStyle name="RowTitles1-Detail 4 4 5 3" xfId="21354"/>
    <cellStyle name="RowTitles1-Detail 4 4 5 3 2" xfId="21355"/>
    <cellStyle name="RowTitles1-Detail 4 4 5 3 2 2" xfId="21356"/>
    <cellStyle name="RowTitles1-Detail 4 4 5 3 2 2 2" xfId="21357"/>
    <cellStyle name="RowTitles1-Detail 4 4 5 3 2 3" xfId="21358"/>
    <cellStyle name="RowTitles1-Detail 4 4 5 3 3" xfId="21359"/>
    <cellStyle name="RowTitles1-Detail 4 4 5 3 3 2" xfId="21360"/>
    <cellStyle name="RowTitles1-Detail 4 4 5 3 3 2 2" xfId="21361"/>
    <cellStyle name="RowTitles1-Detail 4 4 5 3 4" xfId="21362"/>
    <cellStyle name="RowTitles1-Detail 4 4 5 3 4 2" xfId="21363"/>
    <cellStyle name="RowTitles1-Detail 4 4 5 3 5" xfId="21364"/>
    <cellStyle name="RowTitles1-Detail 4 4 5 4" xfId="21365"/>
    <cellStyle name="RowTitles1-Detail 4 4 5 4 2" xfId="21366"/>
    <cellStyle name="RowTitles1-Detail 4 4 5 4 2 2" xfId="21367"/>
    <cellStyle name="RowTitles1-Detail 4 4 5 4 3" xfId="21368"/>
    <cellStyle name="RowTitles1-Detail 4 4 5 5" xfId="21369"/>
    <cellStyle name="RowTitles1-Detail 4 4 5 5 2" xfId="21370"/>
    <cellStyle name="RowTitles1-Detail 4 4 5 5 2 2" xfId="21371"/>
    <cellStyle name="RowTitles1-Detail 4 4 5 6" xfId="21372"/>
    <cellStyle name="RowTitles1-Detail 4 4 5 6 2" xfId="21373"/>
    <cellStyle name="RowTitles1-Detail 4 4 5 7" xfId="21374"/>
    <cellStyle name="RowTitles1-Detail 4 4 6" xfId="21375"/>
    <cellStyle name="RowTitles1-Detail 4 4 6 2" xfId="21376"/>
    <cellStyle name="RowTitles1-Detail 4 4 6 2 2" xfId="21377"/>
    <cellStyle name="RowTitles1-Detail 4 4 6 2 2 2" xfId="21378"/>
    <cellStyle name="RowTitles1-Detail 4 4 6 2 2 2 2" xfId="21379"/>
    <cellStyle name="RowTitles1-Detail 4 4 6 2 2 3" xfId="21380"/>
    <cellStyle name="RowTitles1-Detail 4 4 6 2 3" xfId="21381"/>
    <cellStyle name="RowTitles1-Detail 4 4 6 2 3 2" xfId="21382"/>
    <cellStyle name="RowTitles1-Detail 4 4 6 2 3 2 2" xfId="21383"/>
    <cellStyle name="RowTitles1-Detail 4 4 6 2 4" xfId="21384"/>
    <cellStyle name="RowTitles1-Detail 4 4 6 2 4 2" xfId="21385"/>
    <cellStyle name="RowTitles1-Detail 4 4 6 2 5" xfId="21386"/>
    <cellStyle name="RowTitles1-Detail 4 4 6 3" xfId="21387"/>
    <cellStyle name="RowTitles1-Detail 4 4 6 3 2" xfId="21388"/>
    <cellStyle name="RowTitles1-Detail 4 4 6 3 2 2" xfId="21389"/>
    <cellStyle name="RowTitles1-Detail 4 4 6 3 2 2 2" xfId="21390"/>
    <cellStyle name="RowTitles1-Detail 4 4 6 3 2 3" xfId="21391"/>
    <cellStyle name="RowTitles1-Detail 4 4 6 3 3" xfId="21392"/>
    <cellStyle name="RowTitles1-Detail 4 4 6 3 3 2" xfId="21393"/>
    <cellStyle name="RowTitles1-Detail 4 4 6 3 3 2 2" xfId="21394"/>
    <cellStyle name="RowTitles1-Detail 4 4 6 3 4" xfId="21395"/>
    <cellStyle name="RowTitles1-Detail 4 4 6 3 4 2" xfId="21396"/>
    <cellStyle name="RowTitles1-Detail 4 4 6 3 5" xfId="21397"/>
    <cellStyle name="RowTitles1-Detail 4 4 6 4" xfId="21398"/>
    <cellStyle name="RowTitles1-Detail 4 4 6 4 2" xfId="21399"/>
    <cellStyle name="RowTitles1-Detail 4 4 6 4 2 2" xfId="21400"/>
    <cellStyle name="RowTitles1-Detail 4 4 6 4 3" xfId="21401"/>
    <cellStyle name="RowTitles1-Detail 4 4 6 5" xfId="21402"/>
    <cellStyle name="RowTitles1-Detail 4 4 6 5 2" xfId="21403"/>
    <cellStyle name="RowTitles1-Detail 4 4 6 5 2 2" xfId="21404"/>
    <cellStyle name="RowTitles1-Detail 4 4 6 6" xfId="21405"/>
    <cellStyle name="RowTitles1-Detail 4 4 6 6 2" xfId="21406"/>
    <cellStyle name="RowTitles1-Detail 4 4 6 7" xfId="21407"/>
    <cellStyle name="RowTitles1-Detail 4 4 7" xfId="21408"/>
    <cellStyle name="RowTitles1-Detail 4 4 7 2" xfId="21409"/>
    <cellStyle name="RowTitles1-Detail 4 4 7 2 2" xfId="21410"/>
    <cellStyle name="RowTitles1-Detail 4 4 7 2 2 2" xfId="21411"/>
    <cellStyle name="RowTitles1-Detail 4 4 7 2 3" xfId="21412"/>
    <cellStyle name="RowTitles1-Detail 4 4 7 3" xfId="21413"/>
    <cellStyle name="RowTitles1-Detail 4 4 7 3 2" xfId="21414"/>
    <cellStyle name="RowTitles1-Detail 4 4 7 3 2 2" xfId="21415"/>
    <cellStyle name="RowTitles1-Detail 4 4 7 4" xfId="21416"/>
    <cellStyle name="RowTitles1-Detail 4 4 7 4 2" xfId="21417"/>
    <cellStyle name="RowTitles1-Detail 4 4 7 5" xfId="21418"/>
    <cellStyle name="RowTitles1-Detail 4 4 8" xfId="21419"/>
    <cellStyle name="RowTitles1-Detail 4 4 8 2" xfId="21420"/>
    <cellStyle name="RowTitles1-Detail 4 4 9" xfId="21421"/>
    <cellStyle name="RowTitles1-Detail 4 4 9 2" xfId="21422"/>
    <cellStyle name="RowTitles1-Detail 4 4 9 2 2" xfId="21423"/>
    <cellStyle name="RowTitles1-Detail 4 4_STUD aligned by INSTIT" xfId="21424"/>
    <cellStyle name="RowTitles1-Detail 4 5" xfId="492"/>
    <cellStyle name="RowTitles1-Detail 4 5 10" xfId="21425"/>
    <cellStyle name="RowTitles1-Detail 4 5 2" xfId="995"/>
    <cellStyle name="RowTitles1-Detail 4 5 2 2" xfId="21426"/>
    <cellStyle name="RowTitles1-Detail 4 5 2 2 2" xfId="21427"/>
    <cellStyle name="RowTitles1-Detail 4 5 2 2 2 2" xfId="21428"/>
    <cellStyle name="RowTitles1-Detail 4 5 2 2 2 2 2" xfId="21429"/>
    <cellStyle name="RowTitles1-Detail 4 5 2 2 2 3" xfId="21430"/>
    <cellStyle name="RowTitles1-Detail 4 5 2 2 3" xfId="21431"/>
    <cellStyle name="RowTitles1-Detail 4 5 2 2 3 2" xfId="21432"/>
    <cellStyle name="RowTitles1-Detail 4 5 2 2 3 2 2" xfId="21433"/>
    <cellStyle name="RowTitles1-Detail 4 5 2 2 4" xfId="21434"/>
    <cellStyle name="RowTitles1-Detail 4 5 2 2 4 2" xfId="21435"/>
    <cellStyle name="RowTitles1-Detail 4 5 2 2 5" xfId="21436"/>
    <cellStyle name="RowTitles1-Detail 4 5 2 3" xfId="21437"/>
    <cellStyle name="RowTitles1-Detail 4 5 2 3 2" xfId="21438"/>
    <cellStyle name="RowTitles1-Detail 4 5 2 3 2 2" xfId="21439"/>
    <cellStyle name="RowTitles1-Detail 4 5 2 3 2 2 2" xfId="21440"/>
    <cellStyle name="RowTitles1-Detail 4 5 2 3 2 3" xfId="21441"/>
    <cellStyle name="RowTitles1-Detail 4 5 2 3 3" xfId="21442"/>
    <cellStyle name="RowTitles1-Detail 4 5 2 3 3 2" xfId="21443"/>
    <cellStyle name="RowTitles1-Detail 4 5 2 3 3 2 2" xfId="21444"/>
    <cellStyle name="RowTitles1-Detail 4 5 2 3 4" xfId="21445"/>
    <cellStyle name="RowTitles1-Detail 4 5 2 3 4 2" xfId="21446"/>
    <cellStyle name="RowTitles1-Detail 4 5 2 3 5" xfId="21447"/>
    <cellStyle name="RowTitles1-Detail 4 5 2 4" xfId="21448"/>
    <cellStyle name="RowTitles1-Detail 4 5 2 4 2" xfId="21449"/>
    <cellStyle name="RowTitles1-Detail 4 5 2 5" xfId="21450"/>
    <cellStyle name="RowTitles1-Detail 4 5 2 5 2" xfId="21451"/>
    <cellStyle name="RowTitles1-Detail 4 5 2 5 2 2" xfId="21452"/>
    <cellStyle name="RowTitles1-Detail 4 5 2 5 3" xfId="21453"/>
    <cellStyle name="RowTitles1-Detail 4 5 2 6" xfId="21454"/>
    <cellStyle name="RowTitles1-Detail 4 5 2 6 2" xfId="21455"/>
    <cellStyle name="RowTitles1-Detail 4 5 2 6 2 2" xfId="21456"/>
    <cellStyle name="RowTitles1-Detail 4 5 2 7" xfId="21457"/>
    <cellStyle name="RowTitles1-Detail 4 5 2 7 2" xfId="21458"/>
    <cellStyle name="RowTitles1-Detail 4 5 2 8" xfId="21459"/>
    <cellStyle name="RowTitles1-Detail 4 5 2 9" xfId="21460"/>
    <cellStyle name="RowTitles1-Detail 4 5 3" xfId="21461"/>
    <cellStyle name="RowTitles1-Detail 4 5 3 2" xfId="21462"/>
    <cellStyle name="RowTitles1-Detail 4 5 3 2 2" xfId="21463"/>
    <cellStyle name="RowTitles1-Detail 4 5 3 2 2 2" xfId="21464"/>
    <cellStyle name="RowTitles1-Detail 4 5 3 2 2 2 2" xfId="21465"/>
    <cellStyle name="RowTitles1-Detail 4 5 3 2 2 3" xfId="21466"/>
    <cellStyle name="RowTitles1-Detail 4 5 3 2 3" xfId="21467"/>
    <cellStyle name="RowTitles1-Detail 4 5 3 2 3 2" xfId="21468"/>
    <cellStyle name="RowTitles1-Detail 4 5 3 2 3 2 2" xfId="21469"/>
    <cellStyle name="RowTitles1-Detail 4 5 3 2 4" xfId="21470"/>
    <cellStyle name="RowTitles1-Detail 4 5 3 2 4 2" xfId="21471"/>
    <cellStyle name="RowTitles1-Detail 4 5 3 2 5" xfId="21472"/>
    <cellStyle name="RowTitles1-Detail 4 5 3 3" xfId="21473"/>
    <cellStyle name="RowTitles1-Detail 4 5 3 3 2" xfId="21474"/>
    <cellStyle name="RowTitles1-Detail 4 5 3 3 2 2" xfId="21475"/>
    <cellStyle name="RowTitles1-Detail 4 5 3 3 2 2 2" xfId="21476"/>
    <cellStyle name="RowTitles1-Detail 4 5 3 3 2 3" xfId="21477"/>
    <cellStyle name="RowTitles1-Detail 4 5 3 3 3" xfId="21478"/>
    <cellStyle name="RowTitles1-Detail 4 5 3 3 3 2" xfId="21479"/>
    <cellStyle name="RowTitles1-Detail 4 5 3 3 3 2 2" xfId="21480"/>
    <cellStyle name="RowTitles1-Detail 4 5 3 3 4" xfId="21481"/>
    <cellStyle name="RowTitles1-Detail 4 5 3 3 4 2" xfId="21482"/>
    <cellStyle name="RowTitles1-Detail 4 5 3 3 5" xfId="21483"/>
    <cellStyle name="RowTitles1-Detail 4 5 3 4" xfId="21484"/>
    <cellStyle name="RowTitles1-Detail 4 5 3 4 2" xfId="21485"/>
    <cellStyle name="RowTitles1-Detail 4 5 3 5" xfId="21486"/>
    <cellStyle name="RowTitles1-Detail 4 5 3 5 2" xfId="21487"/>
    <cellStyle name="RowTitles1-Detail 4 5 3 5 2 2" xfId="21488"/>
    <cellStyle name="RowTitles1-Detail 4 5 4" xfId="21489"/>
    <cellStyle name="RowTitles1-Detail 4 5 4 2" xfId="21490"/>
    <cellStyle name="RowTitles1-Detail 4 5 4 2 2" xfId="21491"/>
    <cellStyle name="RowTitles1-Detail 4 5 4 2 2 2" xfId="21492"/>
    <cellStyle name="RowTitles1-Detail 4 5 4 2 2 2 2" xfId="21493"/>
    <cellStyle name="RowTitles1-Detail 4 5 4 2 2 3" xfId="21494"/>
    <cellStyle name="RowTitles1-Detail 4 5 4 2 3" xfId="21495"/>
    <cellStyle name="RowTitles1-Detail 4 5 4 2 3 2" xfId="21496"/>
    <cellStyle name="RowTitles1-Detail 4 5 4 2 3 2 2" xfId="21497"/>
    <cellStyle name="RowTitles1-Detail 4 5 4 2 4" xfId="21498"/>
    <cellStyle name="RowTitles1-Detail 4 5 4 2 4 2" xfId="21499"/>
    <cellStyle name="RowTitles1-Detail 4 5 4 2 5" xfId="21500"/>
    <cellStyle name="RowTitles1-Detail 4 5 4 3" xfId="21501"/>
    <cellStyle name="RowTitles1-Detail 4 5 4 3 2" xfId="21502"/>
    <cellStyle name="RowTitles1-Detail 4 5 4 3 2 2" xfId="21503"/>
    <cellStyle name="RowTitles1-Detail 4 5 4 3 2 2 2" xfId="21504"/>
    <cellStyle name="RowTitles1-Detail 4 5 4 3 2 3" xfId="21505"/>
    <cellStyle name="RowTitles1-Detail 4 5 4 3 3" xfId="21506"/>
    <cellStyle name="RowTitles1-Detail 4 5 4 3 3 2" xfId="21507"/>
    <cellStyle name="RowTitles1-Detail 4 5 4 3 3 2 2" xfId="21508"/>
    <cellStyle name="RowTitles1-Detail 4 5 4 3 4" xfId="21509"/>
    <cellStyle name="RowTitles1-Detail 4 5 4 3 4 2" xfId="21510"/>
    <cellStyle name="RowTitles1-Detail 4 5 4 3 5" xfId="21511"/>
    <cellStyle name="RowTitles1-Detail 4 5 4 4" xfId="21512"/>
    <cellStyle name="RowTitles1-Detail 4 5 4 4 2" xfId="21513"/>
    <cellStyle name="RowTitles1-Detail 4 5 4 4 2 2" xfId="21514"/>
    <cellStyle name="RowTitles1-Detail 4 5 4 4 3" xfId="21515"/>
    <cellStyle name="RowTitles1-Detail 4 5 4 5" xfId="21516"/>
    <cellStyle name="RowTitles1-Detail 4 5 4 5 2" xfId="21517"/>
    <cellStyle name="RowTitles1-Detail 4 5 4 5 2 2" xfId="21518"/>
    <cellStyle name="RowTitles1-Detail 4 5 4 6" xfId="21519"/>
    <cellStyle name="RowTitles1-Detail 4 5 4 6 2" xfId="21520"/>
    <cellStyle name="RowTitles1-Detail 4 5 4 7" xfId="21521"/>
    <cellStyle name="RowTitles1-Detail 4 5 5" xfId="21522"/>
    <cellStyle name="RowTitles1-Detail 4 5 5 2" xfId="21523"/>
    <cellStyle name="RowTitles1-Detail 4 5 5 2 2" xfId="21524"/>
    <cellStyle name="RowTitles1-Detail 4 5 5 2 2 2" xfId="21525"/>
    <cellStyle name="RowTitles1-Detail 4 5 5 2 2 2 2" xfId="21526"/>
    <cellStyle name="RowTitles1-Detail 4 5 5 2 2 3" xfId="21527"/>
    <cellStyle name="RowTitles1-Detail 4 5 5 2 3" xfId="21528"/>
    <cellStyle name="RowTitles1-Detail 4 5 5 2 3 2" xfId="21529"/>
    <cellStyle name="RowTitles1-Detail 4 5 5 2 3 2 2" xfId="21530"/>
    <cellStyle name="RowTitles1-Detail 4 5 5 2 4" xfId="21531"/>
    <cellStyle name="RowTitles1-Detail 4 5 5 2 4 2" xfId="21532"/>
    <cellStyle name="RowTitles1-Detail 4 5 5 2 5" xfId="21533"/>
    <cellStyle name="RowTitles1-Detail 4 5 5 3" xfId="21534"/>
    <cellStyle name="RowTitles1-Detail 4 5 5 3 2" xfId="21535"/>
    <cellStyle name="RowTitles1-Detail 4 5 5 3 2 2" xfId="21536"/>
    <cellStyle name="RowTitles1-Detail 4 5 5 3 2 2 2" xfId="21537"/>
    <cellStyle name="RowTitles1-Detail 4 5 5 3 2 3" xfId="21538"/>
    <cellStyle name="RowTitles1-Detail 4 5 5 3 3" xfId="21539"/>
    <cellStyle name="RowTitles1-Detail 4 5 5 3 3 2" xfId="21540"/>
    <cellStyle name="RowTitles1-Detail 4 5 5 3 3 2 2" xfId="21541"/>
    <cellStyle name="RowTitles1-Detail 4 5 5 3 4" xfId="21542"/>
    <cellStyle name="RowTitles1-Detail 4 5 5 3 4 2" xfId="21543"/>
    <cellStyle name="RowTitles1-Detail 4 5 5 3 5" xfId="21544"/>
    <cellStyle name="RowTitles1-Detail 4 5 5 4" xfId="21545"/>
    <cellStyle name="RowTitles1-Detail 4 5 5 4 2" xfId="21546"/>
    <cellStyle name="RowTitles1-Detail 4 5 5 4 2 2" xfId="21547"/>
    <cellStyle name="RowTitles1-Detail 4 5 5 4 3" xfId="21548"/>
    <cellStyle name="RowTitles1-Detail 4 5 5 5" xfId="21549"/>
    <cellStyle name="RowTitles1-Detail 4 5 5 5 2" xfId="21550"/>
    <cellStyle name="RowTitles1-Detail 4 5 5 5 2 2" xfId="21551"/>
    <cellStyle name="RowTitles1-Detail 4 5 5 6" xfId="21552"/>
    <cellStyle name="RowTitles1-Detail 4 5 5 6 2" xfId="21553"/>
    <cellStyle name="RowTitles1-Detail 4 5 5 7" xfId="21554"/>
    <cellStyle name="RowTitles1-Detail 4 5 6" xfId="21555"/>
    <cellStyle name="RowTitles1-Detail 4 5 6 2" xfId="21556"/>
    <cellStyle name="RowTitles1-Detail 4 5 6 2 2" xfId="21557"/>
    <cellStyle name="RowTitles1-Detail 4 5 6 2 2 2" xfId="21558"/>
    <cellStyle name="RowTitles1-Detail 4 5 6 2 2 2 2" xfId="21559"/>
    <cellStyle name="RowTitles1-Detail 4 5 6 2 2 3" xfId="21560"/>
    <cellStyle name="RowTitles1-Detail 4 5 6 2 3" xfId="21561"/>
    <cellStyle name="RowTitles1-Detail 4 5 6 2 3 2" xfId="21562"/>
    <cellStyle name="RowTitles1-Detail 4 5 6 2 3 2 2" xfId="21563"/>
    <cellStyle name="RowTitles1-Detail 4 5 6 2 4" xfId="21564"/>
    <cellStyle name="RowTitles1-Detail 4 5 6 2 4 2" xfId="21565"/>
    <cellStyle name="RowTitles1-Detail 4 5 6 2 5" xfId="21566"/>
    <cellStyle name="RowTitles1-Detail 4 5 6 3" xfId="21567"/>
    <cellStyle name="RowTitles1-Detail 4 5 6 3 2" xfId="21568"/>
    <cellStyle name="RowTitles1-Detail 4 5 6 3 2 2" xfId="21569"/>
    <cellStyle name="RowTitles1-Detail 4 5 6 3 2 2 2" xfId="21570"/>
    <cellStyle name="RowTitles1-Detail 4 5 6 3 2 3" xfId="21571"/>
    <cellStyle name="RowTitles1-Detail 4 5 6 3 3" xfId="21572"/>
    <cellStyle name="RowTitles1-Detail 4 5 6 3 3 2" xfId="21573"/>
    <cellStyle name="RowTitles1-Detail 4 5 6 3 3 2 2" xfId="21574"/>
    <cellStyle name="RowTitles1-Detail 4 5 6 3 4" xfId="21575"/>
    <cellStyle name="RowTitles1-Detail 4 5 6 3 4 2" xfId="21576"/>
    <cellStyle name="RowTitles1-Detail 4 5 6 3 5" xfId="21577"/>
    <cellStyle name="RowTitles1-Detail 4 5 6 4" xfId="21578"/>
    <cellStyle name="RowTitles1-Detail 4 5 6 4 2" xfId="21579"/>
    <cellStyle name="RowTitles1-Detail 4 5 6 4 2 2" xfId="21580"/>
    <cellStyle name="RowTitles1-Detail 4 5 6 4 3" xfId="21581"/>
    <cellStyle name="RowTitles1-Detail 4 5 6 5" xfId="21582"/>
    <cellStyle name="RowTitles1-Detail 4 5 6 5 2" xfId="21583"/>
    <cellStyle name="RowTitles1-Detail 4 5 6 5 2 2" xfId="21584"/>
    <cellStyle name="RowTitles1-Detail 4 5 6 6" xfId="21585"/>
    <cellStyle name="RowTitles1-Detail 4 5 6 6 2" xfId="21586"/>
    <cellStyle name="RowTitles1-Detail 4 5 6 7" xfId="21587"/>
    <cellStyle name="RowTitles1-Detail 4 5 7" xfId="21588"/>
    <cellStyle name="RowTitles1-Detail 4 5 7 2" xfId="21589"/>
    <cellStyle name="RowTitles1-Detail 4 5 7 2 2" xfId="21590"/>
    <cellStyle name="RowTitles1-Detail 4 5 7 2 2 2" xfId="21591"/>
    <cellStyle name="RowTitles1-Detail 4 5 7 2 3" xfId="21592"/>
    <cellStyle name="RowTitles1-Detail 4 5 7 3" xfId="21593"/>
    <cellStyle name="RowTitles1-Detail 4 5 7 3 2" xfId="21594"/>
    <cellStyle name="RowTitles1-Detail 4 5 7 3 2 2" xfId="21595"/>
    <cellStyle name="RowTitles1-Detail 4 5 7 4" xfId="21596"/>
    <cellStyle name="RowTitles1-Detail 4 5 7 4 2" xfId="21597"/>
    <cellStyle name="RowTitles1-Detail 4 5 7 5" xfId="21598"/>
    <cellStyle name="RowTitles1-Detail 4 5 8" xfId="21599"/>
    <cellStyle name="RowTitles1-Detail 4 5 8 2" xfId="21600"/>
    <cellStyle name="RowTitles1-Detail 4 5 8 2 2" xfId="21601"/>
    <cellStyle name="RowTitles1-Detail 4 5 8 2 2 2" xfId="21602"/>
    <cellStyle name="RowTitles1-Detail 4 5 8 2 3" xfId="21603"/>
    <cellStyle name="RowTitles1-Detail 4 5 8 3" xfId="21604"/>
    <cellStyle name="RowTitles1-Detail 4 5 8 3 2" xfId="21605"/>
    <cellStyle name="RowTitles1-Detail 4 5 8 3 2 2" xfId="21606"/>
    <cellStyle name="RowTitles1-Detail 4 5 8 4" xfId="21607"/>
    <cellStyle name="RowTitles1-Detail 4 5 8 4 2" xfId="21608"/>
    <cellStyle name="RowTitles1-Detail 4 5 8 5" xfId="21609"/>
    <cellStyle name="RowTitles1-Detail 4 5 9" xfId="21610"/>
    <cellStyle name="RowTitles1-Detail 4 5 9 2" xfId="21611"/>
    <cellStyle name="RowTitles1-Detail 4 5 9 2 2" xfId="21612"/>
    <cellStyle name="RowTitles1-Detail 4 5_STUD aligned by INSTIT" xfId="21613"/>
    <cellStyle name="RowTitles1-Detail 4 6" xfId="493"/>
    <cellStyle name="RowTitles1-Detail 4 6 10" xfId="21614"/>
    <cellStyle name="RowTitles1-Detail 4 6 2" xfId="996"/>
    <cellStyle name="RowTitles1-Detail 4 6 2 2" xfId="21615"/>
    <cellStyle name="RowTitles1-Detail 4 6 2 2 2" xfId="21616"/>
    <cellStyle name="RowTitles1-Detail 4 6 2 2 2 2" xfId="21617"/>
    <cellStyle name="RowTitles1-Detail 4 6 2 2 2 2 2" xfId="21618"/>
    <cellStyle name="RowTitles1-Detail 4 6 2 2 2 3" xfId="21619"/>
    <cellStyle name="RowTitles1-Detail 4 6 2 2 3" xfId="21620"/>
    <cellStyle name="RowTitles1-Detail 4 6 2 2 3 2" xfId="21621"/>
    <cellStyle name="RowTitles1-Detail 4 6 2 2 3 2 2" xfId="21622"/>
    <cellStyle name="RowTitles1-Detail 4 6 2 2 4" xfId="21623"/>
    <cellStyle name="RowTitles1-Detail 4 6 2 2 4 2" xfId="21624"/>
    <cellStyle name="RowTitles1-Detail 4 6 2 2 5" xfId="21625"/>
    <cellStyle name="RowTitles1-Detail 4 6 2 3" xfId="21626"/>
    <cellStyle name="RowTitles1-Detail 4 6 2 3 2" xfId="21627"/>
    <cellStyle name="RowTitles1-Detail 4 6 2 3 2 2" xfId="21628"/>
    <cellStyle name="RowTitles1-Detail 4 6 2 3 2 2 2" xfId="21629"/>
    <cellStyle name="RowTitles1-Detail 4 6 2 3 2 3" xfId="21630"/>
    <cellStyle name="RowTitles1-Detail 4 6 2 3 3" xfId="21631"/>
    <cellStyle name="RowTitles1-Detail 4 6 2 3 3 2" xfId="21632"/>
    <cellStyle name="RowTitles1-Detail 4 6 2 3 3 2 2" xfId="21633"/>
    <cellStyle name="RowTitles1-Detail 4 6 2 3 4" xfId="21634"/>
    <cellStyle name="RowTitles1-Detail 4 6 2 3 4 2" xfId="21635"/>
    <cellStyle name="RowTitles1-Detail 4 6 2 3 5" xfId="21636"/>
    <cellStyle name="RowTitles1-Detail 4 6 2 4" xfId="21637"/>
    <cellStyle name="RowTitles1-Detail 4 6 2 4 2" xfId="21638"/>
    <cellStyle name="RowTitles1-Detail 4 6 2 5" xfId="21639"/>
    <cellStyle name="RowTitles1-Detail 4 6 2 5 2" xfId="21640"/>
    <cellStyle name="RowTitles1-Detail 4 6 2 5 2 2" xfId="21641"/>
    <cellStyle name="RowTitles1-Detail 4 6 2 5 3" xfId="21642"/>
    <cellStyle name="RowTitles1-Detail 4 6 2 6" xfId="21643"/>
    <cellStyle name="RowTitles1-Detail 4 6 2 6 2" xfId="21644"/>
    <cellStyle name="RowTitles1-Detail 4 6 2 6 2 2" xfId="21645"/>
    <cellStyle name="RowTitles1-Detail 4 6 2 7" xfId="21646"/>
    <cellStyle name="RowTitles1-Detail 4 6 3" xfId="21647"/>
    <cellStyle name="RowTitles1-Detail 4 6 3 2" xfId="21648"/>
    <cellStyle name="RowTitles1-Detail 4 6 3 2 2" xfId="21649"/>
    <cellStyle name="RowTitles1-Detail 4 6 3 2 2 2" xfId="21650"/>
    <cellStyle name="RowTitles1-Detail 4 6 3 2 2 2 2" xfId="21651"/>
    <cellStyle name="RowTitles1-Detail 4 6 3 2 2 3" xfId="21652"/>
    <cellStyle name="RowTitles1-Detail 4 6 3 2 3" xfId="21653"/>
    <cellStyle name="RowTitles1-Detail 4 6 3 2 3 2" xfId="21654"/>
    <cellStyle name="RowTitles1-Detail 4 6 3 2 3 2 2" xfId="21655"/>
    <cellStyle name="RowTitles1-Detail 4 6 3 2 4" xfId="21656"/>
    <cellStyle name="RowTitles1-Detail 4 6 3 2 4 2" xfId="21657"/>
    <cellStyle name="RowTitles1-Detail 4 6 3 2 5" xfId="21658"/>
    <cellStyle name="RowTitles1-Detail 4 6 3 3" xfId="21659"/>
    <cellStyle name="RowTitles1-Detail 4 6 3 3 2" xfId="21660"/>
    <cellStyle name="RowTitles1-Detail 4 6 3 3 2 2" xfId="21661"/>
    <cellStyle name="RowTitles1-Detail 4 6 3 3 2 2 2" xfId="21662"/>
    <cellStyle name="RowTitles1-Detail 4 6 3 3 2 3" xfId="21663"/>
    <cellStyle name="RowTitles1-Detail 4 6 3 3 3" xfId="21664"/>
    <cellStyle name="RowTitles1-Detail 4 6 3 3 3 2" xfId="21665"/>
    <cellStyle name="RowTitles1-Detail 4 6 3 3 3 2 2" xfId="21666"/>
    <cellStyle name="RowTitles1-Detail 4 6 3 3 4" xfId="21667"/>
    <cellStyle name="RowTitles1-Detail 4 6 3 3 4 2" xfId="21668"/>
    <cellStyle name="RowTitles1-Detail 4 6 3 3 5" xfId="21669"/>
    <cellStyle name="RowTitles1-Detail 4 6 3 4" xfId="21670"/>
    <cellStyle name="RowTitles1-Detail 4 6 3 4 2" xfId="21671"/>
    <cellStyle name="RowTitles1-Detail 4 6 3 5" xfId="21672"/>
    <cellStyle name="RowTitles1-Detail 4 6 3 5 2" xfId="21673"/>
    <cellStyle name="RowTitles1-Detail 4 6 3 5 2 2" xfId="21674"/>
    <cellStyle name="RowTitles1-Detail 4 6 3 6" xfId="21675"/>
    <cellStyle name="RowTitles1-Detail 4 6 3 6 2" xfId="21676"/>
    <cellStyle name="RowTitles1-Detail 4 6 3 7" xfId="21677"/>
    <cellStyle name="RowTitles1-Detail 4 6 4" xfId="21678"/>
    <cellStyle name="RowTitles1-Detail 4 6 4 2" xfId="21679"/>
    <cellStyle name="RowTitles1-Detail 4 6 4 2 2" xfId="21680"/>
    <cellStyle name="RowTitles1-Detail 4 6 4 2 2 2" xfId="21681"/>
    <cellStyle name="RowTitles1-Detail 4 6 4 2 2 2 2" xfId="21682"/>
    <cellStyle name="RowTitles1-Detail 4 6 4 2 2 3" xfId="21683"/>
    <cellStyle name="RowTitles1-Detail 4 6 4 2 3" xfId="21684"/>
    <cellStyle name="RowTitles1-Detail 4 6 4 2 3 2" xfId="21685"/>
    <cellStyle name="RowTitles1-Detail 4 6 4 2 3 2 2" xfId="21686"/>
    <cellStyle name="RowTitles1-Detail 4 6 4 2 4" xfId="21687"/>
    <cellStyle name="RowTitles1-Detail 4 6 4 2 4 2" xfId="21688"/>
    <cellStyle name="RowTitles1-Detail 4 6 4 2 5" xfId="21689"/>
    <cellStyle name="RowTitles1-Detail 4 6 4 3" xfId="21690"/>
    <cellStyle name="RowTitles1-Detail 4 6 4 3 2" xfId="21691"/>
    <cellStyle name="RowTitles1-Detail 4 6 4 3 2 2" xfId="21692"/>
    <cellStyle name="RowTitles1-Detail 4 6 4 3 2 2 2" xfId="21693"/>
    <cellStyle name="RowTitles1-Detail 4 6 4 3 2 3" xfId="21694"/>
    <cellStyle name="RowTitles1-Detail 4 6 4 3 3" xfId="21695"/>
    <cellStyle name="RowTitles1-Detail 4 6 4 3 3 2" xfId="21696"/>
    <cellStyle name="RowTitles1-Detail 4 6 4 3 3 2 2" xfId="21697"/>
    <cellStyle name="RowTitles1-Detail 4 6 4 3 4" xfId="21698"/>
    <cellStyle name="RowTitles1-Detail 4 6 4 3 4 2" xfId="21699"/>
    <cellStyle name="RowTitles1-Detail 4 6 4 3 5" xfId="21700"/>
    <cellStyle name="RowTitles1-Detail 4 6 4 4" xfId="21701"/>
    <cellStyle name="RowTitles1-Detail 4 6 4 4 2" xfId="21702"/>
    <cellStyle name="RowTitles1-Detail 4 6 4 5" xfId="21703"/>
    <cellStyle name="RowTitles1-Detail 4 6 4 5 2" xfId="21704"/>
    <cellStyle name="RowTitles1-Detail 4 6 4 5 2 2" xfId="21705"/>
    <cellStyle name="RowTitles1-Detail 4 6 4 5 3" xfId="21706"/>
    <cellStyle name="RowTitles1-Detail 4 6 4 6" xfId="21707"/>
    <cellStyle name="RowTitles1-Detail 4 6 4 6 2" xfId="21708"/>
    <cellStyle name="RowTitles1-Detail 4 6 4 6 2 2" xfId="21709"/>
    <cellStyle name="RowTitles1-Detail 4 6 4 7" xfId="21710"/>
    <cellStyle name="RowTitles1-Detail 4 6 4 7 2" xfId="21711"/>
    <cellStyle name="RowTitles1-Detail 4 6 4 8" xfId="21712"/>
    <cellStyle name="RowTitles1-Detail 4 6 5" xfId="21713"/>
    <cellStyle name="RowTitles1-Detail 4 6 5 2" xfId="21714"/>
    <cellStyle name="RowTitles1-Detail 4 6 5 2 2" xfId="21715"/>
    <cellStyle name="RowTitles1-Detail 4 6 5 2 2 2" xfId="21716"/>
    <cellStyle name="RowTitles1-Detail 4 6 5 2 2 2 2" xfId="21717"/>
    <cellStyle name="RowTitles1-Detail 4 6 5 2 2 3" xfId="21718"/>
    <cellStyle name="RowTitles1-Detail 4 6 5 2 3" xfId="21719"/>
    <cellStyle name="RowTitles1-Detail 4 6 5 2 3 2" xfId="21720"/>
    <cellStyle name="RowTitles1-Detail 4 6 5 2 3 2 2" xfId="21721"/>
    <cellStyle name="RowTitles1-Detail 4 6 5 2 4" xfId="21722"/>
    <cellStyle name="RowTitles1-Detail 4 6 5 2 4 2" xfId="21723"/>
    <cellStyle name="RowTitles1-Detail 4 6 5 2 5" xfId="21724"/>
    <cellStyle name="RowTitles1-Detail 4 6 5 3" xfId="21725"/>
    <cellStyle name="RowTitles1-Detail 4 6 5 3 2" xfId="21726"/>
    <cellStyle name="RowTitles1-Detail 4 6 5 3 2 2" xfId="21727"/>
    <cellStyle name="RowTitles1-Detail 4 6 5 3 2 2 2" xfId="21728"/>
    <cellStyle name="RowTitles1-Detail 4 6 5 3 2 3" xfId="21729"/>
    <cellStyle name="RowTitles1-Detail 4 6 5 3 3" xfId="21730"/>
    <cellStyle name="RowTitles1-Detail 4 6 5 3 3 2" xfId="21731"/>
    <cellStyle name="RowTitles1-Detail 4 6 5 3 3 2 2" xfId="21732"/>
    <cellStyle name="RowTitles1-Detail 4 6 5 3 4" xfId="21733"/>
    <cellStyle name="RowTitles1-Detail 4 6 5 3 4 2" xfId="21734"/>
    <cellStyle name="RowTitles1-Detail 4 6 5 3 5" xfId="21735"/>
    <cellStyle name="RowTitles1-Detail 4 6 5 4" xfId="21736"/>
    <cellStyle name="RowTitles1-Detail 4 6 5 4 2" xfId="21737"/>
    <cellStyle name="RowTitles1-Detail 4 6 5 4 2 2" xfId="21738"/>
    <cellStyle name="RowTitles1-Detail 4 6 5 4 3" xfId="21739"/>
    <cellStyle name="RowTitles1-Detail 4 6 5 5" xfId="21740"/>
    <cellStyle name="RowTitles1-Detail 4 6 5 5 2" xfId="21741"/>
    <cellStyle name="RowTitles1-Detail 4 6 5 5 2 2" xfId="21742"/>
    <cellStyle name="RowTitles1-Detail 4 6 5 6" xfId="21743"/>
    <cellStyle name="RowTitles1-Detail 4 6 5 6 2" xfId="21744"/>
    <cellStyle name="RowTitles1-Detail 4 6 5 7" xfId="21745"/>
    <cellStyle name="RowTitles1-Detail 4 6 6" xfId="21746"/>
    <cellStyle name="RowTitles1-Detail 4 6 6 2" xfId="21747"/>
    <cellStyle name="RowTitles1-Detail 4 6 6 2 2" xfId="21748"/>
    <cellStyle name="RowTitles1-Detail 4 6 6 2 2 2" xfId="21749"/>
    <cellStyle name="RowTitles1-Detail 4 6 6 2 2 2 2" xfId="21750"/>
    <cellStyle name="RowTitles1-Detail 4 6 6 2 2 3" xfId="21751"/>
    <cellStyle name="RowTitles1-Detail 4 6 6 2 3" xfId="21752"/>
    <cellStyle name="RowTitles1-Detail 4 6 6 2 3 2" xfId="21753"/>
    <cellStyle name="RowTitles1-Detail 4 6 6 2 3 2 2" xfId="21754"/>
    <cellStyle name="RowTitles1-Detail 4 6 6 2 4" xfId="21755"/>
    <cellStyle name="RowTitles1-Detail 4 6 6 2 4 2" xfId="21756"/>
    <cellStyle name="RowTitles1-Detail 4 6 6 2 5" xfId="21757"/>
    <cellStyle name="RowTitles1-Detail 4 6 6 3" xfId="21758"/>
    <cellStyle name="RowTitles1-Detail 4 6 6 3 2" xfId="21759"/>
    <cellStyle name="RowTitles1-Detail 4 6 6 3 2 2" xfId="21760"/>
    <cellStyle name="RowTitles1-Detail 4 6 6 3 2 2 2" xfId="21761"/>
    <cellStyle name="RowTitles1-Detail 4 6 6 3 2 3" xfId="21762"/>
    <cellStyle name="RowTitles1-Detail 4 6 6 3 3" xfId="21763"/>
    <cellStyle name="RowTitles1-Detail 4 6 6 3 3 2" xfId="21764"/>
    <cellStyle name="RowTitles1-Detail 4 6 6 3 3 2 2" xfId="21765"/>
    <cellStyle name="RowTitles1-Detail 4 6 6 3 4" xfId="21766"/>
    <cellStyle name="RowTitles1-Detail 4 6 6 3 4 2" xfId="21767"/>
    <cellStyle name="RowTitles1-Detail 4 6 6 3 5" xfId="21768"/>
    <cellStyle name="RowTitles1-Detail 4 6 6 4" xfId="21769"/>
    <cellStyle name="RowTitles1-Detail 4 6 6 4 2" xfId="21770"/>
    <cellStyle name="RowTitles1-Detail 4 6 6 4 2 2" xfId="21771"/>
    <cellStyle name="RowTitles1-Detail 4 6 6 4 3" xfId="21772"/>
    <cellStyle name="RowTitles1-Detail 4 6 6 5" xfId="21773"/>
    <cellStyle name="RowTitles1-Detail 4 6 6 5 2" xfId="21774"/>
    <cellStyle name="RowTitles1-Detail 4 6 6 5 2 2" xfId="21775"/>
    <cellStyle name="RowTitles1-Detail 4 6 6 6" xfId="21776"/>
    <cellStyle name="RowTitles1-Detail 4 6 6 6 2" xfId="21777"/>
    <cellStyle name="RowTitles1-Detail 4 6 6 7" xfId="21778"/>
    <cellStyle name="RowTitles1-Detail 4 6 7" xfId="21779"/>
    <cellStyle name="RowTitles1-Detail 4 6 7 2" xfId="21780"/>
    <cellStyle name="RowTitles1-Detail 4 6 7 2 2" xfId="21781"/>
    <cellStyle name="RowTitles1-Detail 4 6 7 2 2 2" xfId="21782"/>
    <cellStyle name="RowTitles1-Detail 4 6 7 2 3" xfId="21783"/>
    <cellStyle name="RowTitles1-Detail 4 6 7 3" xfId="21784"/>
    <cellStyle name="RowTitles1-Detail 4 6 7 3 2" xfId="21785"/>
    <cellStyle name="RowTitles1-Detail 4 6 7 3 2 2" xfId="21786"/>
    <cellStyle name="RowTitles1-Detail 4 6 7 4" xfId="21787"/>
    <cellStyle name="RowTitles1-Detail 4 6 7 4 2" xfId="21788"/>
    <cellStyle name="RowTitles1-Detail 4 6 7 5" xfId="21789"/>
    <cellStyle name="RowTitles1-Detail 4 6 8" xfId="21790"/>
    <cellStyle name="RowTitles1-Detail 4 6 8 2" xfId="21791"/>
    <cellStyle name="RowTitles1-Detail 4 6 9" xfId="21792"/>
    <cellStyle name="RowTitles1-Detail 4 6 9 2" xfId="21793"/>
    <cellStyle name="RowTitles1-Detail 4 6 9 2 2" xfId="21794"/>
    <cellStyle name="RowTitles1-Detail 4 6_STUD aligned by INSTIT" xfId="21795"/>
    <cellStyle name="RowTitles1-Detail 4 7" xfId="494"/>
    <cellStyle name="RowTitles1-Detail 4 7 2" xfId="21796"/>
    <cellStyle name="RowTitles1-Detail 4 7 2 2" xfId="21797"/>
    <cellStyle name="RowTitles1-Detail 4 7 2 2 2" xfId="21798"/>
    <cellStyle name="RowTitles1-Detail 4 7 2 2 2 2" xfId="21799"/>
    <cellStyle name="RowTitles1-Detail 4 7 2 2 3" xfId="21800"/>
    <cellStyle name="RowTitles1-Detail 4 7 2 3" xfId="21801"/>
    <cellStyle name="RowTitles1-Detail 4 7 2 3 2" xfId="21802"/>
    <cellStyle name="RowTitles1-Detail 4 7 2 3 2 2" xfId="21803"/>
    <cellStyle name="RowTitles1-Detail 4 7 2 4" xfId="21804"/>
    <cellStyle name="RowTitles1-Detail 4 7 2 4 2" xfId="21805"/>
    <cellStyle name="RowTitles1-Detail 4 7 2 5" xfId="21806"/>
    <cellStyle name="RowTitles1-Detail 4 7 3" xfId="21807"/>
    <cellStyle name="RowTitles1-Detail 4 7 3 2" xfId="21808"/>
    <cellStyle name="RowTitles1-Detail 4 7 3 2 2" xfId="21809"/>
    <cellStyle name="RowTitles1-Detail 4 7 3 2 2 2" xfId="21810"/>
    <cellStyle name="RowTitles1-Detail 4 7 3 2 3" xfId="21811"/>
    <cellStyle name="RowTitles1-Detail 4 7 3 3" xfId="21812"/>
    <cellStyle name="RowTitles1-Detail 4 7 3 3 2" xfId="21813"/>
    <cellStyle name="RowTitles1-Detail 4 7 3 3 2 2" xfId="21814"/>
    <cellStyle name="RowTitles1-Detail 4 7 3 4" xfId="21815"/>
    <cellStyle name="RowTitles1-Detail 4 7 3 4 2" xfId="21816"/>
    <cellStyle name="RowTitles1-Detail 4 7 3 5" xfId="21817"/>
    <cellStyle name="RowTitles1-Detail 4 7 4" xfId="21818"/>
    <cellStyle name="RowTitles1-Detail 4 7 4 2" xfId="21819"/>
    <cellStyle name="RowTitles1-Detail 4 7 5" xfId="21820"/>
    <cellStyle name="RowTitles1-Detail 4 7 5 2" xfId="21821"/>
    <cellStyle name="RowTitles1-Detail 4 7 5 2 2" xfId="21822"/>
    <cellStyle name="RowTitles1-Detail 4 7 5 3" xfId="21823"/>
    <cellStyle name="RowTitles1-Detail 4 7 6" xfId="21824"/>
    <cellStyle name="RowTitles1-Detail 4 7 6 2" xfId="21825"/>
    <cellStyle name="RowTitles1-Detail 4 7 6 2 2" xfId="21826"/>
    <cellStyle name="RowTitles1-Detail 4 7 7" xfId="21827"/>
    <cellStyle name="RowTitles1-Detail 4 8" xfId="495"/>
    <cellStyle name="RowTitles1-Detail 4 8 2" xfId="21828"/>
    <cellStyle name="RowTitles1-Detail 4 8 2 2" xfId="21829"/>
    <cellStyle name="RowTitles1-Detail 4 8 2 2 2" xfId="21830"/>
    <cellStyle name="RowTitles1-Detail 4 8 2 2 2 2" xfId="21831"/>
    <cellStyle name="RowTitles1-Detail 4 8 2 2 3" xfId="21832"/>
    <cellStyle name="RowTitles1-Detail 4 8 2 3" xfId="21833"/>
    <cellStyle name="RowTitles1-Detail 4 8 2 3 2" xfId="21834"/>
    <cellStyle name="RowTitles1-Detail 4 8 2 3 2 2" xfId="21835"/>
    <cellStyle name="RowTitles1-Detail 4 8 2 4" xfId="21836"/>
    <cellStyle name="RowTitles1-Detail 4 8 2 4 2" xfId="21837"/>
    <cellStyle name="RowTitles1-Detail 4 8 2 5" xfId="21838"/>
    <cellStyle name="RowTitles1-Detail 4 8 3" xfId="21839"/>
    <cellStyle name="RowTitles1-Detail 4 8 3 2" xfId="21840"/>
    <cellStyle name="RowTitles1-Detail 4 8 3 2 2" xfId="21841"/>
    <cellStyle name="RowTitles1-Detail 4 8 3 2 2 2" xfId="21842"/>
    <cellStyle name="RowTitles1-Detail 4 8 3 2 3" xfId="21843"/>
    <cellStyle name="RowTitles1-Detail 4 8 3 3" xfId="21844"/>
    <cellStyle name="RowTitles1-Detail 4 8 3 3 2" xfId="21845"/>
    <cellStyle name="RowTitles1-Detail 4 8 3 3 2 2" xfId="21846"/>
    <cellStyle name="RowTitles1-Detail 4 8 3 4" xfId="21847"/>
    <cellStyle name="RowTitles1-Detail 4 8 3 4 2" xfId="21848"/>
    <cellStyle name="RowTitles1-Detail 4 8 3 5" xfId="21849"/>
    <cellStyle name="RowTitles1-Detail 4 8 4" xfId="21850"/>
    <cellStyle name="RowTitles1-Detail 4 8 4 2" xfId="21851"/>
    <cellStyle name="RowTitles1-Detail 4 8 5" xfId="21852"/>
    <cellStyle name="RowTitles1-Detail 4 8 5 2" xfId="21853"/>
    <cellStyle name="RowTitles1-Detail 4 8 5 2 2" xfId="21854"/>
    <cellStyle name="RowTitles1-Detail 4 8 6" xfId="21855"/>
    <cellStyle name="RowTitles1-Detail 4 8 6 2" xfId="21856"/>
    <cellStyle name="RowTitles1-Detail 4 8 7" xfId="21857"/>
    <cellStyle name="RowTitles1-Detail 4 8 8" xfId="21858"/>
    <cellStyle name="RowTitles1-Detail 4 9" xfId="496"/>
    <cellStyle name="RowTitles1-Detail 4 9 2" xfId="21859"/>
    <cellStyle name="RowTitles1-Detail 4 9 2 2" xfId="21860"/>
    <cellStyle name="RowTitles1-Detail 4 9 2 2 2" xfId="21861"/>
    <cellStyle name="RowTitles1-Detail 4 9 2 2 2 2" xfId="21862"/>
    <cellStyle name="RowTitles1-Detail 4 9 2 2 3" xfId="21863"/>
    <cellStyle name="RowTitles1-Detail 4 9 2 3" xfId="21864"/>
    <cellStyle name="RowTitles1-Detail 4 9 2 3 2" xfId="21865"/>
    <cellStyle name="RowTitles1-Detail 4 9 2 3 2 2" xfId="21866"/>
    <cellStyle name="RowTitles1-Detail 4 9 2 4" xfId="21867"/>
    <cellStyle name="RowTitles1-Detail 4 9 2 4 2" xfId="21868"/>
    <cellStyle name="RowTitles1-Detail 4 9 2 5" xfId="21869"/>
    <cellStyle name="RowTitles1-Detail 4 9 3" xfId="21870"/>
    <cellStyle name="RowTitles1-Detail 4 9 3 2" xfId="21871"/>
    <cellStyle name="RowTitles1-Detail 4 9 3 2 2" xfId="21872"/>
    <cellStyle name="RowTitles1-Detail 4 9 3 2 2 2" xfId="21873"/>
    <cellStyle name="RowTitles1-Detail 4 9 3 2 3" xfId="21874"/>
    <cellStyle name="RowTitles1-Detail 4 9 3 3" xfId="21875"/>
    <cellStyle name="RowTitles1-Detail 4 9 3 3 2" xfId="21876"/>
    <cellStyle name="RowTitles1-Detail 4 9 3 3 2 2" xfId="21877"/>
    <cellStyle name="RowTitles1-Detail 4 9 3 4" xfId="21878"/>
    <cellStyle name="RowTitles1-Detail 4 9 3 4 2" xfId="21879"/>
    <cellStyle name="RowTitles1-Detail 4 9 3 5" xfId="21880"/>
    <cellStyle name="RowTitles1-Detail 4 9 4" xfId="21881"/>
    <cellStyle name="RowTitles1-Detail 4 9 4 2" xfId="21882"/>
    <cellStyle name="RowTitles1-Detail 4 9 5" xfId="21883"/>
    <cellStyle name="RowTitles1-Detail 4 9 5 2" xfId="21884"/>
    <cellStyle name="RowTitles1-Detail 4 9 5 2 2" xfId="21885"/>
    <cellStyle name="RowTitles1-Detail 4 9 5 3" xfId="21886"/>
    <cellStyle name="RowTitles1-Detail 4 9 6" xfId="21887"/>
    <cellStyle name="RowTitles1-Detail 4 9 6 2" xfId="21888"/>
    <cellStyle name="RowTitles1-Detail 4 9 6 2 2" xfId="21889"/>
    <cellStyle name="RowTitles1-Detail 4 9 7" xfId="21890"/>
    <cellStyle name="RowTitles1-Detail 4 9 7 2" xfId="21891"/>
    <cellStyle name="RowTitles1-Detail 4 9 8" xfId="21892"/>
    <cellStyle name="RowTitles1-Detail 4 9 9" xfId="21893"/>
    <cellStyle name="RowTitles1-Detail 4_STUD aligned by INSTIT" xfId="21894"/>
    <cellStyle name="RowTitles1-Detail 5" xfId="497"/>
    <cellStyle name="RowTitles1-Detail 5 10" xfId="643"/>
    <cellStyle name="RowTitles1-Detail 5 11" xfId="21895"/>
    <cellStyle name="RowTitles1-Detail 5 2" xfId="498"/>
    <cellStyle name="RowTitles1-Detail 5 2 2" xfId="21896"/>
    <cellStyle name="RowTitles1-Detail 5 2 2 2" xfId="21897"/>
    <cellStyle name="RowTitles1-Detail 5 2 2 2 2" xfId="21898"/>
    <cellStyle name="RowTitles1-Detail 5 2 2 2 2 2" xfId="21899"/>
    <cellStyle name="RowTitles1-Detail 5 2 2 2 3" xfId="21900"/>
    <cellStyle name="RowTitles1-Detail 5 2 2 3" xfId="21901"/>
    <cellStyle name="RowTitles1-Detail 5 2 2 3 2" xfId="21902"/>
    <cellStyle name="RowTitles1-Detail 5 2 2 3 2 2" xfId="21903"/>
    <cellStyle name="RowTitles1-Detail 5 2 2 4" xfId="21904"/>
    <cellStyle name="RowTitles1-Detail 5 2 2 4 2" xfId="21905"/>
    <cellStyle name="RowTitles1-Detail 5 2 2 5" xfId="21906"/>
    <cellStyle name="RowTitles1-Detail 5 2 3" xfId="21907"/>
    <cellStyle name="RowTitles1-Detail 5 2 3 2" xfId="21908"/>
    <cellStyle name="RowTitles1-Detail 5 2 3 2 2" xfId="21909"/>
    <cellStyle name="RowTitles1-Detail 5 2 3 2 2 2" xfId="21910"/>
    <cellStyle name="RowTitles1-Detail 5 2 3 2 3" xfId="21911"/>
    <cellStyle name="RowTitles1-Detail 5 2 3 3" xfId="21912"/>
    <cellStyle name="RowTitles1-Detail 5 2 3 3 2" xfId="21913"/>
    <cellStyle name="RowTitles1-Detail 5 2 3 3 2 2" xfId="21914"/>
    <cellStyle name="RowTitles1-Detail 5 2 3 4" xfId="21915"/>
    <cellStyle name="RowTitles1-Detail 5 2 3 4 2" xfId="21916"/>
    <cellStyle name="RowTitles1-Detail 5 2 3 5" xfId="21917"/>
    <cellStyle name="RowTitles1-Detail 5 2 4" xfId="21918"/>
    <cellStyle name="RowTitles1-Detail 5 2 4 2" xfId="21919"/>
    <cellStyle name="RowTitles1-Detail 5 2 5" xfId="21920"/>
    <cellStyle name="RowTitles1-Detail 5 2 5 2" xfId="21921"/>
    <cellStyle name="RowTitles1-Detail 5 2 5 2 2" xfId="21922"/>
    <cellStyle name="RowTitles1-Detail 5 2 6" xfId="21923"/>
    <cellStyle name="RowTitles1-Detail 5 3" xfId="499"/>
    <cellStyle name="RowTitles1-Detail 5 3 2" xfId="21924"/>
    <cellStyle name="RowTitles1-Detail 5 3 2 2" xfId="21925"/>
    <cellStyle name="RowTitles1-Detail 5 3 2 2 2" xfId="21926"/>
    <cellStyle name="RowTitles1-Detail 5 3 2 2 2 2" xfId="21927"/>
    <cellStyle name="RowTitles1-Detail 5 3 2 2 3" xfId="21928"/>
    <cellStyle name="RowTitles1-Detail 5 3 2 3" xfId="21929"/>
    <cellStyle name="RowTitles1-Detail 5 3 2 3 2" xfId="21930"/>
    <cellStyle name="RowTitles1-Detail 5 3 2 3 2 2" xfId="21931"/>
    <cellStyle name="RowTitles1-Detail 5 3 2 4" xfId="21932"/>
    <cellStyle name="RowTitles1-Detail 5 3 2 4 2" xfId="21933"/>
    <cellStyle name="RowTitles1-Detail 5 3 2 5" xfId="21934"/>
    <cellStyle name="RowTitles1-Detail 5 3 3" xfId="21935"/>
    <cellStyle name="RowTitles1-Detail 5 3 3 2" xfId="21936"/>
    <cellStyle name="RowTitles1-Detail 5 3 3 2 2" xfId="21937"/>
    <cellStyle name="RowTitles1-Detail 5 3 3 2 2 2" xfId="21938"/>
    <cellStyle name="RowTitles1-Detail 5 3 3 2 3" xfId="21939"/>
    <cellStyle name="RowTitles1-Detail 5 3 3 3" xfId="21940"/>
    <cellStyle name="RowTitles1-Detail 5 3 3 3 2" xfId="21941"/>
    <cellStyle name="RowTitles1-Detail 5 3 3 3 2 2" xfId="21942"/>
    <cellStyle name="RowTitles1-Detail 5 3 3 4" xfId="21943"/>
    <cellStyle name="RowTitles1-Detail 5 3 3 4 2" xfId="21944"/>
    <cellStyle name="RowTitles1-Detail 5 3 3 5" xfId="21945"/>
    <cellStyle name="RowTitles1-Detail 5 3 4" xfId="21946"/>
    <cellStyle name="RowTitles1-Detail 5 3 4 2" xfId="21947"/>
    <cellStyle name="RowTitles1-Detail 5 3 5" xfId="21948"/>
    <cellStyle name="RowTitles1-Detail 5 3 5 2" xfId="21949"/>
    <cellStyle name="RowTitles1-Detail 5 3 5 2 2" xfId="21950"/>
    <cellStyle name="RowTitles1-Detail 5 3 5 3" xfId="21951"/>
    <cellStyle name="RowTitles1-Detail 5 3 6" xfId="21952"/>
    <cellStyle name="RowTitles1-Detail 5 3 6 2" xfId="21953"/>
    <cellStyle name="RowTitles1-Detail 5 3 6 2 2" xfId="21954"/>
    <cellStyle name="RowTitles1-Detail 5 3 7" xfId="21955"/>
    <cellStyle name="RowTitles1-Detail 5 3 7 2" xfId="21956"/>
    <cellStyle name="RowTitles1-Detail 5 3 8" xfId="21957"/>
    <cellStyle name="RowTitles1-Detail 5 3 9" xfId="21958"/>
    <cellStyle name="RowTitles1-Detail 5 4" xfId="500"/>
    <cellStyle name="RowTitles1-Detail 5 4 2" xfId="21959"/>
    <cellStyle name="RowTitles1-Detail 5 4 2 2" xfId="21960"/>
    <cellStyle name="RowTitles1-Detail 5 4 2 2 2" xfId="21961"/>
    <cellStyle name="RowTitles1-Detail 5 4 2 2 2 2" xfId="21962"/>
    <cellStyle name="RowTitles1-Detail 5 4 2 2 3" xfId="21963"/>
    <cellStyle name="RowTitles1-Detail 5 4 2 3" xfId="21964"/>
    <cellStyle name="RowTitles1-Detail 5 4 2 3 2" xfId="21965"/>
    <cellStyle name="RowTitles1-Detail 5 4 2 3 2 2" xfId="21966"/>
    <cellStyle name="RowTitles1-Detail 5 4 2 4" xfId="21967"/>
    <cellStyle name="RowTitles1-Detail 5 4 2 4 2" xfId="21968"/>
    <cellStyle name="RowTitles1-Detail 5 4 2 5" xfId="21969"/>
    <cellStyle name="RowTitles1-Detail 5 4 3" xfId="21970"/>
    <cellStyle name="RowTitles1-Detail 5 4 3 2" xfId="21971"/>
    <cellStyle name="RowTitles1-Detail 5 4 3 2 2" xfId="21972"/>
    <cellStyle name="RowTitles1-Detail 5 4 3 2 2 2" xfId="21973"/>
    <cellStyle name="RowTitles1-Detail 5 4 3 2 3" xfId="21974"/>
    <cellStyle name="RowTitles1-Detail 5 4 3 3" xfId="21975"/>
    <cellStyle name="RowTitles1-Detail 5 4 3 3 2" xfId="21976"/>
    <cellStyle name="RowTitles1-Detail 5 4 3 3 2 2" xfId="21977"/>
    <cellStyle name="RowTitles1-Detail 5 4 3 4" xfId="21978"/>
    <cellStyle name="RowTitles1-Detail 5 4 3 4 2" xfId="21979"/>
    <cellStyle name="RowTitles1-Detail 5 4 3 5" xfId="21980"/>
    <cellStyle name="RowTitles1-Detail 5 4 4" xfId="21981"/>
    <cellStyle name="RowTitles1-Detail 5 4 4 2" xfId="21982"/>
    <cellStyle name="RowTitles1-Detail 5 4 4 2 2" xfId="21983"/>
    <cellStyle name="RowTitles1-Detail 5 4 4 3" xfId="21984"/>
    <cellStyle name="RowTitles1-Detail 5 4 5" xfId="21985"/>
    <cellStyle name="RowTitles1-Detail 5 4 5 2" xfId="21986"/>
    <cellStyle name="RowTitles1-Detail 5 4 5 2 2" xfId="21987"/>
    <cellStyle name="RowTitles1-Detail 5 4 6" xfId="21988"/>
    <cellStyle name="RowTitles1-Detail 5 4 6 2" xfId="21989"/>
    <cellStyle name="RowTitles1-Detail 5 4 7" xfId="21990"/>
    <cellStyle name="RowTitles1-Detail 5 4 8" xfId="21991"/>
    <cellStyle name="RowTitles1-Detail 5 5" xfId="501"/>
    <cellStyle name="RowTitles1-Detail 5 5 2" xfId="21992"/>
    <cellStyle name="RowTitles1-Detail 5 5 2 2" xfId="21993"/>
    <cellStyle name="RowTitles1-Detail 5 5 2 2 2" xfId="21994"/>
    <cellStyle name="RowTitles1-Detail 5 5 2 2 2 2" xfId="21995"/>
    <cellStyle name="RowTitles1-Detail 5 5 2 2 3" xfId="21996"/>
    <cellStyle name="RowTitles1-Detail 5 5 2 3" xfId="21997"/>
    <cellStyle name="RowTitles1-Detail 5 5 2 3 2" xfId="21998"/>
    <cellStyle name="RowTitles1-Detail 5 5 2 3 2 2" xfId="21999"/>
    <cellStyle name="RowTitles1-Detail 5 5 2 4" xfId="22000"/>
    <cellStyle name="RowTitles1-Detail 5 5 2 4 2" xfId="22001"/>
    <cellStyle name="RowTitles1-Detail 5 5 2 5" xfId="22002"/>
    <cellStyle name="RowTitles1-Detail 5 5 3" xfId="22003"/>
    <cellStyle name="RowTitles1-Detail 5 5 3 2" xfId="22004"/>
    <cellStyle name="RowTitles1-Detail 5 5 3 2 2" xfId="22005"/>
    <cellStyle name="RowTitles1-Detail 5 5 3 2 2 2" xfId="22006"/>
    <cellStyle name="RowTitles1-Detail 5 5 3 2 3" xfId="22007"/>
    <cellStyle name="RowTitles1-Detail 5 5 3 3" xfId="22008"/>
    <cellStyle name="RowTitles1-Detail 5 5 3 3 2" xfId="22009"/>
    <cellStyle name="RowTitles1-Detail 5 5 3 3 2 2" xfId="22010"/>
    <cellStyle name="RowTitles1-Detail 5 5 3 4" xfId="22011"/>
    <cellStyle name="RowTitles1-Detail 5 5 3 4 2" xfId="22012"/>
    <cellStyle name="RowTitles1-Detail 5 5 3 5" xfId="22013"/>
    <cellStyle name="RowTitles1-Detail 5 5 4" xfId="22014"/>
    <cellStyle name="RowTitles1-Detail 5 5 4 2" xfId="22015"/>
    <cellStyle name="RowTitles1-Detail 5 5 4 2 2" xfId="22016"/>
    <cellStyle name="RowTitles1-Detail 5 5 4 3" xfId="22017"/>
    <cellStyle name="RowTitles1-Detail 5 5 5" xfId="22018"/>
    <cellStyle name="RowTitles1-Detail 5 5 5 2" xfId="22019"/>
    <cellStyle name="RowTitles1-Detail 5 5 5 2 2" xfId="22020"/>
    <cellStyle name="RowTitles1-Detail 5 5 6" xfId="22021"/>
    <cellStyle name="RowTitles1-Detail 5 5 6 2" xfId="22022"/>
    <cellStyle name="RowTitles1-Detail 5 5 7" xfId="22023"/>
    <cellStyle name="RowTitles1-Detail 5 5 8" xfId="22024"/>
    <cellStyle name="RowTitles1-Detail 5 6" xfId="502"/>
    <cellStyle name="RowTitles1-Detail 5 6 2" xfId="22025"/>
    <cellStyle name="RowTitles1-Detail 5 6 2 2" xfId="22026"/>
    <cellStyle name="RowTitles1-Detail 5 6 2 2 2" xfId="22027"/>
    <cellStyle name="RowTitles1-Detail 5 6 2 2 2 2" xfId="22028"/>
    <cellStyle name="RowTitles1-Detail 5 6 2 2 3" xfId="22029"/>
    <cellStyle name="RowTitles1-Detail 5 6 2 3" xfId="22030"/>
    <cellStyle name="RowTitles1-Detail 5 6 2 3 2" xfId="22031"/>
    <cellStyle name="RowTitles1-Detail 5 6 2 3 2 2" xfId="22032"/>
    <cellStyle name="RowTitles1-Detail 5 6 2 4" xfId="22033"/>
    <cellStyle name="RowTitles1-Detail 5 6 2 4 2" xfId="22034"/>
    <cellStyle name="RowTitles1-Detail 5 6 2 5" xfId="22035"/>
    <cellStyle name="RowTitles1-Detail 5 6 3" xfId="22036"/>
    <cellStyle name="RowTitles1-Detail 5 6 3 2" xfId="22037"/>
    <cellStyle name="RowTitles1-Detail 5 6 3 2 2" xfId="22038"/>
    <cellStyle name="RowTitles1-Detail 5 6 3 2 2 2" xfId="22039"/>
    <cellStyle name="RowTitles1-Detail 5 6 3 2 3" xfId="22040"/>
    <cellStyle name="RowTitles1-Detail 5 6 3 3" xfId="22041"/>
    <cellStyle name="RowTitles1-Detail 5 6 3 3 2" xfId="22042"/>
    <cellStyle name="RowTitles1-Detail 5 6 3 3 2 2" xfId="22043"/>
    <cellStyle name="RowTitles1-Detail 5 6 3 4" xfId="22044"/>
    <cellStyle name="RowTitles1-Detail 5 6 3 4 2" xfId="22045"/>
    <cellStyle name="RowTitles1-Detail 5 6 3 5" xfId="22046"/>
    <cellStyle name="RowTitles1-Detail 5 6 4" xfId="22047"/>
    <cellStyle name="RowTitles1-Detail 5 6 4 2" xfId="22048"/>
    <cellStyle name="RowTitles1-Detail 5 6 4 2 2" xfId="22049"/>
    <cellStyle name="RowTitles1-Detail 5 6 4 3" xfId="22050"/>
    <cellStyle name="RowTitles1-Detail 5 6 5" xfId="22051"/>
    <cellStyle name="RowTitles1-Detail 5 6 5 2" xfId="22052"/>
    <cellStyle name="RowTitles1-Detail 5 6 5 2 2" xfId="22053"/>
    <cellStyle name="RowTitles1-Detail 5 6 6" xfId="22054"/>
    <cellStyle name="RowTitles1-Detail 5 6 6 2" xfId="22055"/>
    <cellStyle name="RowTitles1-Detail 5 6 7" xfId="22056"/>
    <cellStyle name="RowTitles1-Detail 5 6 8" xfId="22057"/>
    <cellStyle name="RowTitles1-Detail 5 7" xfId="503"/>
    <cellStyle name="RowTitles1-Detail 5 7 2" xfId="22058"/>
    <cellStyle name="RowTitles1-Detail 5 7 2 2" xfId="22059"/>
    <cellStyle name="RowTitles1-Detail 5 7 2 2 2" xfId="22060"/>
    <cellStyle name="RowTitles1-Detail 5 7 2 3" xfId="22061"/>
    <cellStyle name="RowTitles1-Detail 5 7 3" xfId="22062"/>
    <cellStyle name="RowTitles1-Detail 5 7 3 2" xfId="22063"/>
    <cellStyle name="RowTitles1-Detail 5 7 3 2 2" xfId="22064"/>
    <cellStyle name="RowTitles1-Detail 5 7 4" xfId="22065"/>
    <cellStyle name="RowTitles1-Detail 5 7 4 2" xfId="22066"/>
    <cellStyle name="RowTitles1-Detail 5 7 5" xfId="22067"/>
    <cellStyle name="RowTitles1-Detail 5 7 6" xfId="22068"/>
    <cellStyle name="RowTitles1-Detail 5 8" xfId="504"/>
    <cellStyle name="RowTitles1-Detail 5 8 2" xfId="22069"/>
    <cellStyle name="RowTitles1-Detail 5 8 3" xfId="22070"/>
    <cellStyle name="RowTitles1-Detail 5 9" xfId="505"/>
    <cellStyle name="RowTitles1-Detail 5 9 2" xfId="22071"/>
    <cellStyle name="RowTitles1-Detail 5 9 2 2" xfId="22072"/>
    <cellStyle name="RowTitles1-Detail 5 9 3" xfId="22073"/>
    <cellStyle name="RowTitles1-Detail 5_STUD aligned by INSTIT" xfId="22074"/>
    <cellStyle name="RowTitles1-Detail 6" xfId="506"/>
    <cellStyle name="RowTitles1-Detail 6 10" xfId="22075"/>
    <cellStyle name="RowTitles1-Detail 6 2" xfId="997"/>
    <cellStyle name="RowTitles1-Detail 6 2 2" xfId="22076"/>
    <cellStyle name="RowTitles1-Detail 6 2 2 2" xfId="22077"/>
    <cellStyle name="RowTitles1-Detail 6 2 2 2 2" xfId="22078"/>
    <cellStyle name="RowTitles1-Detail 6 2 2 2 2 2" xfId="22079"/>
    <cellStyle name="RowTitles1-Detail 6 2 2 2 3" xfId="22080"/>
    <cellStyle name="RowTitles1-Detail 6 2 2 3" xfId="22081"/>
    <cellStyle name="RowTitles1-Detail 6 2 2 3 2" xfId="22082"/>
    <cellStyle name="RowTitles1-Detail 6 2 2 3 2 2" xfId="22083"/>
    <cellStyle name="RowTitles1-Detail 6 2 2 4" xfId="22084"/>
    <cellStyle name="RowTitles1-Detail 6 2 2 4 2" xfId="22085"/>
    <cellStyle name="RowTitles1-Detail 6 2 2 5" xfId="22086"/>
    <cellStyle name="RowTitles1-Detail 6 2 3" xfId="22087"/>
    <cellStyle name="RowTitles1-Detail 6 2 3 2" xfId="22088"/>
    <cellStyle name="RowTitles1-Detail 6 2 3 2 2" xfId="22089"/>
    <cellStyle name="RowTitles1-Detail 6 2 3 2 2 2" xfId="22090"/>
    <cellStyle name="RowTitles1-Detail 6 2 3 2 3" xfId="22091"/>
    <cellStyle name="RowTitles1-Detail 6 2 3 3" xfId="22092"/>
    <cellStyle name="RowTitles1-Detail 6 2 3 3 2" xfId="22093"/>
    <cellStyle name="RowTitles1-Detail 6 2 3 3 2 2" xfId="22094"/>
    <cellStyle name="RowTitles1-Detail 6 2 3 4" xfId="22095"/>
    <cellStyle name="RowTitles1-Detail 6 2 3 4 2" xfId="22096"/>
    <cellStyle name="RowTitles1-Detail 6 2 3 5" xfId="22097"/>
    <cellStyle name="RowTitles1-Detail 6 2 4" xfId="22098"/>
    <cellStyle name="RowTitles1-Detail 6 2 4 2" xfId="22099"/>
    <cellStyle name="RowTitles1-Detail 6 2 5" xfId="22100"/>
    <cellStyle name="RowTitles1-Detail 6 2 5 2" xfId="22101"/>
    <cellStyle name="RowTitles1-Detail 6 2 5 2 2" xfId="22102"/>
    <cellStyle name="RowTitles1-Detail 6 2 5 3" xfId="22103"/>
    <cellStyle name="RowTitles1-Detail 6 2 6" xfId="22104"/>
    <cellStyle name="RowTitles1-Detail 6 2 6 2" xfId="22105"/>
    <cellStyle name="RowTitles1-Detail 6 2 6 2 2" xfId="22106"/>
    <cellStyle name="RowTitles1-Detail 6 2 7" xfId="22107"/>
    <cellStyle name="RowTitles1-Detail 6 2 7 2" xfId="22108"/>
    <cellStyle name="RowTitles1-Detail 6 2 8" xfId="22109"/>
    <cellStyle name="RowTitles1-Detail 6 2 9" xfId="22110"/>
    <cellStyle name="RowTitles1-Detail 6 3" xfId="22111"/>
    <cellStyle name="RowTitles1-Detail 6 3 2" xfId="22112"/>
    <cellStyle name="RowTitles1-Detail 6 3 2 2" xfId="22113"/>
    <cellStyle name="RowTitles1-Detail 6 3 2 2 2" xfId="22114"/>
    <cellStyle name="RowTitles1-Detail 6 3 2 2 2 2" xfId="22115"/>
    <cellStyle name="RowTitles1-Detail 6 3 2 2 3" xfId="22116"/>
    <cellStyle name="RowTitles1-Detail 6 3 2 3" xfId="22117"/>
    <cellStyle name="RowTitles1-Detail 6 3 2 3 2" xfId="22118"/>
    <cellStyle name="RowTitles1-Detail 6 3 2 3 2 2" xfId="22119"/>
    <cellStyle name="RowTitles1-Detail 6 3 2 4" xfId="22120"/>
    <cellStyle name="RowTitles1-Detail 6 3 2 4 2" xfId="22121"/>
    <cellStyle name="RowTitles1-Detail 6 3 2 5" xfId="22122"/>
    <cellStyle name="RowTitles1-Detail 6 3 3" xfId="22123"/>
    <cellStyle name="RowTitles1-Detail 6 3 3 2" xfId="22124"/>
    <cellStyle name="RowTitles1-Detail 6 3 3 2 2" xfId="22125"/>
    <cellStyle name="RowTitles1-Detail 6 3 3 2 2 2" xfId="22126"/>
    <cellStyle name="RowTitles1-Detail 6 3 3 2 3" xfId="22127"/>
    <cellStyle name="RowTitles1-Detail 6 3 3 3" xfId="22128"/>
    <cellStyle name="RowTitles1-Detail 6 3 3 3 2" xfId="22129"/>
    <cellStyle name="RowTitles1-Detail 6 3 3 3 2 2" xfId="22130"/>
    <cellStyle name="RowTitles1-Detail 6 3 3 4" xfId="22131"/>
    <cellStyle name="RowTitles1-Detail 6 3 3 4 2" xfId="22132"/>
    <cellStyle name="RowTitles1-Detail 6 3 3 5" xfId="22133"/>
    <cellStyle name="RowTitles1-Detail 6 3 4" xfId="22134"/>
    <cellStyle name="RowTitles1-Detail 6 3 4 2" xfId="22135"/>
    <cellStyle name="RowTitles1-Detail 6 3 5" xfId="22136"/>
    <cellStyle name="RowTitles1-Detail 6 3 5 2" xfId="22137"/>
    <cellStyle name="RowTitles1-Detail 6 3 5 2 2" xfId="22138"/>
    <cellStyle name="RowTitles1-Detail 6 4" xfId="22139"/>
    <cellStyle name="RowTitles1-Detail 6 4 2" xfId="22140"/>
    <cellStyle name="RowTitles1-Detail 6 4 2 2" xfId="22141"/>
    <cellStyle name="RowTitles1-Detail 6 4 2 2 2" xfId="22142"/>
    <cellStyle name="RowTitles1-Detail 6 4 2 2 2 2" xfId="22143"/>
    <cellStyle name="RowTitles1-Detail 6 4 2 2 3" xfId="22144"/>
    <cellStyle name="RowTitles1-Detail 6 4 2 3" xfId="22145"/>
    <cellStyle name="RowTitles1-Detail 6 4 2 3 2" xfId="22146"/>
    <cellStyle name="RowTitles1-Detail 6 4 2 3 2 2" xfId="22147"/>
    <cellStyle name="RowTitles1-Detail 6 4 2 4" xfId="22148"/>
    <cellStyle name="RowTitles1-Detail 6 4 2 4 2" xfId="22149"/>
    <cellStyle name="RowTitles1-Detail 6 4 2 5" xfId="22150"/>
    <cellStyle name="RowTitles1-Detail 6 4 3" xfId="22151"/>
    <cellStyle name="RowTitles1-Detail 6 4 3 2" xfId="22152"/>
    <cellStyle name="RowTitles1-Detail 6 4 3 2 2" xfId="22153"/>
    <cellStyle name="RowTitles1-Detail 6 4 3 2 2 2" xfId="22154"/>
    <cellStyle name="RowTitles1-Detail 6 4 3 2 3" xfId="22155"/>
    <cellStyle name="RowTitles1-Detail 6 4 3 3" xfId="22156"/>
    <cellStyle name="RowTitles1-Detail 6 4 3 3 2" xfId="22157"/>
    <cellStyle name="RowTitles1-Detail 6 4 3 3 2 2" xfId="22158"/>
    <cellStyle name="RowTitles1-Detail 6 4 3 4" xfId="22159"/>
    <cellStyle name="RowTitles1-Detail 6 4 3 4 2" xfId="22160"/>
    <cellStyle name="RowTitles1-Detail 6 4 3 5" xfId="22161"/>
    <cellStyle name="RowTitles1-Detail 6 4 4" xfId="22162"/>
    <cellStyle name="RowTitles1-Detail 6 4 4 2" xfId="22163"/>
    <cellStyle name="RowTitles1-Detail 6 4 4 2 2" xfId="22164"/>
    <cellStyle name="RowTitles1-Detail 6 4 4 3" xfId="22165"/>
    <cellStyle name="RowTitles1-Detail 6 4 5" xfId="22166"/>
    <cellStyle name="RowTitles1-Detail 6 4 5 2" xfId="22167"/>
    <cellStyle name="RowTitles1-Detail 6 4 5 2 2" xfId="22168"/>
    <cellStyle name="RowTitles1-Detail 6 4 6" xfId="22169"/>
    <cellStyle name="RowTitles1-Detail 6 4 6 2" xfId="22170"/>
    <cellStyle name="RowTitles1-Detail 6 4 7" xfId="22171"/>
    <cellStyle name="RowTitles1-Detail 6 5" xfId="22172"/>
    <cellStyle name="RowTitles1-Detail 6 5 2" xfId="22173"/>
    <cellStyle name="RowTitles1-Detail 6 5 2 2" xfId="22174"/>
    <cellStyle name="RowTitles1-Detail 6 5 2 2 2" xfId="22175"/>
    <cellStyle name="RowTitles1-Detail 6 5 2 2 2 2" xfId="22176"/>
    <cellStyle name="RowTitles1-Detail 6 5 2 2 3" xfId="22177"/>
    <cellStyle name="RowTitles1-Detail 6 5 2 3" xfId="22178"/>
    <cellStyle name="RowTitles1-Detail 6 5 2 3 2" xfId="22179"/>
    <cellStyle name="RowTitles1-Detail 6 5 2 3 2 2" xfId="22180"/>
    <cellStyle name="RowTitles1-Detail 6 5 2 4" xfId="22181"/>
    <cellStyle name="RowTitles1-Detail 6 5 2 4 2" xfId="22182"/>
    <cellStyle name="RowTitles1-Detail 6 5 2 5" xfId="22183"/>
    <cellStyle name="RowTitles1-Detail 6 5 3" xfId="22184"/>
    <cellStyle name="RowTitles1-Detail 6 5 3 2" xfId="22185"/>
    <cellStyle name="RowTitles1-Detail 6 5 3 2 2" xfId="22186"/>
    <cellStyle name="RowTitles1-Detail 6 5 3 2 2 2" xfId="22187"/>
    <cellStyle name="RowTitles1-Detail 6 5 3 2 3" xfId="22188"/>
    <cellStyle name="RowTitles1-Detail 6 5 3 3" xfId="22189"/>
    <cellStyle name="RowTitles1-Detail 6 5 3 3 2" xfId="22190"/>
    <cellStyle name="RowTitles1-Detail 6 5 3 3 2 2" xfId="22191"/>
    <cellStyle name="RowTitles1-Detail 6 5 3 4" xfId="22192"/>
    <cellStyle name="RowTitles1-Detail 6 5 3 4 2" xfId="22193"/>
    <cellStyle name="RowTitles1-Detail 6 5 3 5" xfId="22194"/>
    <cellStyle name="RowTitles1-Detail 6 5 4" xfId="22195"/>
    <cellStyle name="RowTitles1-Detail 6 5 4 2" xfId="22196"/>
    <cellStyle name="RowTitles1-Detail 6 5 4 2 2" xfId="22197"/>
    <cellStyle name="RowTitles1-Detail 6 5 4 3" xfId="22198"/>
    <cellStyle name="RowTitles1-Detail 6 5 5" xfId="22199"/>
    <cellStyle name="RowTitles1-Detail 6 5 5 2" xfId="22200"/>
    <cellStyle name="RowTitles1-Detail 6 5 5 2 2" xfId="22201"/>
    <cellStyle name="RowTitles1-Detail 6 5 6" xfId="22202"/>
    <cellStyle name="RowTitles1-Detail 6 5 6 2" xfId="22203"/>
    <cellStyle name="RowTitles1-Detail 6 5 7" xfId="22204"/>
    <cellStyle name="RowTitles1-Detail 6 6" xfId="22205"/>
    <cellStyle name="RowTitles1-Detail 6 6 2" xfId="22206"/>
    <cellStyle name="RowTitles1-Detail 6 6 2 2" xfId="22207"/>
    <cellStyle name="RowTitles1-Detail 6 6 2 2 2" xfId="22208"/>
    <cellStyle name="RowTitles1-Detail 6 6 2 2 2 2" xfId="22209"/>
    <cellStyle name="RowTitles1-Detail 6 6 2 2 3" xfId="22210"/>
    <cellStyle name="RowTitles1-Detail 6 6 2 3" xfId="22211"/>
    <cellStyle name="RowTitles1-Detail 6 6 2 3 2" xfId="22212"/>
    <cellStyle name="RowTitles1-Detail 6 6 2 3 2 2" xfId="22213"/>
    <cellStyle name="RowTitles1-Detail 6 6 2 4" xfId="22214"/>
    <cellStyle name="RowTitles1-Detail 6 6 2 4 2" xfId="22215"/>
    <cellStyle name="RowTitles1-Detail 6 6 2 5" xfId="22216"/>
    <cellStyle name="RowTitles1-Detail 6 6 3" xfId="22217"/>
    <cellStyle name="RowTitles1-Detail 6 6 3 2" xfId="22218"/>
    <cellStyle name="RowTitles1-Detail 6 6 3 2 2" xfId="22219"/>
    <cellStyle name="RowTitles1-Detail 6 6 3 2 2 2" xfId="22220"/>
    <cellStyle name="RowTitles1-Detail 6 6 3 2 3" xfId="22221"/>
    <cellStyle name="RowTitles1-Detail 6 6 3 3" xfId="22222"/>
    <cellStyle name="RowTitles1-Detail 6 6 3 3 2" xfId="22223"/>
    <cellStyle name="RowTitles1-Detail 6 6 3 3 2 2" xfId="22224"/>
    <cellStyle name="RowTitles1-Detail 6 6 3 4" xfId="22225"/>
    <cellStyle name="RowTitles1-Detail 6 6 3 4 2" xfId="22226"/>
    <cellStyle name="RowTitles1-Detail 6 6 3 5" xfId="22227"/>
    <cellStyle name="RowTitles1-Detail 6 6 4" xfId="22228"/>
    <cellStyle name="RowTitles1-Detail 6 6 4 2" xfId="22229"/>
    <cellStyle name="RowTitles1-Detail 6 6 4 2 2" xfId="22230"/>
    <cellStyle name="RowTitles1-Detail 6 6 4 3" xfId="22231"/>
    <cellStyle name="RowTitles1-Detail 6 6 5" xfId="22232"/>
    <cellStyle name="RowTitles1-Detail 6 6 5 2" xfId="22233"/>
    <cellStyle name="RowTitles1-Detail 6 6 5 2 2" xfId="22234"/>
    <cellStyle name="RowTitles1-Detail 6 6 6" xfId="22235"/>
    <cellStyle name="RowTitles1-Detail 6 6 6 2" xfId="22236"/>
    <cellStyle name="RowTitles1-Detail 6 6 7" xfId="22237"/>
    <cellStyle name="RowTitles1-Detail 6 7" xfId="22238"/>
    <cellStyle name="RowTitles1-Detail 6 7 2" xfId="22239"/>
    <cellStyle name="RowTitles1-Detail 6 7 2 2" xfId="22240"/>
    <cellStyle name="RowTitles1-Detail 6 7 2 2 2" xfId="22241"/>
    <cellStyle name="RowTitles1-Detail 6 7 2 3" xfId="22242"/>
    <cellStyle name="RowTitles1-Detail 6 7 3" xfId="22243"/>
    <cellStyle name="RowTitles1-Detail 6 7 3 2" xfId="22244"/>
    <cellStyle name="RowTitles1-Detail 6 7 3 2 2" xfId="22245"/>
    <cellStyle name="RowTitles1-Detail 6 7 4" xfId="22246"/>
    <cellStyle name="RowTitles1-Detail 6 7 4 2" xfId="22247"/>
    <cellStyle name="RowTitles1-Detail 6 7 5" xfId="22248"/>
    <cellStyle name="RowTitles1-Detail 6 8" xfId="22249"/>
    <cellStyle name="RowTitles1-Detail 6 8 2" xfId="22250"/>
    <cellStyle name="RowTitles1-Detail 6 8 2 2" xfId="22251"/>
    <cellStyle name="RowTitles1-Detail 6 8 2 2 2" xfId="22252"/>
    <cellStyle name="RowTitles1-Detail 6 8 2 3" xfId="22253"/>
    <cellStyle name="RowTitles1-Detail 6 8 3" xfId="22254"/>
    <cellStyle name="RowTitles1-Detail 6 8 3 2" xfId="22255"/>
    <cellStyle name="RowTitles1-Detail 6 8 3 2 2" xfId="22256"/>
    <cellStyle name="RowTitles1-Detail 6 8 4" xfId="22257"/>
    <cellStyle name="RowTitles1-Detail 6 8 4 2" xfId="22258"/>
    <cellStyle name="RowTitles1-Detail 6 8 5" xfId="22259"/>
    <cellStyle name="RowTitles1-Detail 6 9" xfId="22260"/>
    <cellStyle name="RowTitles1-Detail 6 9 2" xfId="22261"/>
    <cellStyle name="RowTitles1-Detail 6 9 2 2" xfId="22262"/>
    <cellStyle name="RowTitles1-Detail 6_STUD aligned by INSTIT" xfId="22263"/>
    <cellStyle name="RowTitles1-Detail 7" xfId="507"/>
    <cellStyle name="RowTitles1-Detail 7 10" xfId="22264"/>
    <cellStyle name="RowTitles1-Detail 7 2" xfId="998"/>
    <cellStyle name="RowTitles1-Detail 7 2 2" xfId="22265"/>
    <cellStyle name="RowTitles1-Detail 7 2 2 2" xfId="22266"/>
    <cellStyle name="RowTitles1-Detail 7 2 2 2 2" xfId="22267"/>
    <cellStyle name="RowTitles1-Detail 7 2 2 2 2 2" xfId="22268"/>
    <cellStyle name="RowTitles1-Detail 7 2 2 2 3" xfId="22269"/>
    <cellStyle name="RowTitles1-Detail 7 2 2 3" xfId="22270"/>
    <cellStyle name="RowTitles1-Detail 7 2 2 3 2" xfId="22271"/>
    <cellStyle name="RowTitles1-Detail 7 2 2 3 2 2" xfId="22272"/>
    <cellStyle name="RowTitles1-Detail 7 2 2 4" xfId="22273"/>
    <cellStyle name="RowTitles1-Detail 7 2 2 4 2" xfId="22274"/>
    <cellStyle name="RowTitles1-Detail 7 2 2 5" xfId="22275"/>
    <cellStyle name="RowTitles1-Detail 7 2 3" xfId="22276"/>
    <cellStyle name="RowTitles1-Detail 7 2 3 2" xfId="22277"/>
    <cellStyle name="RowTitles1-Detail 7 2 3 2 2" xfId="22278"/>
    <cellStyle name="RowTitles1-Detail 7 2 3 2 2 2" xfId="22279"/>
    <cellStyle name="RowTitles1-Detail 7 2 3 2 3" xfId="22280"/>
    <cellStyle name="RowTitles1-Detail 7 2 3 3" xfId="22281"/>
    <cellStyle name="RowTitles1-Detail 7 2 3 3 2" xfId="22282"/>
    <cellStyle name="RowTitles1-Detail 7 2 3 3 2 2" xfId="22283"/>
    <cellStyle name="RowTitles1-Detail 7 2 3 4" xfId="22284"/>
    <cellStyle name="RowTitles1-Detail 7 2 3 4 2" xfId="22285"/>
    <cellStyle name="RowTitles1-Detail 7 2 3 5" xfId="22286"/>
    <cellStyle name="RowTitles1-Detail 7 2 4" xfId="22287"/>
    <cellStyle name="RowTitles1-Detail 7 2 4 2" xfId="22288"/>
    <cellStyle name="RowTitles1-Detail 7 2 5" xfId="22289"/>
    <cellStyle name="RowTitles1-Detail 7 2 5 2" xfId="22290"/>
    <cellStyle name="RowTitles1-Detail 7 2 5 2 2" xfId="22291"/>
    <cellStyle name="RowTitles1-Detail 7 2 6" xfId="22292"/>
    <cellStyle name="RowTitles1-Detail 7 2 6 2" xfId="22293"/>
    <cellStyle name="RowTitles1-Detail 7 2 7" xfId="22294"/>
    <cellStyle name="RowTitles1-Detail 7 2 8" xfId="22295"/>
    <cellStyle name="RowTitles1-Detail 7 3" xfId="22296"/>
    <cellStyle name="RowTitles1-Detail 7 3 2" xfId="22297"/>
    <cellStyle name="RowTitles1-Detail 7 3 2 2" xfId="22298"/>
    <cellStyle name="RowTitles1-Detail 7 3 2 2 2" xfId="22299"/>
    <cellStyle name="RowTitles1-Detail 7 3 2 2 2 2" xfId="22300"/>
    <cellStyle name="RowTitles1-Detail 7 3 2 2 3" xfId="22301"/>
    <cellStyle name="RowTitles1-Detail 7 3 2 3" xfId="22302"/>
    <cellStyle name="RowTitles1-Detail 7 3 2 3 2" xfId="22303"/>
    <cellStyle name="RowTitles1-Detail 7 3 2 3 2 2" xfId="22304"/>
    <cellStyle name="RowTitles1-Detail 7 3 2 4" xfId="22305"/>
    <cellStyle name="RowTitles1-Detail 7 3 2 4 2" xfId="22306"/>
    <cellStyle name="RowTitles1-Detail 7 3 2 5" xfId="22307"/>
    <cellStyle name="RowTitles1-Detail 7 3 3" xfId="22308"/>
    <cellStyle name="RowTitles1-Detail 7 3 3 2" xfId="22309"/>
    <cellStyle name="RowTitles1-Detail 7 3 3 2 2" xfId="22310"/>
    <cellStyle name="RowTitles1-Detail 7 3 3 2 2 2" xfId="22311"/>
    <cellStyle name="RowTitles1-Detail 7 3 3 2 3" xfId="22312"/>
    <cellStyle name="RowTitles1-Detail 7 3 3 3" xfId="22313"/>
    <cellStyle name="RowTitles1-Detail 7 3 3 3 2" xfId="22314"/>
    <cellStyle name="RowTitles1-Detail 7 3 3 3 2 2" xfId="22315"/>
    <cellStyle name="RowTitles1-Detail 7 3 3 4" xfId="22316"/>
    <cellStyle name="RowTitles1-Detail 7 3 3 4 2" xfId="22317"/>
    <cellStyle name="RowTitles1-Detail 7 3 3 5" xfId="22318"/>
    <cellStyle name="RowTitles1-Detail 7 3 4" xfId="22319"/>
    <cellStyle name="RowTitles1-Detail 7 3 4 2" xfId="22320"/>
    <cellStyle name="RowTitles1-Detail 7 3 4 2 2" xfId="22321"/>
    <cellStyle name="RowTitles1-Detail 7 3 4 3" xfId="22322"/>
    <cellStyle name="RowTitles1-Detail 7 3 5" xfId="22323"/>
    <cellStyle name="RowTitles1-Detail 7 3 5 2" xfId="22324"/>
    <cellStyle name="RowTitles1-Detail 7 3 5 2 2" xfId="22325"/>
    <cellStyle name="RowTitles1-Detail 7 4" xfId="22326"/>
    <cellStyle name="RowTitles1-Detail 7 4 2" xfId="22327"/>
    <cellStyle name="RowTitles1-Detail 7 4 2 2" xfId="22328"/>
    <cellStyle name="RowTitles1-Detail 7 4 2 2 2" xfId="22329"/>
    <cellStyle name="RowTitles1-Detail 7 4 2 2 2 2" xfId="22330"/>
    <cellStyle name="RowTitles1-Detail 7 4 2 2 3" xfId="22331"/>
    <cellStyle name="RowTitles1-Detail 7 4 2 3" xfId="22332"/>
    <cellStyle name="RowTitles1-Detail 7 4 2 3 2" xfId="22333"/>
    <cellStyle name="RowTitles1-Detail 7 4 2 3 2 2" xfId="22334"/>
    <cellStyle name="RowTitles1-Detail 7 4 2 4" xfId="22335"/>
    <cellStyle name="RowTitles1-Detail 7 4 2 4 2" xfId="22336"/>
    <cellStyle name="RowTitles1-Detail 7 4 2 5" xfId="22337"/>
    <cellStyle name="RowTitles1-Detail 7 4 3" xfId="22338"/>
    <cellStyle name="RowTitles1-Detail 7 4 3 2" xfId="22339"/>
    <cellStyle name="RowTitles1-Detail 7 4 3 2 2" xfId="22340"/>
    <cellStyle name="RowTitles1-Detail 7 4 3 2 2 2" xfId="22341"/>
    <cellStyle name="RowTitles1-Detail 7 4 3 2 3" xfId="22342"/>
    <cellStyle name="RowTitles1-Detail 7 4 3 3" xfId="22343"/>
    <cellStyle name="RowTitles1-Detail 7 4 3 3 2" xfId="22344"/>
    <cellStyle name="RowTitles1-Detail 7 4 3 3 2 2" xfId="22345"/>
    <cellStyle name="RowTitles1-Detail 7 4 3 4" xfId="22346"/>
    <cellStyle name="RowTitles1-Detail 7 4 3 4 2" xfId="22347"/>
    <cellStyle name="RowTitles1-Detail 7 4 3 5" xfId="22348"/>
    <cellStyle name="RowTitles1-Detail 7 4 4" xfId="22349"/>
    <cellStyle name="RowTitles1-Detail 7 4 4 2" xfId="22350"/>
    <cellStyle name="RowTitles1-Detail 7 4 4 2 2" xfId="22351"/>
    <cellStyle name="RowTitles1-Detail 7 4 4 3" xfId="22352"/>
    <cellStyle name="RowTitles1-Detail 7 4 5" xfId="22353"/>
    <cellStyle name="RowTitles1-Detail 7 4 5 2" xfId="22354"/>
    <cellStyle name="RowTitles1-Detail 7 4 5 2 2" xfId="22355"/>
    <cellStyle name="RowTitles1-Detail 7 4 6" xfId="22356"/>
    <cellStyle name="RowTitles1-Detail 7 4 6 2" xfId="22357"/>
    <cellStyle name="RowTitles1-Detail 7 4 7" xfId="22358"/>
    <cellStyle name="RowTitles1-Detail 7 5" xfId="22359"/>
    <cellStyle name="RowTitles1-Detail 7 5 2" xfId="22360"/>
    <cellStyle name="RowTitles1-Detail 7 5 2 2" xfId="22361"/>
    <cellStyle name="RowTitles1-Detail 7 5 2 2 2" xfId="22362"/>
    <cellStyle name="RowTitles1-Detail 7 5 2 2 2 2" xfId="22363"/>
    <cellStyle name="RowTitles1-Detail 7 5 2 2 3" xfId="22364"/>
    <cellStyle name="RowTitles1-Detail 7 5 2 3" xfId="22365"/>
    <cellStyle name="RowTitles1-Detail 7 5 2 3 2" xfId="22366"/>
    <cellStyle name="RowTitles1-Detail 7 5 2 3 2 2" xfId="22367"/>
    <cellStyle name="RowTitles1-Detail 7 5 2 4" xfId="22368"/>
    <cellStyle name="RowTitles1-Detail 7 5 2 4 2" xfId="22369"/>
    <cellStyle name="RowTitles1-Detail 7 5 2 5" xfId="22370"/>
    <cellStyle name="RowTitles1-Detail 7 5 3" xfId="22371"/>
    <cellStyle name="RowTitles1-Detail 7 5 3 2" xfId="22372"/>
    <cellStyle name="RowTitles1-Detail 7 5 3 2 2" xfId="22373"/>
    <cellStyle name="RowTitles1-Detail 7 5 3 2 2 2" xfId="22374"/>
    <cellStyle name="RowTitles1-Detail 7 5 3 2 3" xfId="22375"/>
    <cellStyle name="RowTitles1-Detail 7 5 3 3" xfId="22376"/>
    <cellStyle name="RowTitles1-Detail 7 5 3 3 2" xfId="22377"/>
    <cellStyle name="RowTitles1-Detail 7 5 3 3 2 2" xfId="22378"/>
    <cellStyle name="RowTitles1-Detail 7 5 3 4" xfId="22379"/>
    <cellStyle name="RowTitles1-Detail 7 5 3 4 2" xfId="22380"/>
    <cellStyle name="RowTitles1-Detail 7 5 3 5" xfId="22381"/>
    <cellStyle name="RowTitles1-Detail 7 5 4" xfId="22382"/>
    <cellStyle name="RowTitles1-Detail 7 5 4 2" xfId="22383"/>
    <cellStyle name="RowTitles1-Detail 7 5 4 2 2" xfId="22384"/>
    <cellStyle name="RowTitles1-Detail 7 5 4 3" xfId="22385"/>
    <cellStyle name="RowTitles1-Detail 7 5 5" xfId="22386"/>
    <cellStyle name="RowTitles1-Detail 7 5 5 2" xfId="22387"/>
    <cellStyle name="RowTitles1-Detail 7 5 5 2 2" xfId="22388"/>
    <cellStyle name="RowTitles1-Detail 7 5 6" xfId="22389"/>
    <cellStyle name="RowTitles1-Detail 7 5 6 2" xfId="22390"/>
    <cellStyle name="RowTitles1-Detail 7 5 7" xfId="22391"/>
    <cellStyle name="RowTitles1-Detail 7 6" xfId="22392"/>
    <cellStyle name="RowTitles1-Detail 7 6 2" xfId="22393"/>
    <cellStyle name="RowTitles1-Detail 7 6 2 2" xfId="22394"/>
    <cellStyle name="RowTitles1-Detail 7 6 2 2 2" xfId="22395"/>
    <cellStyle name="RowTitles1-Detail 7 6 2 2 2 2" xfId="22396"/>
    <cellStyle name="RowTitles1-Detail 7 6 2 2 3" xfId="22397"/>
    <cellStyle name="RowTitles1-Detail 7 6 2 3" xfId="22398"/>
    <cellStyle name="RowTitles1-Detail 7 6 2 3 2" xfId="22399"/>
    <cellStyle name="RowTitles1-Detail 7 6 2 3 2 2" xfId="22400"/>
    <cellStyle name="RowTitles1-Detail 7 6 2 4" xfId="22401"/>
    <cellStyle name="RowTitles1-Detail 7 6 2 4 2" xfId="22402"/>
    <cellStyle name="RowTitles1-Detail 7 6 2 5" xfId="22403"/>
    <cellStyle name="RowTitles1-Detail 7 6 3" xfId="22404"/>
    <cellStyle name="RowTitles1-Detail 7 6 3 2" xfId="22405"/>
    <cellStyle name="RowTitles1-Detail 7 6 3 2 2" xfId="22406"/>
    <cellStyle name="RowTitles1-Detail 7 6 3 2 2 2" xfId="22407"/>
    <cellStyle name="RowTitles1-Detail 7 6 3 2 3" xfId="22408"/>
    <cellStyle name="RowTitles1-Detail 7 6 3 3" xfId="22409"/>
    <cellStyle name="RowTitles1-Detail 7 6 3 3 2" xfId="22410"/>
    <cellStyle name="RowTitles1-Detail 7 6 3 3 2 2" xfId="22411"/>
    <cellStyle name="RowTitles1-Detail 7 6 3 4" xfId="22412"/>
    <cellStyle name="RowTitles1-Detail 7 6 3 4 2" xfId="22413"/>
    <cellStyle name="RowTitles1-Detail 7 6 3 5" xfId="22414"/>
    <cellStyle name="RowTitles1-Detail 7 6 4" xfId="22415"/>
    <cellStyle name="RowTitles1-Detail 7 6 4 2" xfId="22416"/>
    <cellStyle name="RowTitles1-Detail 7 6 4 2 2" xfId="22417"/>
    <cellStyle name="RowTitles1-Detail 7 6 4 3" xfId="22418"/>
    <cellStyle name="RowTitles1-Detail 7 6 5" xfId="22419"/>
    <cellStyle name="RowTitles1-Detail 7 6 5 2" xfId="22420"/>
    <cellStyle name="RowTitles1-Detail 7 6 5 2 2" xfId="22421"/>
    <cellStyle name="RowTitles1-Detail 7 6 6" xfId="22422"/>
    <cellStyle name="RowTitles1-Detail 7 6 6 2" xfId="22423"/>
    <cellStyle name="RowTitles1-Detail 7 6 7" xfId="22424"/>
    <cellStyle name="RowTitles1-Detail 7 7" xfId="22425"/>
    <cellStyle name="RowTitles1-Detail 7 7 2" xfId="22426"/>
    <cellStyle name="RowTitles1-Detail 7 7 2 2" xfId="22427"/>
    <cellStyle name="RowTitles1-Detail 7 7 2 2 2" xfId="22428"/>
    <cellStyle name="RowTitles1-Detail 7 7 2 3" xfId="22429"/>
    <cellStyle name="RowTitles1-Detail 7 7 3" xfId="22430"/>
    <cellStyle name="RowTitles1-Detail 7 7 3 2" xfId="22431"/>
    <cellStyle name="RowTitles1-Detail 7 7 3 2 2" xfId="22432"/>
    <cellStyle name="RowTitles1-Detail 7 7 4" xfId="22433"/>
    <cellStyle name="RowTitles1-Detail 7 7 4 2" xfId="22434"/>
    <cellStyle name="RowTitles1-Detail 7 7 5" xfId="22435"/>
    <cellStyle name="RowTitles1-Detail 7 8" xfId="22436"/>
    <cellStyle name="RowTitles1-Detail 7 8 2" xfId="22437"/>
    <cellStyle name="RowTitles1-Detail 7 8 2 2" xfId="22438"/>
    <cellStyle name="RowTitles1-Detail 7 8 2 2 2" xfId="22439"/>
    <cellStyle name="RowTitles1-Detail 7 8 2 3" xfId="22440"/>
    <cellStyle name="RowTitles1-Detail 7 8 3" xfId="22441"/>
    <cellStyle name="RowTitles1-Detail 7 8 3 2" xfId="22442"/>
    <cellStyle name="RowTitles1-Detail 7 8 3 2 2" xfId="22443"/>
    <cellStyle name="RowTitles1-Detail 7 8 4" xfId="22444"/>
    <cellStyle name="RowTitles1-Detail 7 8 4 2" xfId="22445"/>
    <cellStyle name="RowTitles1-Detail 7 8 5" xfId="22446"/>
    <cellStyle name="RowTitles1-Detail 7 9" xfId="22447"/>
    <cellStyle name="RowTitles1-Detail 7 9 2" xfId="22448"/>
    <cellStyle name="RowTitles1-Detail 7 9 2 2" xfId="22449"/>
    <cellStyle name="RowTitles1-Detail 7_STUD aligned by INSTIT" xfId="22450"/>
    <cellStyle name="RowTitles1-Detail 8" xfId="508"/>
    <cellStyle name="RowTitles1-Detail 8 2" xfId="22451"/>
    <cellStyle name="RowTitles1-Detail 8 2 2" xfId="22452"/>
    <cellStyle name="RowTitles1-Detail 8 2 2 2" xfId="22453"/>
    <cellStyle name="RowTitles1-Detail 8 2 2 2 2" xfId="22454"/>
    <cellStyle name="RowTitles1-Detail 8 2 2 3" xfId="22455"/>
    <cellStyle name="RowTitles1-Detail 8 2 3" xfId="22456"/>
    <cellStyle name="RowTitles1-Detail 8 2 3 2" xfId="22457"/>
    <cellStyle name="RowTitles1-Detail 8 2 3 2 2" xfId="22458"/>
    <cellStyle name="RowTitles1-Detail 8 2 4" xfId="22459"/>
    <cellStyle name="RowTitles1-Detail 8 2 4 2" xfId="22460"/>
    <cellStyle name="RowTitles1-Detail 8 2 5" xfId="22461"/>
    <cellStyle name="RowTitles1-Detail 8 3" xfId="22462"/>
    <cellStyle name="RowTitles1-Detail 8 3 2" xfId="22463"/>
    <cellStyle name="RowTitles1-Detail 8 3 2 2" xfId="22464"/>
    <cellStyle name="RowTitles1-Detail 8 3 2 2 2" xfId="22465"/>
    <cellStyle name="RowTitles1-Detail 8 3 2 3" xfId="22466"/>
    <cellStyle name="RowTitles1-Detail 8 3 3" xfId="22467"/>
    <cellStyle name="RowTitles1-Detail 8 3 3 2" xfId="22468"/>
    <cellStyle name="RowTitles1-Detail 8 3 3 2 2" xfId="22469"/>
    <cellStyle name="RowTitles1-Detail 8 3 4" xfId="22470"/>
    <cellStyle name="RowTitles1-Detail 8 3 4 2" xfId="22471"/>
    <cellStyle name="RowTitles1-Detail 8 3 5" xfId="22472"/>
    <cellStyle name="RowTitles1-Detail 8 4" xfId="22473"/>
    <cellStyle name="RowTitles1-Detail 8 4 2" xfId="22474"/>
    <cellStyle name="RowTitles1-Detail 8 5" xfId="22475"/>
    <cellStyle name="RowTitles1-Detail 8 5 2" xfId="22476"/>
    <cellStyle name="RowTitles1-Detail 8 5 2 2" xfId="22477"/>
    <cellStyle name="RowTitles1-Detail 8 6" xfId="22478"/>
    <cellStyle name="RowTitles1-Detail 9" xfId="509"/>
    <cellStyle name="RowTitles1-Detail 9 2" xfId="22479"/>
    <cellStyle name="RowTitles1-Detail 9 2 2" xfId="22480"/>
    <cellStyle name="RowTitles1-Detail 9 2 2 2" xfId="22481"/>
    <cellStyle name="RowTitles1-Detail 9 2 2 2 2" xfId="22482"/>
    <cellStyle name="RowTitles1-Detail 9 2 2 3" xfId="22483"/>
    <cellStyle name="RowTitles1-Detail 9 2 3" xfId="22484"/>
    <cellStyle name="RowTitles1-Detail 9 2 3 2" xfId="22485"/>
    <cellStyle name="RowTitles1-Detail 9 2 3 2 2" xfId="22486"/>
    <cellStyle name="RowTitles1-Detail 9 2 4" xfId="22487"/>
    <cellStyle name="RowTitles1-Detail 9 2 4 2" xfId="22488"/>
    <cellStyle name="RowTitles1-Detail 9 2 5" xfId="22489"/>
    <cellStyle name="RowTitles1-Detail 9 3" xfId="22490"/>
    <cellStyle name="RowTitles1-Detail 9 3 2" xfId="22491"/>
    <cellStyle name="RowTitles1-Detail 9 3 2 2" xfId="22492"/>
    <cellStyle name="RowTitles1-Detail 9 3 2 2 2" xfId="22493"/>
    <cellStyle name="RowTitles1-Detail 9 3 2 3" xfId="22494"/>
    <cellStyle name="RowTitles1-Detail 9 3 3" xfId="22495"/>
    <cellStyle name="RowTitles1-Detail 9 3 3 2" xfId="22496"/>
    <cellStyle name="RowTitles1-Detail 9 3 3 2 2" xfId="22497"/>
    <cellStyle name="RowTitles1-Detail 9 3 4" xfId="22498"/>
    <cellStyle name="RowTitles1-Detail 9 3 4 2" xfId="22499"/>
    <cellStyle name="RowTitles1-Detail 9 3 5" xfId="22500"/>
    <cellStyle name="RowTitles1-Detail 9 4" xfId="22501"/>
    <cellStyle name="RowTitles1-Detail 9 4 2" xfId="22502"/>
    <cellStyle name="RowTitles1-Detail 9 5" xfId="22503"/>
    <cellStyle name="RowTitles1-Detail 9 5 2" xfId="22504"/>
    <cellStyle name="RowTitles1-Detail 9 5 2 2" xfId="22505"/>
    <cellStyle name="RowTitles1-Detail 9 5 3" xfId="22506"/>
    <cellStyle name="RowTitles1-Detail 9 6" xfId="22507"/>
    <cellStyle name="RowTitles1-Detail 9 6 2" xfId="22508"/>
    <cellStyle name="RowTitles1-Detail 9 6 2 2" xfId="22509"/>
    <cellStyle name="RowTitles1-Detail 9 7" xfId="22510"/>
    <cellStyle name="RowTitles1-Detail 9 7 2" xfId="22511"/>
    <cellStyle name="RowTitles1-Detail 9 8" xfId="22512"/>
    <cellStyle name="RowTitles1-Detail 9 9" xfId="22513"/>
    <cellStyle name="RowTitles1-Detail_STUD aligned by INSTIT" xfId="22514"/>
    <cellStyle name="RowTitles-Col2" xfId="510"/>
    <cellStyle name="RowTitles-Col2 10" xfId="511"/>
    <cellStyle name="RowTitles-Col2 10 2" xfId="22515"/>
    <cellStyle name="RowTitles-Col2 10 2 2" xfId="22516"/>
    <cellStyle name="RowTitles-Col2 10 2 2 2" xfId="22517"/>
    <cellStyle name="RowTitles-Col2 10 2 2 3" xfId="22518"/>
    <cellStyle name="RowTitles-Col2 10 2 3" xfId="22519"/>
    <cellStyle name="RowTitles-Col2 10 2 3 2" xfId="22520"/>
    <cellStyle name="RowTitles-Col2 10 2 3 2 2" xfId="22521"/>
    <cellStyle name="RowTitles-Col2 10 2 4" xfId="22522"/>
    <cellStyle name="RowTitles-Col2 10 3" xfId="22523"/>
    <cellStyle name="RowTitles-Col2 10 3 2" xfId="22524"/>
    <cellStyle name="RowTitles-Col2 10 3 2 2" xfId="22525"/>
    <cellStyle name="RowTitles-Col2 10 3 2 3" xfId="22526"/>
    <cellStyle name="RowTitles-Col2 10 3 3" xfId="22527"/>
    <cellStyle name="RowTitles-Col2 10 3 3 2" xfId="22528"/>
    <cellStyle name="RowTitles-Col2 10 3 3 2 2" xfId="22529"/>
    <cellStyle name="RowTitles-Col2 10 3 4" xfId="22530"/>
    <cellStyle name="RowTitles-Col2 10 4" xfId="22531"/>
    <cellStyle name="RowTitles-Col2 10 4 2" xfId="22532"/>
    <cellStyle name="RowTitles-Col2 10 4 3" xfId="22533"/>
    <cellStyle name="RowTitles-Col2 10 5" xfId="22534"/>
    <cellStyle name="RowTitles-Col2 10 5 2" xfId="22535"/>
    <cellStyle name="RowTitles-Col2 10 5 2 2" xfId="22536"/>
    <cellStyle name="RowTitles-Col2 10 6" xfId="22537"/>
    <cellStyle name="RowTitles-Col2 10 6 2" xfId="22538"/>
    <cellStyle name="RowTitles-Col2 10 7" xfId="22539"/>
    <cellStyle name="RowTitles-Col2 11" xfId="512"/>
    <cellStyle name="RowTitles-Col2 11 2" xfId="22540"/>
    <cellStyle name="RowTitles-Col2 11 2 2" xfId="22541"/>
    <cellStyle name="RowTitles-Col2 11 2 2 2" xfId="22542"/>
    <cellStyle name="RowTitles-Col2 11 2 2 3" xfId="22543"/>
    <cellStyle name="RowTitles-Col2 11 2 3" xfId="22544"/>
    <cellStyle name="RowTitles-Col2 11 2 3 2" xfId="22545"/>
    <cellStyle name="RowTitles-Col2 11 2 3 2 2" xfId="22546"/>
    <cellStyle name="RowTitles-Col2 11 2 4" xfId="22547"/>
    <cellStyle name="RowTitles-Col2 11 3" xfId="22548"/>
    <cellStyle name="RowTitles-Col2 11 3 2" xfId="22549"/>
    <cellStyle name="RowTitles-Col2 11 3 2 2" xfId="22550"/>
    <cellStyle name="RowTitles-Col2 11 3 2 3" xfId="22551"/>
    <cellStyle name="RowTitles-Col2 11 3 3" xfId="22552"/>
    <cellStyle name="RowTitles-Col2 11 3 3 2" xfId="22553"/>
    <cellStyle name="RowTitles-Col2 11 3 3 2 2" xfId="22554"/>
    <cellStyle name="RowTitles-Col2 11 3 4" xfId="22555"/>
    <cellStyle name="RowTitles-Col2 11 4" xfId="22556"/>
    <cellStyle name="RowTitles-Col2 11 4 2" xfId="22557"/>
    <cellStyle name="RowTitles-Col2 11 4 3" xfId="22558"/>
    <cellStyle name="RowTitles-Col2 11 5" xfId="22559"/>
    <cellStyle name="RowTitles-Col2 11 5 2" xfId="22560"/>
    <cellStyle name="RowTitles-Col2 11 5 2 2" xfId="22561"/>
    <cellStyle name="RowTitles-Col2 11 6" xfId="22562"/>
    <cellStyle name="RowTitles-Col2 11 6 2" xfId="22563"/>
    <cellStyle name="RowTitles-Col2 11 7" xfId="22564"/>
    <cellStyle name="RowTitles-Col2 12" xfId="631"/>
    <cellStyle name="RowTitles-Col2 12 2" xfId="22565"/>
    <cellStyle name="RowTitles-Col2 12 2 2" xfId="22566"/>
    <cellStyle name="RowTitles-Col2 12 2 3" xfId="22567"/>
    <cellStyle name="RowTitles-Col2 12 3" xfId="22568"/>
    <cellStyle name="RowTitles-Col2 12 3 2" xfId="22569"/>
    <cellStyle name="RowTitles-Col2 12 3 2 2" xfId="22570"/>
    <cellStyle name="RowTitles-Col2 12 4" xfId="22571"/>
    <cellStyle name="RowTitles-Col2 12 5" xfId="22572"/>
    <cellStyle name="RowTitles-Col2 13" xfId="22573"/>
    <cellStyle name="RowTitles-Col2 14" xfId="22574"/>
    <cellStyle name="RowTitles-Col2 15" xfId="22575"/>
    <cellStyle name="RowTitles-Col2 2" xfId="513"/>
    <cellStyle name="RowTitles-Col2 2 10" xfId="655"/>
    <cellStyle name="RowTitles-Col2 2 10 2" xfId="22576"/>
    <cellStyle name="RowTitles-Col2 2 10 2 2" xfId="22577"/>
    <cellStyle name="RowTitles-Col2 2 10 2 2 2" xfId="22578"/>
    <cellStyle name="RowTitles-Col2 2 10 2 2 3" xfId="22579"/>
    <cellStyle name="RowTitles-Col2 2 10 2 3" xfId="22580"/>
    <cellStyle name="RowTitles-Col2 2 10 2 3 2" xfId="22581"/>
    <cellStyle name="RowTitles-Col2 2 10 2 3 2 2" xfId="22582"/>
    <cellStyle name="RowTitles-Col2 2 10 2 4" xfId="22583"/>
    <cellStyle name="RowTitles-Col2 2 10 3" xfId="22584"/>
    <cellStyle name="RowTitles-Col2 2 10 3 2" xfId="22585"/>
    <cellStyle name="RowTitles-Col2 2 10 3 2 2" xfId="22586"/>
    <cellStyle name="RowTitles-Col2 2 10 3 2 3" xfId="22587"/>
    <cellStyle name="RowTitles-Col2 2 10 3 3" xfId="22588"/>
    <cellStyle name="RowTitles-Col2 2 10 3 3 2" xfId="22589"/>
    <cellStyle name="RowTitles-Col2 2 10 3 3 2 2" xfId="22590"/>
    <cellStyle name="RowTitles-Col2 2 10 3 4" xfId="22591"/>
    <cellStyle name="RowTitles-Col2 2 10 4" xfId="22592"/>
    <cellStyle name="RowTitles-Col2 2 10 4 2" xfId="22593"/>
    <cellStyle name="RowTitles-Col2 2 10 4 3" xfId="22594"/>
    <cellStyle name="RowTitles-Col2 2 10 5" xfId="22595"/>
    <cellStyle name="RowTitles-Col2 2 10 5 2" xfId="22596"/>
    <cellStyle name="RowTitles-Col2 2 10 5 2 2" xfId="22597"/>
    <cellStyle name="RowTitles-Col2 2 10 6" xfId="22598"/>
    <cellStyle name="RowTitles-Col2 2 10 6 2" xfId="22599"/>
    <cellStyle name="RowTitles-Col2 2 10 7" xfId="22600"/>
    <cellStyle name="RowTitles-Col2 2 11" xfId="22601"/>
    <cellStyle name="RowTitles-Col2 2 11 2" xfId="22602"/>
    <cellStyle name="RowTitles-Col2 2 11 2 2" xfId="22603"/>
    <cellStyle name="RowTitles-Col2 2 11 2 2 2" xfId="22604"/>
    <cellStyle name="RowTitles-Col2 2 11 2 2 3" xfId="22605"/>
    <cellStyle name="RowTitles-Col2 2 11 2 3" xfId="22606"/>
    <cellStyle name="RowTitles-Col2 2 11 2 3 2" xfId="22607"/>
    <cellStyle name="RowTitles-Col2 2 11 2 3 2 2" xfId="22608"/>
    <cellStyle name="RowTitles-Col2 2 11 2 4" xfId="22609"/>
    <cellStyle name="RowTitles-Col2 2 11 3" xfId="22610"/>
    <cellStyle name="RowTitles-Col2 2 11 3 2" xfId="22611"/>
    <cellStyle name="RowTitles-Col2 2 11 3 2 2" xfId="22612"/>
    <cellStyle name="RowTitles-Col2 2 11 3 2 3" xfId="22613"/>
    <cellStyle name="RowTitles-Col2 2 11 3 3" xfId="22614"/>
    <cellStyle name="RowTitles-Col2 2 11 3 3 2" xfId="22615"/>
    <cellStyle name="RowTitles-Col2 2 11 3 3 2 2" xfId="22616"/>
    <cellStyle name="RowTitles-Col2 2 11 3 4" xfId="22617"/>
    <cellStyle name="RowTitles-Col2 2 11 4" xfId="22618"/>
    <cellStyle name="RowTitles-Col2 2 11 4 2" xfId="22619"/>
    <cellStyle name="RowTitles-Col2 2 11 4 3" xfId="22620"/>
    <cellStyle name="RowTitles-Col2 2 11 5" xfId="22621"/>
    <cellStyle name="RowTitles-Col2 2 11 5 2" xfId="22622"/>
    <cellStyle name="RowTitles-Col2 2 11 5 2 2" xfId="22623"/>
    <cellStyle name="RowTitles-Col2 2 11 6" xfId="22624"/>
    <cellStyle name="RowTitles-Col2 2 11 6 2" xfId="22625"/>
    <cellStyle name="RowTitles-Col2 2 12" xfId="22626"/>
    <cellStyle name="RowTitles-Col2 2 12 2" xfId="22627"/>
    <cellStyle name="RowTitles-Col2 2 12 2 2" xfId="22628"/>
    <cellStyle name="RowTitles-Col2 2 12 2 3" xfId="22629"/>
    <cellStyle name="RowTitles-Col2 2 12 3" xfId="22630"/>
    <cellStyle name="RowTitles-Col2 2 12 3 2" xfId="22631"/>
    <cellStyle name="RowTitles-Col2 2 12 3 2 2" xfId="22632"/>
    <cellStyle name="RowTitles-Col2 2 12 4" xfId="22633"/>
    <cellStyle name="RowTitles-Col2 2 13" xfId="22634"/>
    <cellStyle name="RowTitles-Col2 2 14" xfId="22635"/>
    <cellStyle name="RowTitles-Col2 2 15" xfId="22636"/>
    <cellStyle name="RowTitles-Col2 2 2" xfId="514"/>
    <cellStyle name="RowTitles-Col2 2 2 10" xfId="22637"/>
    <cellStyle name="RowTitles-Col2 2 2 10 2" xfId="22638"/>
    <cellStyle name="RowTitles-Col2 2 2 10 2 2" xfId="22639"/>
    <cellStyle name="RowTitles-Col2 2 2 10 2 2 2" xfId="22640"/>
    <cellStyle name="RowTitles-Col2 2 2 10 2 2 3" xfId="22641"/>
    <cellStyle name="RowTitles-Col2 2 2 10 2 3" xfId="22642"/>
    <cellStyle name="RowTitles-Col2 2 2 10 2 3 2" xfId="22643"/>
    <cellStyle name="RowTitles-Col2 2 2 10 2 3 2 2" xfId="22644"/>
    <cellStyle name="RowTitles-Col2 2 2 10 2 4" xfId="22645"/>
    <cellStyle name="RowTitles-Col2 2 2 10 3" xfId="22646"/>
    <cellStyle name="RowTitles-Col2 2 2 10 3 2" xfId="22647"/>
    <cellStyle name="RowTitles-Col2 2 2 10 3 2 2" xfId="22648"/>
    <cellStyle name="RowTitles-Col2 2 2 10 3 2 3" xfId="22649"/>
    <cellStyle name="RowTitles-Col2 2 2 10 3 3" xfId="22650"/>
    <cellStyle name="RowTitles-Col2 2 2 10 3 3 2" xfId="22651"/>
    <cellStyle name="RowTitles-Col2 2 2 10 3 3 2 2" xfId="22652"/>
    <cellStyle name="RowTitles-Col2 2 2 10 3 4" xfId="22653"/>
    <cellStyle name="RowTitles-Col2 2 2 10 4" xfId="22654"/>
    <cellStyle name="RowTitles-Col2 2 2 10 4 2" xfId="22655"/>
    <cellStyle name="RowTitles-Col2 2 2 10 4 3" xfId="22656"/>
    <cellStyle name="RowTitles-Col2 2 2 10 5" xfId="22657"/>
    <cellStyle name="RowTitles-Col2 2 2 10 5 2" xfId="22658"/>
    <cellStyle name="RowTitles-Col2 2 2 10 5 2 2" xfId="22659"/>
    <cellStyle name="RowTitles-Col2 2 2 10 6" xfId="22660"/>
    <cellStyle name="RowTitles-Col2 2 2 10 6 2" xfId="22661"/>
    <cellStyle name="RowTitles-Col2 2 2 11" xfId="22662"/>
    <cellStyle name="RowTitles-Col2 2 2 11 2" xfId="22663"/>
    <cellStyle name="RowTitles-Col2 2 2 11 2 2" xfId="22664"/>
    <cellStyle name="RowTitles-Col2 2 2 11 2 3" xfId="22665"/>
    <cellStyle name="RowTitles-Col2 2 2 11 3" xfId="22666"/>
    <cellStyle name="RowTitles-Col2 2 2 11 3 2" xfId="22667"/>
    <cellStyle name="RowTitles-Col2 2 2 11 3 2 2" xfId="22668"/>
    <cellStyle name="RowTitles-Col2 2 2 11 4" xfId="22669"/>
    <cellStyle name="RowTitles-Col2 2 2 12" xfId="22670"/>
    <cellStyle name="RowTitles-Col2 2 2 13" xfId="22671"/>
    <cellStyle name="RowTitles-Col2 2 2 2" xfId="999"/>
    <cellStyle name="RowTitles-Col2 2 2 2 10" xfId="22672"/>
    <cellStyle name="RowTitles-Col2 2 2 2 10 2" xfId="22673"/>
    <cellStyle name="RowTitles-Col2 2 2 2 10 2 2" xfId="22674"/>
    <cellStyle name="RowTitles-Col2 2 2 2 10 2 3" xfId="22675"/>
    <cellStyle name="RowTitles-Col2 2 2 2 10 3" xfId="22676"/>
    <cellStyle name="RowTitles-Col2 2 2 2 10 3 2" xfId="22677"/>
    <cellStyle name="RowTitles-Col2 2 2 2 10 3 2 2" xfId="22678"/>
    <cellStyle name="RowTitles-Col2 2 2 2 10 4" xfId="22679"/>
    <cellStyle name="RowTitles-Col2 2 2 2 11" xfId="22680"/>
    <cellStyle name="RowTitles-Col2 2 2 2 12" xfId="22681"/>
    <cellStyle name="RowTitles-Col2 2 2 2 2" xfId="1000"/>
    <cellStyle name="RowTitles-Col2 2 2 2 2 2" xfId="1001"/>
    <cellStyle name="RowTitles-Col2 2 2 2 2 2 2" xfId="22682"/>
    <cellStyle name="RowTitles-Col2 2 2 2 2 2 2 2" xfId="22683"/>
    <cellStyle name="RowTitles-Col2 2 2 2 2 2 2 2 2" xfId="22684"/>
    <cellStyle name="RowTitles-Col2 2 2 2 2 2 2 2 3" xfId="22685"/>
    <cellStyle name="RowTitles-Col2 2 2 2 2 2 2 3" xfId="22686"/>
    <cellStyle name="RowTitles-Col2 2 2 2 2 2 2 3 2" xfId="22687"/>
    <cellStyle name="RowTitles-Col2 2 2 2 2 2 2 3 2 2" xfId="22688"/>
    <cellStyle name="RowTitles-Col2 2 2 2 2 2 2 4" xfId="22689"/>
    <cellStyle name="RowTitles-Col2 2 2 2 2 2 3" xfId="22690"/>
    <cellStyle name="RowTitles-Col2 2 2 2 2 2 3 2" xfId="22691"/>
    <cellStyle name="RowTitles-Col2 2 2 2 2 2 3 2 2" xfId="22692"/>
    <cellStyle name="RowTitles-Col2 2 2 2 2 2 3 2 3" xfId="22693"/>
    <cellStyle name="RowTitles-Col2 2 2 2 2 2 3 3" xfId="22694"/>
    <cellStyle name="RowTitles-Col2 2 2 2 2 2 3 3 2" xfId="22695"/>
    <cellStyle name="RowTitles-Col2 2 2 2 2 2 3 3 2 2" xfId="22696"/>
    <cellStyle name="RowTitles-Col2 2 2 2 2 2 3 4" xfId="22697"/>
    <cellStyle name="RowTitles-Col2 2 2 2 2 2 3 4 2" xfId="22698"/>
    <cellStyle name="RowTitles-Col2 2 2 2 2 2 4" xfId="22699"/>
    <cellStyle name="RowTitles-Col2 2 2 2 2 2 5" xfId="22700"/>
    <cellStyle name="RowTitles-Col2 2 2 2 2 3" xfId="1002"/>
    <cellStyle name="RowTitles-Col2 2 2 2 2 3 2" xfId="22701"/>
    <cellStyle name="RowTitles-Col2 2 2 2 2 3 2 2" xfId="22702"/>
    <cellStyle name="RowTitles-Col2 2 2 2 2 3 2 2 2" xfId="22703"/>
    <cellStyle name="RowTitles-Col2 2 2 2 2 3 2 2 3" xfId="22704"/>
    <cellStyle name="RowTitles-Col2 2 2 2 2 3 2 3" xfId="22705"/>
    <cellStyle name="RowTitles-Col2 2 2 2 2 3 2 3 2" xfId="22706"/>
    <cellStyle name="RowTitles-Col2 2 2 2 2 3 2 3 2 2" xfId="22707"/>
    <cellStyle name="RowTitles-Col2 2 2 2 2 3 2 4" xfId="22708"/>
    <cellStyle name="RowTitles-Col2 2 2 2 2 3 3" xfId="22709"/>
    <cellStyle name="RowTitles-Col2 2 2 2 2 3 3 2" xfId="22710"/>
    <cellStyle name="RowTitles-Col2 2 2 2 2 3 3 2 2" xfId="22711"/>
    <cellStyle name="RowTitles-Col2 2 2 2 2 3 3 2 3" xfId="22712"/>
    <cellStyle name="RowTitles-Col2 2 2 2 2 3 3 3" xfId="22713"/>
    <cellStyle name="RowTitles-Col2 2 2 2 2 3 3 3 2" xfId="22714"/>
    <cellStyle name="RowTitles-Col2 2 2 2 2 3 3 3 2 2" xfId="22715"/>
    <cellStyle name="RowTitles-Col2 2 2 2 2 3 3 4" xfId="22716"/>
    <cellStyle name="RowTitles-Col2 2 2 2 2 3 3 4 2" xfId="22717"/>
    <cellStyle name="RowTitles-Col2 2 2 2 2 3 4" xfId="22718"/>
    <cellStyle name="RowTitles-Col2 2 2 2 2 3 5" xfId="22719"/>
    <cellStyle name="RowTitles-Col2 2 2 2 2 3 5 2" xfId="22720"/>
    <cellStyle name="RowTitles-Col2 2 2 2 2 3 5 3" xfId="22721"/>
    <cellStyle name="RowTitles-Col2 2 2 2 2 3 6" xfId="22722"/>
    <cellStyle name="RowTitles-Col2 2 2 2 2 3 6 2" xfId="22723"/>
    <cellStyle name="RowTitles-Col2 2 2 2 2 3 6 2 2" xfId="22724"/>
    <cellStyle name="RowTitles-Col2 2 2 2 2 3 7" xfId="22725"/>
    <cellStyle name="RowTitles-Col2 2 2 2 2 3 7 2" xfId="22726"/>
    <cellStyle name="RowTitles-Col2 2 2 2 2 3 8" xfId="22727"/>
    <cellStyle name="RowTitles-Col2 2 2 2 2 4" xfId="22728"/>
    <cellStyle name="RowTitles-Col2 2 2 2 2 4 2" xfId="22729"/>
    <cellStyle name="RowTitles-Col2 2 2 2 2 4 2 2" xfId="22730"/>
    <cellStyle name="RowTitles-Col2 2 2 2 2 4 2 2 2" xfId="22731"/>
    <cellStyle name="RowTitles-Col2 2 2 2 2 4 2 2 3" xfId="22732"/>
    <cellStyle name="RowTitles-Col2 2 2 2 2 4 2 3" xfId="22733"/>
    <cellStyle name="RowTitles-Col2 2 2 2 2 4 2 3 2" xfId="22734"/>
    <cellStyle name="RowTitles-Col2 2 2 2 2 4 2 3 2 2" xfId="22735"/>
    <cellStyle name="RowTitles-Col2 2 2 2 2 4 2 4" xfId="22736"/>
    <cellStyle name="RowTitles-Col2 2 2 2 2 4 3" xfId="22737"/>
    <cellStyle name="RowTitles-Col2 2 2 2 2 4 3 2" xfId="22738"/>
    <cellStyle name="RowTitles-Col2 2 2 2 2 4 3 2 2" xfId="22739"/>
    <cellStyle name="RowTitles-Col2 2 2 2 2 4 3 2 3" xfId="22740"/>
    <cellStyle name="RowTitles-Col2 2 2 2 2 4 3 3" xfId="22741"/>
    <cellStyle name="RowTitles-Col2 2 2 2 2 4 3 3 2" xfId="22742"/>
    <cellStyle name="RowTitles-Col2 2 2 2 2 4 3 3 2 2" xfId="22743"/>
    <cellStyle name="RowTitles-Col2 2 2 2 2 4 3 4" xfId="22744"/>
    <cellStyle name="RowTitles-Col2 2 2 2 2 4 4" xfId="22745"/>
    <cellStyle name="RowTitles-Col2 2 2 2 2 4 4 2" xfId="22746"/>
    <cellStyle name="RowTitles-Col2 2 2 2 2 4 4 3" xfId="22747"/>
    <cellStyle name="RowTitles-Col2 2 2 2 2 4 5" xfId="22748"/>
    <cellStyle name="RowTitles-Col2 2 2 2 2 4 5 2" xfId="22749"/>
    <cellStyle name="RowTitles-Col2 2 2 2 2 4 5 2 2" xfId="22750"/>
    <cellStyle name="RowTitles-Col2 2 2 2 2 4 6" xfId="22751"/>
    <cellStyle name="RowTitles-Col2 2 2 2 2 4 6 2" xfId="22752"/>
    <cellStyle name="RowTitles-Col2 2 2 2 2 5" xfId="22753"/>
    <cellStyle name="RowTitles-Col2 2 2 2 2 5 2" xfId="22754"/>
    <cellStyle name="RowTitles-Col2 2 2 2 2 5 2 2" xfId="22755"/>
    <cellStyle name="RowTitles-Col2 2 2 2 2 5 2 2 2" xfId="22756"/>
    <cellStyle name="RowTitles-Col2 2 2 2 2 5 2 2 3" xfId="22757"/>
    <cellStyle name="RowTitles-Col2 2 2 2 2 5 2 3" xfId="22758"/>
    <cellStyle name="RowTitles-Col2 2 2 2 2 5 2 3 2" xfId="22759"/>
    <cellStyle name="RowTitles-Col2 2 2 2 2 5 2 3 2 2" xfId="22760"/>
    <cellStyle name="RowTitles-Col2 2 2 2 2 5 2 4" xfId="22761"/>
    <cellStyle name="RowTitles-Col2 2 2 2 2 5 3" xfId="22762"/>
    <cellStyle name="RowTitles-Col2 2 2 2 2 5 3 2" xfId="22763"/>
    <cellStyle name="RowTitles-Col2 2 2 2 2 5 3 2 2" xfId="22764"/>
    <cellStyle name="RowTitles-Col2 2 2 2 2 5 3 2 3" xfId="22765"/>
    <cellStyle name="RowTitles-Col2 2 2 2 2 5 3 3" xfId="22766"/>
    <cellStyle name="RowTitles-Col2 2 2 2 2 5 3 3 2" xfId="22767"/>
    <cellStyle name="RowTitles-Col2 2 2 2 2 5 3 3 2 2" xfId="22768"/>
    <cellStyle name="RowTitles-Col2 2 2 2 2 5 3 4" xfId="22769"/>
    <cellStyle name="RowTitles-Col2 2 2 2 2 5 4" xfId="22770"/>
    <cellStyle name="RowTitles-Col2 2 2 2 2 5 4 2" xfId="22771"/>
    <cellStyle name="RowTitles-Col2 2 2 2 2 5 4 3" xfId="22772"/>
    <cellStyle name="RowTitles-Col2 2 2 2 2 5 5" xfId="22773"/>
    <cellStyle name="RowTitles-Col2 2 2 2 2 5 5 2" xfId="22774"/>
    <cellStyle name="RowTitles-Col2 2 2 2 2 5 5 2 2" xfId="22775"/>
    <cellStyle name="RowTitles-Col2 2 2 2 2 5 6" xfId="22776"/>
    <cellStyle name="RowTitles-Col2 2 2 2 2 5 6 2" xfId="22777"/>
    <cellStyle name="RowTitles-Col2 2 2 2 2 6" xfId="22778"/>
    <cellStyle name="RowTitles-Col2 2 2 2 2 6 2" xfId="22779"/>
    <cellStyle name="RowTitles-Col2 2 2 2 2 6 2 2" xfId="22780"/>
    <cellStyle name="RowTitles-Col2 2 2 2 2 6 2 2 2" xfId="22781"/>
    <cellStyle name="RowTitles-Col2 2 2 2 2 6 2 2 3" xfId="22782"/>
    <cellStyle name="RowTitles-Col2 2 2 2 2 6 2 3" xfId="22783"/>
    <cellStyle name="RowTitles-Col2 2 2 2 2 6 2 3 2" xfId="22784"/>
    <cellStyle name="RowTitles-Col2 2 2 2 2 6 2 3 2 2" xfId="22785"/>
    <cellStyle name="RowTitles-Col2 2 2 2 2 6 2 4" xfId="22786"/>
    <cellStyle name="RowTitles-Col2 2 2 2 2 6 3" xfId="22787"/>
    <cellStyle name="RowTitles-Col2 2 2 2 2 6 3 2" xfId="22788"/>
    <cellStyle name="RowTitles-Col2 2 2 2 2 6 3 2 2" xfId="22789"/>
    <cellStyle name="RowTitles-Col2 2 2 2 2 6 3 2 3" xfId="22790"/>
    <cellStyle name="RowTitles-Col2 2 2 2 2 6 3 3" xfId="22791"/>
    <cellStyle name="RowTitles-Col2 2 2 2 2 6 3 3 2" xfId="22792"/>
    <cellStyle name="RowTitles-Col2 2 2 2 2 6 3 3 2 2" xfId="22793"/>
    <cellStyle name="RowTitles-Col2 2 2 2 2 6 3 4" xfId="22794"/>
    <cellStyle name="RowTitles-Col2 2 2 2 2 6 4" xfId="22795"/>
    <cellStyle name="RowTitles-Col2 2 2 2 2 6 4 2" xfId="22796"/>
    <cellStyle name="RowTitles-Col2 2 2 2 2 6 4 3" xfId="22797"/>
    <cellStyle name="RowTitles-Col2 2 2 2 2 6 5" xfId="22798"/>
    <cellStyle name="RowTitles-Col2 2 2 2 2 6 5 2" xfId="22799"/>
    <cellStyle name="RowTitles-Col2 2 2 2 2 6 5 2 2" xfId="22800"/>
    <cellStyle name="RowTitles-Col2 2 2 2 2 6 6" xfId="22801"/>
    <cellStyle name="RowTitles-Col2 2 2 2 2 6 6 2" xfId="22802"/>
    <cellStyle name="RowTitles-Col2 2 2 2 2 7" xfId="22803"/>
    <cellStyle name="RowTitles-Col2 2 2 2 2 7 2" xfId="22804"/>
    <cellStyle name="RowTitles-Col2 2 2 2 2 7 2 2" xfId="22805"/>
    <cellStyle name="RowTitles-Col2 2 2 2 2 7 2 3" xfId="22806"/>
    <cellStyle name="RowTitles-Col2 2 2 2 2 7 3" xfId="22807"/>
    <cellStyle name="RowTitles-Col2 2 2 2 2 7 3 2" xfId="22808"/>
    <cellStyle name="RowTitles-Col2 2 2 2 2 7 3 2 2" xfId="22809"/>
    <cellStyle name="RowTitles-Col2 2 2 2 2 7 4" xfId="22810"/>
    <cellStyle name="RowTitles-Col2 2 2 2 2 8" xfId="22811"/>
    <cellStyle name="RowTitles-Col2 2 2 2 2 9" xfId="22812"/>
    <cellStyle name="RowTitles-Col2 2 2 2 2_STUD aligned by INSTIT" xfId="22813"/>
    <cellStyle name="RowTitles-Col2 2 2 2 3" xfId="1003"/>
    <cellStyle name="RowTitles-Col2 2 2 2 3 2" xfId="1004"/>
    <cellStyle name="RowTitles-Col2 2 2 2 3 2 2" xfId="22814"/>
    <cellStyle name="RowTitles-Col2 2 2 2 3 2 2 2" xfId="22815"/>
    <cellStyle name="RowTitles-Col2 2 2 2 3 2 2 2 2" xfId="22816"/>
    <cellStyle name="RowTitles-Col2 2 2 2 3 2 2 2 3" xfId="22817"/>
    <cellStyle name="RowTitles-Col2 2 2 2 3 2 2 3" xfId="22818"/>
    <cellStyle name="RowTitles-Col2 2 2 2 3 2 2 3 2" xfId="22819"/>
    <cellStyle name="RowTitles-Col2 2 2 2 3 2 2 3 2 2" xfId="22820"/>
    <cellStyle name="RowTitles-Col2 2 2 2 3 2 2 4" xfId="22821"/>
    <cellStyle name="RowTitles-Col2 2 2 2 3 2 3" xfId="22822"/>
    <cellStyle name="RowTitles-Col2 2 2 2 3 2 3 2" xfId="22823"/>
    <cellStyle name="RowTitles-Col2 2 2 2 3 2 3 2 2" xfId="22824"/>
    <cellStyle name="RowTitles-Col2 2 2 2 3 2 3 2 3" xfId="22825"/>
    <cellStyle name="RowTitles-Col2 2 2 2 3 2 3 3" xfId="22826"/>
    <cellStyle name="RowTitles-Col2 2 2 2 3 2 3 3 2" xfId="22827"/>
    <cellStyle name="RowTitles-Col2 2 2 2 3 2 3 3 2 2" xfId="22828"/>
    <cellStyle name="RowTitles-Col2 2 2 2 3 2 3 4" xfId="22829"/>
    <cellStyle name="RowTitles-Col2 2 2 2 3 2 3 4 2" xfId="22830"/>
    <cellStyle name="RowTitles-Col2 2 2 2 3 2 4" xfId="22831"/>
    <cellStyle name="RowTitles-Col2 2 2 2 3 2 5" xfId="22832"/>
    <cellStyle name="RowTitles-Col2 2 2 2 3 2 5 2" xfId="22833"/>
    <cellStyle name="RowTitles-Col2 2 2 2 3 2 5 3" xfId="22834"/>
    <cellStyle name="RowTitles-Col2 2 2 2 3 2 6" xfId="22835"/>
    <cellStyle name="RowTitles-Col2 2 2 2 3 2 6 2" xfId="22836"/>
    <cellStyle name="RowTitles-Col2 2 2 2 3 2 6 2 2" xfId="22837"/>
    <cellStyle name="RowTitles-Col2 2 2 2 3 2 7" xfId="22838"/>
    <cellStyle name="RowTitles-Col2 2 2 2 3 2 7 2" xfId="22839"/>
    <cellStyle name="RowTitles-Col2 2 2 2 3 2 8" xfId="22840"/>
    <cellStyle name="RowTitles-Col2 2 2 2 3 3" xfId="1005"/>
    <cellStyle name="RowTitles-Col2 2 2 2 3 3 2" xfId="22841"/>
    <cellStyle name="RowTitles-Col2 2 2 2 3 3 2 2" xfId="22842"/>
    <cellStyle name="RowTitles-Col2 2 2 2 3 3 2 2 2" xfId="22843"/>
    <cellStyle name="RowTitles-Col2 2 2 2 3 3 2 2 3" xfId="22844"/>
    <cellStyle name="RowTitles-Col2 2 2 2 3 3 2 3" xfId="22845"/>
    <cellStyle name="RowTitles-Col2 2 2 2 3 3 2 3 2" xfId="22846"/>
    <cellStyle name="RowTitles-Col2 2 2 2 3 3 2 3 2 2" xfId="22847"/>
    <cellStyle name="RowTitles-Col2 2 2 2 3 3 2 4" xfId="22848"/>
    <cellStyle name="RowTitles-Col2 2 2 2 3 3 3" xfId="22849"/>
    <cellStyle name="RowTitles-Col2 2 2 2 3 3 3 2" xfId="22850"/>
    <cellStyle name="RowTitles-Col2 2 2 2 3 3 3 2 2" xfId="22851"/>
    <cellStyle name="RowTitles-Col2 2 2 2 3 3 3 2 3" xfId="22852"/>
    <cellStyle name="RowTitles-Col2 2 2 2 3 3 3 3" xfId="22853"/>
    <cellStyle name="RowTitles-Col2 2 2 2 3 3 3 3 2" xfId="22854"/>
    <cellStyle name="RowTitles-Col2 2 2 2 3 3 3 3 2 2" xfId="22855"/>
    <cellStyle name="RowTitles-Col2 2 2 2 3 3 3 4" xfId="22856"/>
    <cellStyle name="RowTitles-Col2 2 2 2 3 3 3 4 2" xfId="22857"/>
    <cellStyle name="RowTitles-Col2 2 2 2 3 3 4" xfId="22858"/>
    <cellStyle name="RowTitles-Col2 2 2 2 3 3 5" xfId="22859"/>
    <cellStyle name="RowTitles-Col2 2 2 2 3 4" xfId="22860"/>
    <cellStyle name="RowTitles-Col2 2 2 2 3 4 2" xfId="22861"/>
    <cellStyle name="RowTitles-Col2 2 2 2 3 4 2 2" xfId="22862"/>
    <cellStyle name="RowTitles-Col2 2 2 2 3 4 2 2 2" xfId="22863"/>
    <cellStyle name="RowTitles-Col2 2 2 2 3 4 2 2 3" xfId="22864"/>
    <cellStyle name="RowTitles-Col2 2 2 2 3 4 2 3" xfId="22865"/>
    <cellStyle name="RowTitles-Col2 2 2 2 3 4 2 3 2" xfId="22866"/>
    <cellStyle name="RowTitles-Col2 2 2 2 3 4 2 3 2 2" xfId="22867"/>
    <cellStyle name="RowTitles-Col2 2 2 2 3 4 2 4" xfId="22868"/>
    <cellStyle name="RowTitles-Col2 2 2 2 3 4 3" xfId="22869"/>
    <cellStyle name="RowTitles-Col2 2 2 2 3 4 3 2" xfId="22870"/>
    <cellStyle name="RowTitles-Col2 2 2 2 3 4 3 2 2" xfId="22871"/>
    <cellStyle name="RowTitles-Col2 2 2 2 3 4 3 2 3" xfId="22872"/>
    <cellStyle name="RowTitles-Col2 2 2 2 3 4 3 3" xfId="22873"/>
    <cellStyle name="RowTitles-Col2 2 2 2 3 4 3 3 2" xfId="22874"/>
    <cellStyle name="RowTitles-Col2 2 2 2 3 4 3 3 2 2" xfId="22875"/>
    <cellStyle name="RowTitles-Col2 2 2 2 3 4 3 4" xfId="22876"/>
    <cellStyle name="RowTitles-Col2 2 2 2 3 4 4" xfId="22877"/>
    <cellStyle name="RowTitles-Col2 2 2 2 3 4 4 2" xfId="22878"/>
    <cellStyle name="RowTitles-Col2 2 2 2 3 4 4 3" xfId="22879"/>
    <cellStyle name="RowTitles-Col2 2 2 2 3 4 5" xfId="22880"/>
    <cellStyle name="RowTitles-Col2 2 2 2 3 4 5 2" xfId="22881"/>
    <cellStyle name="RowTitles-Col2 2 2 2 3 4 5 2 2" xfId="22882"/>
    <cellStyle name="RowTitles-Col2 2 2 2 3 4 6" xfId="22883"/>
    <cellStyle name="RowTitles-Col2 2 2 2 3 4 6 2" xfId="22884"/>
    <cellStyle name="RowTitles-Col2 2 2 2 3 5" xfId="22885"/>
    <cellStyle name="RowTitles-Col2 2 2 2 3 5 2" xfId="22886"/>
    <cellStyle name="RowTitles-Col2 2 2 2 3 5 2 2" xfId="22887"/>
    <cellStyle name="RowTitles-Col2 2 2 2 3 5 2 2 2" xfId="22888"/>
    <cellStyle name="RowTitles-Col2 2 2 2 3 5 2 2 3" xfId="22889"/>
    <cellStyle name="RowTitles-Col2 2 2 2 3 5 2 3" xfId="22890"/>
    <cellStyle name="RowTitles-Col2 2 2 2 3 5 2 3 2" xfId="22891"/>
    <cellStyle name="RowTitles-Col2 2 2 2 3 5 2 3 2 2" xfId="22892"/>
    <cellStyle name="RowTitles-Col2 2 2 2 3 5 2 4" xfId="22893"/>
    <cellStyle name="RowTitles-Col2 2 2 2 3 5 3" xfId="22894"/>
    <cellStyle name="RowTitles-Col2 2 2 2 3 5 3 2" xfId="22895"/>
    <cellStyle name="RowTitles-Col2 2 2 2 3 5 3 2 2" xfId="22896"/>
    <cellStyle name="RowTitles-Col2 2 2 2 3 5 3 2 3" xfId="22897"/>
    <cellStyle name="RowTitles-Col2 2 2 2 3 5 3 3" xfId="22898"/>
    <cellStyle name="RowTitles-Col2 2 2 2 3 5 3 3 2" xfId="22899"/>
    <cellStyle name="RowTitles-Col2 2 2 2 3 5 3 3 2 2" xfId="22900"/>
    <cellStyle name="RowTitles-Col2 2 2 2 3 5 3 4" xfId="22901"/>
    <cellStyle name="RowTitles-Col2 2 2 2 3 5 4" xfId="22902"/>
    <cellStyle name="RowTitles-Col2 2 2 2 3 5 4 2" xfId="22903"/>
    <cellStyle name="RowTitles-Col2 2 2 2 3 5 4 3" xfId="22904"/>
    <cellStyle name="RowTitles-Col2 2 2 2 3 5 5" xfId="22905"/>
    <cellStyle name="RowTitles-Col2 2 2 2 3 5 5 2" xfId="22906"/>
    <cellStyle name="RowTitles-Col2 2 2 2 3 5 5 2 2" xfId="22907"/>
    <cellStyle name="RowTitles-Col2 2 2 2 3 5 6" xfId="22908"/>
    <cellStyle name="RowTitles-Col2 2 2 2 3 5 6 2" xfId="22909"/>
    <cellStyle name="RowTitles-Col2 2 2 2 3 6" xfId="22910"/>
    <cellStyle name="RowTitles-Col2 2 2 2 3 6 2" xfId="22911"/>
    <cellStyle name="RowTitles-Col2 2 2 2 3 6 2 2" xfId="22912"/>
    <cellStyle name="RowTitles-Col2 2 2 2 3 6 2 2 2" xfId="22913"/>
    <cellStyle name="RowTitles-Col2 2 2 2 3 6 2 2 3" xfId="22914"/>
    <cellStyle name="RowTitles-Col2 2 2 2 3 6 2 3" xfId="22915"/>
    <cellStyle name="RowTitles-Col2 2 2 2 3 6 2 3 2" xfId="22916"/>
    <cellStyle name="RowTitles-Col2 2 2 2 3 6 2 3 2 2" xfId="22917"/>
    <cellStyle name="RowTitles-Col2 2 2 2 3 6 2 4" xfId="22918"/>
    <cellStyle name="RowTitles-Col2 2 2 2 3 6 3" xfId="22919"/>
    <cellStyle name="RowTitles-Col2 2 2 2 3 6 3 2" xfId="22920"/>
    <cellStyle name="RowTitles-Col2 2 2 2 3 6 3 2 2" xfId="22921"/>
    <cellStyle name="RowTitles-Col2 2 2 2 3 6 3 2 3" xfId="22922"/>
    <cellStyle name="RowTitles-Col2 2 2 2 3 6 3 3" xfId="22923"/>
    <cellStyle name="RowTitles-Col2 2 2 2 3 6 3 3 2" xfId="22924"/>
    <cellStyle name="RowTitles-Col2 2 2 2 3 6 3 3 2 2" xfId="22925"/>
    <cellStyle name="RowTitles-Col2 2 2 2 3 6 3 4" xfId="22926"/>
    <cellStyle name="RowTitles-Col2 2 2 2 3 6 4" xfId="22927"/>
    <cellStyle name="RowTitles-Col2 2 2 2 3 6 4 2" xfId="22928"/>
    <cellStyle name="RowTitles-Col2 2 2 2 3 6 4 3" xfId="22929"/>
    <cellStyle name="RowTitles-Col2 2 2 2 3 6 5" xfId="22930"/>
    <cellStyle name="RowTitles-Col2 2 2 2 3 6 5 2" xfId="22931"/>
    <cellStyle name="RowTitles-Col2 2 2 2 3 6 5 2 2" xfId="22932"/>
    <cellStyle name="RowTitles-Col2 2 2 2 3 6 6" xfId="22933"/>
    <cellStyle name="RowTitles-Col2 2 2 2 3 6 6 2" xfId="22934"/>
    <cellStyle name="RowTitles-Col2 2 2 2 3 7" xfId="22935"/>
    <cellStyle name="RowTitles-Col2 2 2 2 3 7 2" xfId="22936"/>
    <cellStyle name="RowTitles-Col2 2 2 2 3 7 2 2" xfId="22937"/>
    <cellStyle name="RowTitles-Col2 2 2 2 3 7 2 3" xfId="22938"/>
    <cellStyle name="RowTitles-Col2 2 2 2 3 7 3" xfId="22939"/>
    <cellStyle name="RowTitles-Col2 2 2 2 3 7 3 2" xfId="22940"/>
    <cellStyle name="RowTitles-Col2 2 2 2 3 7 3 2 2" xfId="22941"/>
    <cellStyle name="RowTitles-Col2 2 2 2 3 7 4" xfId="22942"/>
    <cellStyle name="RowTitles-Col2 2 2 2 3 8" xfId="22943"/>
    <cellStyle name="RowTitles-Col2 2 2 2 3 8 2" xfId="22944"/>
    <cellStyle name="RowTitles-Col2 2 2 2 3 8 2 2" xfId="22945"/>
    <cellStyle name="RowTitles-Col2 2 2 2 3 8 2 3" xfId="22946"/>
    <cellStyle name="RowTitles-Col2 2 2 2 3 8 3" xfId="22947"/>
    <cellStyle name="RowTitles-Col2 2 2 2 3 8 3 2" xfId="22948"/>
    <cellStyle name="RowTitles-Col2 2 2 2 3 8 3 2 2" xfId="22949"/>
    <cellStyle name="RowTitles-Col2 2 2 2 3 8 4" xfId="22950"/>
    <cellStyle name="RowTitles-Col2 2 2 2 3 9" xfId="22951"/>
    <cellStyle name="RowTitles-Col2 2 2 2 3_STUD aligned by INSTIT" xfId="22952"/>
    <cellStyle name="RowTitles-Col2 2 2 2 4" xfId="1006"/>
    <cellStyle name="RowTitles-Col2 2 2 2 4 2" xfId="1007"/>
    <cellStyle name="RowTitles-Col2 2 2 2 4 2 2" xfId="22953"/>
    <cellStyle name="RowTitles-Col2 2 2 2 4 2 2 2" xfId="22954"/>
    <cellStyle name="RowTitles-Col2 2 2 2 4 2 2 2 2" xfId="22955"/>
    <cellStyle name="RowTitles-Col2 2 2 2 4 2 2 2 3" xfId="22956"/>
    <cellStyle name="RowTitles-Col2 2 2 2 4 2 2 3" xfId="22957"/>
    <cellStyle name="RowTitles-Col2 2 2 2 4 2 2 3 2" xfId="22958"/>
    <cellStyle name="RowTitles-Col2 2 2 2 4 2 2 3 2 2" xfId="22959"/>
    <cellStyle name="RowTitles-Col2 2 2 2 4 2 2 4" xfId="22960"/>
    <cellStyle name="RowTitles-Col2 2 2 2 4 2 3" xfId="22961"/>
    <cellStyle name="RowTitles-Col2 2 2 2 4 2 3 2" xfId="22962"/>
    <cellStyle name="RowTitles-Col2 2 2 2 4 2 3 2 2" xfId="22963"/>
    <cellStyle name="RowTitles-Col2 2 2 2 4 2 3 2 3" xfId="22964"/>
    <cellStyle name="RowTitles-Col2 2 2 2 4 2 3 3" xfId="22965"/>
    <cellStyle name="RowTitles-Col2 2 2 2 4 2 3 3 2" xfId="22966"/>
    <cellStyle name="RowTitles-Col2 2 2 2 4 2 3 3 2 2" xfId="22967"/>
    <cellStyle name="RowTitles-Col2 2 2 2 4 2 3 4" xfId="22968"/>
    <cellStyle name="RowTitles-Col2 2 2 2 4 2 3 4 2" xfId="22969"/>
    <cellStyle name="RowTitles-Col2 2 2 2 4 2 4" xfId="22970"/>
    <cellStyle name="RowTitles-Col2 2 2 2 4 2 5" xfId="22971"/>
    <cellStyle name="RowTitles-Col2 2 2 2 4 2 5 2" xfId="22972"/>
    <cellStyle name="RowTitles-Col2 2 2 2 4 2 5 3" xfId="22973"/>
    <cellStyle name="RowTitles-Col2 2 2 2 4 2 6" xfId="22974"/>
    <cellStyle name="RowTitles-Col2 2 2 2 4 3" xfId="1008"/>
    <cellStyle name="RowTitles-Col2 2 2 2 4 3 2" xfId="22975"/>
    <cellStyle name="RowTitles-Col2 2 2 2 4 3 2 2" xfId="22976"/>
    <cellStyle name="RowTitles-Col2 2 2 2 4 3 2 2 2" xfId="22977"/>
    <cellStyle name="RowTitles-Col2 2 2 2 4 3 2 2 3" xfId="22978"/>
    <cellStyle name="RowTitles-Col2 2 2 2 4 3 2 3" xfId="22979"/>
    <cellStyle name="RowTitles-Col2 2 2 2 4 3 2 3 2" xfId="22980"/>
    <cellStyle name="RowTitles-Col2 2 2 2 4 3 2 3 2 2" xfId="22981"/>
    <cellStyle name="RowTitles-Col2 2 2 2 4 3 2 4" xfId="22982"/>
    <cellStyle name="RowTitles-Col2 2 2 2 4 3 3" xfId="22983"/>
    <cellStyle name="RowTitles-Col2 2 2 2 4 3 3 2" xfId="22984"/>
    <cellStyle name="RowTitles-Col2 2 2 2 4 3 3 2 2" xfId="22985"/>
    <cellStyle name="RowTitles-Col2 2 2 2 4 3 3 2 3" xfId="22986"/>
    <cellStyle name="RowTitles-Col2 2 2 2 4 3 3 3" xfId="22987"/>
    <cellStyle name="RowTitles-Col2 2 2 2 4 3 3 3 2" xfId="22988"/>
    <cellStyle name="RowTitles-Col2 2 2 2 4 3 3 3 2 2" xfId="22989"/>
    <cellStyle name="RowTitles-Col2 2 2 2 4 3 3 4" xfId="22990"/>
    <cellStyle name="RowTitles-Col2 2 2 2 4 3 3 4 2" xfId="22991"/>
    <cellStyle name="RowTitles-Col2 2 2 2 4 3 4" xfId="22992"/>
    <cellStyle name="RowTitles-Col2 2 2 2 4 3 5" xfId="22993"/>
    <cellStyle name="RowTitles-Col2 2 2 2 4 3 5 2" xfId="22994"/>
    <cellStyle name="RowTitles-Col2 2 2 2 4 3 5 2 2" xfId="22995"/>
    <cellStyle name="RowTitles-Col2 2 2 2 4 3 6" xfId="22996"/>
    <cellStyle name="RowTitles-Col2 2 2 2 4 3 6 2" xfId="22997"/>
    <cellStyle name="RowTitles-Col2 2 2 2 4 3 7" xfId="22998"/>
    <cellStyle name="RowTitles-Col2 2 2 2 4 4" xfId="22999"/>
    <cellStyle name="RowTitles-Col2 2 2 2 4 4 2" xfId="23000"/>
    <cellStyle name="RowTitles-Col2 2 2 2 4 4 2 2" xfId="23001"/>
    <cellStyle name="RowTitles-Col2 2 2 2 4 4 2 2 2" xfId="23002"/>
    <cellStyle name="RowTitles-Col2 2 2 2 4 4 2 2 3" xfId="23003"/>
    <cellStyle name="RowTitles-Col2 2 2 2 4 4 2 3" xfId="23004"/>
    <cellStyle name="RowTitles-Col2 2 2 2 4 4 2 3 2" xfId="23005"/>
    <cellStyle name="RowTitles-Col2 2 2 2 4 4 2 3 2 2" xfId="23006"/>
    <cellStyle name="RowTitles-Col2 2 2 2 4 4 2 4" xfId="23007"/>
    <cellStyle name="RowTitles-Col2 2 2 2 4 4 3" xfId="23008"/>
    <cellStyle name="RowTitles-Col2 2 2 2 4 4 3 2" xfId="23009"/>
    <cellStyle name="RowTitles-Col2 2 2 2 4 4 3 2 2" xfId="23010"/>
    <cellStyle name="RowTitles-Col2 2 2 2 4 4 3 2 3" xfId="23011"/>
    <cellStyle name="RowTitles-Col2 2 2 2 4 4 3 3" xfId="23012"/>
    <cellStyle name="RowTitles-Col2 2 2 2 4 4 3 3 2" xfId="23013"/>
    <cellStyle name="RowTitles-Col2 2 2 2 4 4 3 3 2 2" xfId="23014"/>
    <cellStyle name="RowTitles-Col2 2 2 2 4 4 3 4" xfId="23015"/>
    <cellStyle name="RowTitles-Col2 2 2 2 4 4 3 4 2" xfId="23016"/>
    <cellStyle name="RowTitles-Col2 2 2 2 4 4 4" xfId="23017"/>
    <cellStyle name="RowTitles-Col2 2 2 2 4 4 5" xfId="23018"/>
    <cellStyle name="RowTitles-Col2 2 2 2 4 4 5 2" xfId="23019"/>
    <cellStyle name="RowTitles-Col2 2 2 2 4 4 5 3" xfId="23020"/>
    <cellStyle name="RowTitles-Col2 2 2 2 4 4 6" xfId="23021"/>
    <cellStyle name="RowTitles-Col2 2 2 2 4 4 6 2" xfId="23022"/>
    <cellStyle name="RowTitles-Col2 2 2 2 4 4 6 2 2" xfId="23023"/>
    <cellStyle name="RowTitles-Col2 2 2 2 4 4 7" xfId="23024"/>
    <cellStyle name="RowTitles-Col2 2 2 2 4 4 7 2" xfId="23025"/>
    <cellStyle name="RowTitles-Col2 2 2 2 4 5" xfId="23026"/>
    <cellStyle name="RowTitles-Col2 2 2 2 4 5 2" xfId="23027"/>
    <cellStyle name="RowTitles-Col2 2 2 2 4 5 2 2" xfId="23028"/>
    <cellStyle name="RowTitles-Col2 2 2 2 4 5 2 2 2" xfId="23029"/>
    <cellStyle name="RowTitles-Col2 2 2 2 4 5 2 2 3" xfId="23030"/>
    <cellStyle name="RowTitles-Col2 2 2 2 4 5 2 3" xfId="23031"/>
    <cellStyle name="RowTitles-Col2 2 2 2 4 5 2 3 2" xfId="23032"/>
    <cellStyle name="RowTitles-Col2 2 2 2 4 5 2 3 2 2" xfId="23033"/>
    <cellStyle name="RowTitles-Col2 2 2 2 4 5 2 4" xfId="23034"/>
    <cellStyle name="RowTitles-Col2 2 2 2 4 5 3" xfId="23035"/>
    <cellStyle name="RowTitles-Col2 2 2 2 4 5 3 2" xfId="23036"/>
    <cellStyle name="RowTitles-Col2 2 2 2 4 5 3 2 2" xfId="23037"/>
    <cellStyle name="RowTitles-Col2 2 2 2 4 5 3 2 3" xfId="23038"/>
    <cellStyle name="RowTitles-Col2 2 2 2 4 5 3 3" xfId="23039"/>
    <cellStyle name="RowTitles-Col2 2 2 2 4 5 3 3 2" xfId="23040"/>
    <cellStyle name="RowTitles-Col2 2 2 2 4 5 3 3 2 2" xfId="23041"/>
    <cellStyle name="RowTitles-Col2 2 2 2 4 5 3 4" xfId="23042"/>
    <cellStyle name="RowTitles-Col2 2 2 2 4 5 4" xfId="23043"/>
    <cellStyle name="RowTitles-Col2 2 2 2 4 5 4 2" xfId="23044"/>
    <cellStyle name="RowTitles-Col2 2 2 2 4 5 4 3" xfId="23045"/>
    <cellStyle name="RowTitles-Col2 2 2 2 4 5 5" xfId="23046"/>
    <cellStyle name="RowTitles-Col2 2 2 2 4 5 5 2" xfId="23047"/>
    <cellStyle name="RowTitles-Col2 2 2 2 4 5 5 2 2" xfId="23048"/>
    <cellStyle name="RowTitles-Col2 2 2 2 4 5 6" xfId="23049"/>
    <cellStyle name="RowTitles-Col2 2 2 2 4 5 6 2" xfId="23050"/>
    <cellStyle name="RowTitles-Col2 2 2 2 4 6" xfId="23051"/>
    <cellStyle name="RowTitles-Col2 2 2 2 4 6 2" xfId="23052"/>
    <cellStyle name="RowTitles-Col2 2 2 2 4 6 2 2" xfId="23053"/>
    <cellStyle name="RowTitles-Col2 2 2 2 4 6 2 2 2" xfId="23054"/>
    <cellStyle name="RowTitles-Col2 2 2 2 4 6 2 2 3" xfId="23055"/>
    <cellStyle name="RowTitles-Col2 2 2 2 4 6 2 3" xfId="23056"/>
    <cellStyle name="RowTitles-Col2 2 2 2 4 6 2 3 2" xfId="23057"/>
    <cellStyle name="RowTitles-Col2 2 2 2 4 6 2 3 2 2" xfId="23058"/>
    <cellStyle name="RowTitles-Col2 2 2 2 4 6 2 4" xfId="23059"/>
    <cellStyle name="RowTitles-Col2 2 2 2 4 6 3" xfId="23060"/>
    <cellStyle name="RowTitles-Col2 2 2 2 4 6 3 2" xfId="23061"/>
    <cellStyle name="RowTitles-Col2 2 2 2 4 6 3 2 2" xfId="23062"/>
    <cellStyle name="RowTitles-Col2 2 2 2 4 6 3 2 3" xfId="23063"/>
    <cellStyle name="RowTitles-Col2 2 2 2 4 6 3 3" xfId="23064"/>
    <cellStyle name="RowTitles-Col2 2 2 2 4 6 3 3 2" xfId="23065"/>
    <cellStyle name="RowTitles-Col2 2 2 2 4 6 3 3 2 2" xfId="23066"/>
    <cellStyle name="RowTitles-Col2 2 2 2 4 6 3 4" xfId="23067"/>
    <cellStyle name="RowTitles-Col2 2 2 2 4 6 4" xfId="23068"/>
    <cellStyle name="RowTitles-Col2 2 2 2 4 6 4 2" xfId="23069"/>
    <cellStyle name="RowTitles-Col2 2 2 2 4 6 4 3" xfId="23070"/>
    <cellStyle name="RowTitles-Col2 2 2 2 4 6 5" xfId="23071"/>
    <cellStyle name="RowTitles-Col2 2 2 2 4 6 5 2" xfId="23072"/>
    <cellStyle name="RowTitles-Col2 2 2 2 4 6 5 2 2" xfId="23073"/>
    <cellStyle name="RowTitles-Col2 2 2 2 4 6 6" xfId="23074"/>
    <cellStyle name="RowTitles-Col2 2 2 2 4 6 6 2" xfId="23075"/>
    <cellStyle name="RowTitles-Col2 2 2 2 4 7" xfId="23076"/>
    <cellStyle name="RowTitles-Col2 2 2 2 4 7 2" xfId="23077"/>
    <cellStyle name="RowTitles-Col2 2 2 2 4 7 2 2" xfId="23078"/>
    <cellStyle name="RowTitles-Col2 2 2 2 4 7 2 3" xfId="23079"/>
    <cellStyle name="RowTitles-Col2 2 2 2 4 7 3" xfId="23080"/>
    <cellStyle name="RowTitles-Col2 2 2 2 4 7 3 2" xfId="23081"/>
    <cellStyle name="RowTitles-Col2 2 2 2 4 7 3 2 2" xfId="23082"/>
    <cellStyle name="RowTitles-Col2 2 2 2 4 7 4" xfId="23083"/>
    <cellStyle name="RowTitles-Col2 2 2 2 4 8" xfId="23084"/>
    <cellStyle name="RowTitles-Col2 2 2 2 4 9" xfId="23085"/>
    <cellStyle name="RowTitles-Col2 2 2 2 4_STUD aligned by INSTIT" xfId="23086"/>
    <cellStyle name="RowTitles-Col2 2 2 2 5" xfId="1009"/>
    <cellStyle name="RowTitles-Col2 2 2 2 5 2" xfId="23087"/>
    <cellStyle name="RowTitles-Col2 2 2 2 5 2 2" xfId="23088"/>
    <cellStyle name="RowTitles-Col2 2 2 2 5 2 2 2" xfId="23089"/>
    <cellStyle name="RowTitles-Col2 2 2 2 5 2 2 3" xfId="23090"/>
    <cellStyle name="RowTitles-Col2 2 2 2 5 2 3" xfId="23091"/>
    <cellStyle name="RowTitles-Col2 2 2 2 5 2 3 2" xfId="23092"/>
    <cellStyle name="RowTitles-Col2 2 2 2 5 2 3 2 2" xfId="23093"/>
    <cellStyle name="RowTitles-Col2 2 2 2 5 2 4" xfId="23094"/>
    <cellStyle name="RowTitles-Col2 2 2 2 5 3" xfId="23095"/>
    <cellStyle name="RowTitles-Col2 2 2 2 5 3 2" xfId="23096"/>
    <cellStyle name="RowTitles-Col2 2 2 2 5 3 2 2" xfId="23097"/>
    <cellStyle name="RowTitles-Col2 2 2 2 5 3 2 3" xfId="23098"/>
    <cellStyle name="RowTitles-Col2 2 2 2 5 3 3" xfId="23099"/>
    <cellStyle name="RowTitles-Col2 2 2 2 5 3 3 2" xfId="23100"/>
    <cellStyle name="RowTitles-Col2 2 2 2 5 3 3 2 2" xfId="23101"/>
    <cellStyle name="RowTitles-Col2 2 2 2 5 3 4" xfId="23102"/>
    <cellStyle name="RowTitles-Col2 2 2 2 5 3 4 2" xfId="23103"/>
    <cellStyle name="RowTitles-Col2 2 2 2 5 4" xfId="23104"/>
    <cellStyle name="RowTitles-Col2 2 2 2 5 5" xfId="23105"/>
    <cellStyle name="RowTitles-Col2 2 2 2 5 5 2" xfId="23106"/>
    <cellStyle name="RowTitles-Col2 2 2 2 5 5 3" xfId="23107"/>
    <cellStyle name="RowTitles-Col2 2 2 2 5 6" xfId="23108"/>
    <cellStyle name="RowTitles-Col2 2 2 2 6" xfId="1010"/>
    <cellStyle name="RowTitles-Col2 2 2 2 6 2" xfId="23109"/>
    <cellStyle name="RowTitles-Col2 2 2 2 6 2 2" xfId="23110"/>
    <cellStyle name="RowTitles-Col2 2 2 2 6 2 2 2" xfId="23111"/>
    <cellStyle name="RowTitles-Col2 2 2 2 6 2 2 3" xfId="23112"/>
    <cellStyle name="RowTitles-Col2 2 2 2 6 2 3" xfId="23113"/>
    <cellStyle name="RowTitles-Col2 2 2 2 6 2 3 2" xfId="23114"/>
    <cellStyle name="RowTitles-Col2 2 2 2 6 2 3 2 2" xfId="23115"/>
    <cellStyle name="RowTitles-Col2 2 2 2 6 2 4" xfId="23116"/>
    <cellStyle name="RowTitles-Col2 2 2 2 6 3" xfId="23117"/>
    <cellStyle name="RowTitles-Col2 2 2 2 6 3 2" xfId="23118"/>
    <cellStyle name="RowTitles-Col2 2 2 2 6 3 2 2" xfId="23119"/>
    <cellStyle name="RowTitles-Col2 2 2 2 6 3 2 3" xfId="23120"/>
    <cellStyle name="RowTitles-Col2 2 2 2 6 3 3" xfId="23121"/>
    <cellStyle name="RowTitles-Col2 2 2 2 6 3 3 2" xfId="23122"/>
    <cellStyle name="RowTitles-Col2 2 2 2 6 3 3 2 2" xfId="23123"/>
    <cellStyle name="RowTitles-Col2 2 2 2 6 3 4" xfId="23124"/>
    <cellStyle name="RowTitles-Col2 2 2 2 6 3 4 2" xfId="23125"/>
    <cellStyle name="RowTitles-Col2 2 2 2 6 4" xfId="23126"/>
    <cellStyle name="RowTitles-Col2 2 2 2 6 5" xfId="23127"/>
    <cellStyle name="RowTitles-Col2 2 2 2 6 5 2" xfId="23128"/>
    <cellStyle name="RowTitles-Col2 2 2 2 6 5 2 2" xfId="23129"/>
    <cellStyle name="RowTitles-Col2 2 2 2 6 6" xfId="23130"/>
    <cellStyle name="RowTitles-Col2 2 2 2 6 6 2" xfId="23131"/>
    <cellStyle name="RowTitles-Col2 2 2 2 6 7" xfId="23132"/>
    <cellStyle name="RowTitles-Col2 2 2 2 7" xfId="23133"/>
    <cellStyle name="RowTitles-Col2 2 2 2 7 2" xfId="23134"/>
    <cellStyle name="RowTitles-Col2 2 2 2 7 2 2" xfId="23135"/>
    <cellStyle name="RowTitles-Col2 2 2 2 7 2 2 2" xfId="23136"/>
    <cellStyle name="RowTitles-Col2 2 2 2 7 2 2 3" xfId="23137"/>
    <cellStyle name="RowTitles-Col2 2 2 2 7 2 3" xfId="23138"/>
    <cellStyle name="RowTitles-Col2 2 2 2 7 2 3 2" xfId="23139"/>
    <cellStyle name="RowTitles-Col2 2 2 2 7 2 3 2 2" xfId="23140"/>
    <cellStyle name="RowTitles-Col2 2 2 2 7 2 4" xfId="23141"/>
    <cellStyle name="RowTitles-Col2 2 2 2 7 3" xfId="23142"/>
    <cellStyle name="RowTitles-Col2 2 2 2 7 3 2" xfId="23143"/>
    <cellStyle name="RowTitles-Col2 2 2 2 7 3 2 2" xfId="23144"/>
    <cellStyle name="RowTitles-Col2 2 2 2 7 3 2 3" xfId="23145"/>
    <cellStyle name="RowTitles-Col2 2 2 2 7 3 3" xfId="23146"/>
    <cellStyle name="RowTitles-Col2 2 2 2 7 3 3 2" xfId="23147"/>
    <cellStyle name="RowTitles-Col2 2 2 2 7 3 3 2 2" xfId="23148"/>
    <cellStyle name="RowTitles-Col2 2 2 2 7 3 4" xfId="23149"/>
    <cellStyle name="RowTitles-Col2 2 2 2 7 3 4 2" xfId="23150"/>
    <cellStyle name="RowTitles-Col2 2 2 2 7 4" xfId="23151"/>
    <cellStyle name="RowTitles-Col2 2 2 2 7 5" xfId="23152"/>
    <cellStyle name="RowTitles-Col2 2 2 2 7 5 2" xfId="23153"/>
    <cellStyle name="RowTitles-Col2 2 2 2 7 5 3" xfId="23154"/>
    <cellStyle name="RowTitles-Col2 2 2 2 7 6" xfId="23155"/>
    <cellStyle name="RowTitles-Col2 2 2 2 7 6 2" xfId="23156"/>
    <cellStyle name="RowTitles-Col2 2 2 2 7 6 2 2" xfId="23157"/>
    <cellStyle name="RowTitles-Col2 2 2 2 7 7" xfId="23158"/>
    <cellStyle name="RowTitles-Col2 2 2 2 7 7 2" xfId="23159"/>
    <cellStyle name="RowTitles-Col2 2 2 2 8" xfId="23160"/>
    <cellStyle name="RowTitles-Col2 2 2 2 8 2" xfId="23161"/>
    <cellStyle name="RowTitles-Col2 2 2 2 8 2 2" xfId="23162"/>
    <cellStyle name="RowTitles-Col2 2 2 2 8 2 2 2" xfId="23163"/>
    <cellStyle name="RowTitles-Col2 2 2 2 8 2 2 3" xfId="23164"/>
    <cellStyle name="RowTitles-Col2 2 2 2 8 2 3" xfId="23165"/>
    <cellStyle name="RowTitles-Col2 2 2 2 8 2 3 2" xfId="23166"/>
    <cellStyle name="RowTitles-Col2 2 2 2 8 2 3 2 2" xfId="23167"/>
    <cellStyle name="RowTitles-Col2 2 2 2 8 2 4" xfId="23168"/>
    <cellStyle name="RowTitles-Col2 2 2 2 8 3" xfId="23169"/>
    <cellStyle name="RowTitles-Col2 2 2 2 8 3 2" xfId="23170"/>
    <cellStyle name="RowTitles-Col2 2 2 2 8 3 2 2" xfId="23171"/>
    <cellStyle name="RowTitles-Col2 2 2 2 8 3 2 3" xfId="23172"/>
    <cellStyle name="RowTitles-Col2 2 2 2 8 3 3" xfId="23173"/>
    <cellStyle name="RowTitles-Col2 2 2 2 8 3 3 2" xfId="23174"/>
    <cellStyle name="RowTitles-Col2 2 2 2 8 3 3 2 2" xfId="23175"/>
    <cellStyle name="RowTitles-Col2 2 2 2 8 3 4" xfId="23176"/>
    <cellStyle name="RowTitles-Col2 2 2 2 8 4" xfId="23177"/>
    <cellStyle name="RowTitles-Col2 2 2 2 8 4 2" xfId="23178"/>
    <cellStyle name="RowTitles-Col2 2 2 2 8 4 3" xfId="23179"/>
    <cellStyle name="RowTitles-Col2 2 2 2 8 5" xfId="23180"/>
    <cellStyle name="RowTitles-Col2 2 2 2 8 5 2" xfId="23181"/>
    <cellStyle name="RowTitles-Col2 2 2 2 8 5 2 2" xfId="23182"/>
    <cellStyle name="RowTitles-Col2 2 2 2 8 6" xfId="23183"/>
    <cellStyle name="RowTitles-Col2 2 2 2 8 6 2" xfId="23184"/>
    <cellStyle name="RowTitles-Col2 2 2 2 9" xfId="23185"/>
    <cellStyle name="RowTitles-Col2 2 2 2 9 2" xfId="23186"/>
    <cellStyle name="RowTitles-Col2 2 2 2 9 2 2" xfId="23187"/>
    <cellStyle name="RowTitles-Col2 2 2 2 9 2 2 2" xfId="23188"/>
    <cellStyle name="RowTitles-Col2 2 2 2 9 2 2 3" xfId="23189"/>
    <cellStyle name="RowTitles-Col2 2 2 2 9 2 3" xfId="23190"/>
    <cellStyle name="RowTitles-Col2 2 2 2 9 2 3 2" xfId="23191"/>
    <cellStyle name="RowTitles-Col2 2 2 2 9 2 3 2 2" xfId="23192"/>
    <cellStyle name="RowTitles-Col2 2 2 2 9 2 4" xfId="23193"/>
    <cellStyle name="RowTitles-Col2 2 2 2 9 3" xfId="23194"/>
    <cellStyle name="RowTitles-Col2 2 2 2 9 3 2" xfId="23195"/>
    <cellStyle name="RowTitles-Col2 2 2 2 9 3 2 2" xfId="23196"/>
    <cellStyle name="RowTitles-Col2 2 2 2 9 3 2 3" xfId="23197"/>
    <cellStyle name="RowTitles-Col2 2 2 2 9 3 3" xfId="23198"/>
    <cellStyle name="RowTitles-Col2 2 2 2 9 3 3 2" xfId="23199"/>
    <cellStyle name="RowTitles-Col2 2 2 2 9 3 3 2 2" xfId="23200"/>
    <cellStyle name="RowTitles-Col2 2 2 2 9 3 4" xfId="23201"/>
    <cellStyle name="RowTitles-Col2 2 2 2 9 4" xfId="23202"/>
    <cellStyle name="RowTitles-Col2 2 2 2 9 4 2" xfId="23203"/>
    <cellStyle name="RowTitles-Col2 2 2 2 9 4 3" xfId="23204"/>
    <cellStyle name="RowTitles-Col2 2 2 2 9 5" xfId="23205"/>
    <cellStyle name="RowTitles-Col2 2 2 2 9 5 2" xfId="23206"/>
    <cellStyle name="RowTitles-Col2 2 2 2 9 5 2 2" xfId="23207"/>
    <cellStyle name="RowTitles-Col2 2 2 2 9 6" xfId="23208"/>
    <cellStyle name="RowTitles-Col2 2 2 2 9 6 2" xfId="23209"/>
    <cellStyle name="RowTitles-Col2 2 2 2_STUD aligned by INSTIT" xfId="23210"/>
    <cellStyle name="RowTitles-Col2 2 2 3" xfId="1011"/>
    <cellStyle name="RowTitles-Col2 2 2 3 2" xfId="1012"/>
    <cellStyle name="RowTitles-Col2 2 2 3 2 2" xfId="23211"/>
    <cellStyle name="RowTitles-Col2 2 2 3 2 2 2" xfId="23212"/>
    <cellStyle name="RowTitles-Col2 2 2 3 2 2 2 2" xfId="23213"/>
    <cellStyle name="RowTitles-Col2 2 2 3 2 2 2 3" xfId="23214"/>
    <cellStyle name="RowTitles-Col2 2 2 3 2 2 3" xfId="23215"/>
    <cellStyle name="RowTitles-Col2 2 2 3 2 2 3 2" xfId="23216"/>
    <cellStyle name="RowTitles-Col2 2 2 3 2 2 3 2 2" xfId="23217"/>
    <cellStyle name="RowTitles-Col2 2 2 3 2 2 4" xfId="23218"/>
    <cellStyle name="RowTitles-Col2 2 2 3 2 3" xfId="23219"/>
    <cellStyle name="RowTitles-Col2 2 2 3 2 3 2" xfId="23220"/>
    <cellStyle name="RowTitles-Col2 2 2 3 2 3 2 2" xfId="23221"/>
    <cellStyle name="RowTitles-Col2 2 2 3 2 3 2 3" xfId="23222"/>
    <cellStyle name="RowTitles-Col2 2 2 3 2 3 3" xfId="23223"/>
    <cellStyle name="RowTitles-Col2 2 2 3 2 3 3 2" xfId="23224"/>
    <cellStyle name="RowTitles-Col2 2 2 3 2 3 3 2 2" xfId="23225"/>
    <cellStyle name="RowTitles-Col2 2 2 3 2 3 4" xfId="23226"/>
    <cellStyle name="RowTitles-Col2 2 2 3 2 3 4 2" xfId="23227"/>
    <cellStyle name="RowTitles-Col2 2 2 3 2 4" xfId="23228"/>
    <cellStyle name="RowTitles-Col2 2 2 3 2 5" xfId="23229"/>
    <cellStyle name="RowTitles-Col2 2 2 3 3" xfId="1013"/>
    <cellStyle name="RowTitles-Col2 2 2 3 3 2" xfId="23230"/>
    <cellStyle name="RowTitles-Col2 2 2 3 3 2 2" xfId="23231"/>
    <cellStyle name="RowTitles-Col2 2 2 3 3 2 2 2" xfId="23232"/>
    <cellStyle name="RowTitles-Col2 2 2 3 3 2 2 3" xfId="23233"/>
    <cellStyle name="RowTitles-Col2 2 2 3 3 2 3" xfId="23234"/>
    <cellStyle name="RowTitles-Col2 2 2 3 3 2 3 2" xfId="23235"/>
    <cellStyle name="RowTitles-Col2 2 2 3 3 2 3 2 2" xfId="23236"/>
    <cellStyle name="RowTitles-Col2 2 2 3 3 2 4" xfId="23237"/>
    <cellStyle name="RowTitles-Col2 2 2 3 3 3" xfId="23238"/>
    <cellStyle name="RowTitles-Col2 2 2 3 3 3 2" xfId="23239"/>
    <cellStyle name="RowTitles-Col2 2 2 3 3 3 2 2" xfId="23240"/>
    <cellStyle name="RowTitles-Col2 2 2 3 3 3 2 3" xfId="23241"/>
    <cellStyle name="RowTitles-Col2 2 2 3 3 3 3" xfId="23242"/>
    <cellStyle name="RowTitles-Col2 2 2 3 3 3 3 2" xfId="23243"/>
    <cellStyle name="RowTitles-Col2 2 2 3 3 3 3 2 2" xfId="23244"/>
    <cellStyle name="RowTitles-Col2 2 2 3 3 3 4" xfId="23245"/>
    <cellStyle name="RowTitles-Col2 2 2 3 3 3 4 2" xfId="23246"/>
    <cellStyle name="RowTitles-Col2 2 2 3 3 4" xfId="23247"/>
    <cellStyle name="RowTitles-Col2 2 2 3 3 5" xfId="23248"/>
    <cellStyle name="RowTitles-Col2 2 2 3 3 5 2" xfId="23249"/>
    <cellStyle name="RowTitles-Col2 2 2 3 3 5 3" xfId="23250"/>
    <cellStyle name="RowTitles-Col2 2 2 3 3 6" xfId="23251"/>
    <cellStyle name="RowTitles-Col2 2 2 3 3 6 2" xfId="23252"/>
    <cellStyle name="RowTitles-Col2 2 2 3 3 6 2 2" xfId="23253"/>
    <cellStyle name="RowTitles-Col2 2 2 3 3 7" xfId="23254"/>
    <cellStyle name="RowTitles-Col2 2 2 3 3 7 2" xfId="23255"/>
    <cellStyle name="RowTitles-Col2 2 2 3 3 8" xfId="23256"/>
    <cellStyle name="RowTitles-Col2 2 2 3 4" xfId="23257"/>
    <cellStyle name="RowTitles-Col2 2 2 3 4 2" xfId="23258"/>
    <cellStyle name="RowTitles-Col2 2 2 3 4 2 2" xfId="23259"/>
    <cellStyle name="RowTitles-Col2 2 2 3 4 2 2 2" xfId="23260"/>
    <cellStyle name="RowTitles-Col2 2 2 3 4 2 2 3" xfId="23261"/>
    <cellStyle name="RowTitles-Col2 2 2 3 4 2 3" xfId="23262"/>
    <cellStyle name="RowTitles-Col2 2 2 3 4 2 3 2" xfId="23263"/>
    <cellStyle name="RowTitles-Col2 2 2 3 4 2 3 2 2" xfId="23264"/>
    <cellStyle name="RowTitles-Col2 2 2 3 4 2 4" xfId="23265"/>
    <cellStyle name="RowTitles-Col2 2 2 3 4 3" xfId="23266"/>
    <cellStyle name="RowTitles-Col2 2 2 3 4 3 2" xfId="23267"/>
    <cellStyle name="RowTitles-Col2 2 2 3 4 3 2 2" xfId="23268"/>
    <cellStyle name="RowTitles-Col2 2 2 3 4 3 2 3" xfId="23269"/>
    <cellStyle name="RowTitles-Col2 2 2 3 4 3 3" xfId="23270"/>
    <cellStyle name="RowTitles-Col2 2 2 3 4 3 3 2" xfId="23271"/>
    <cellStyle name="RowTitles-Col2 2 2 3 4 3 3 2 2" xfId="23272"/>
    <cellStyle name="RowTitles-Col2 2 2 3 4 3 4" xfId="23273"/>
    <cellStyle name="RowTitles-Col2 2 2 3 4 4" xfId="23274"/>
    <cellStyle name="RowTitles-Col2 2 2 3 4 4 2" xfId="23275"/>
    <cellStyle name="RowTitles-Col2 2 2 3 4 4 3" xfId="23276"/>
    <cellStyle name="RowTitles-Col2 2 2 3 4 5" xfId="23277"/>
    <cellStyle name="RowTitles-Col2 2 2 3 4 5 2" xfId="23278"/>
    <cellStyle name="RowTitles-Col2 2 2 3 4 5 2 2" xfId="23279"/>
    <cellStyle name="RowTitles-Col2 2 2 3 4 6" xfId="23280"/>
    <cellStyle name="RowTitles-Col2 2 2 3 4 6 2" xfId="23281"/>
    <cellStyle name="RowTitles-Col2 2 2 3 5" xfId="23282"/>
    <cellStyle name="RowTitles-Col2 2 2 3 5 2" xfId="23283"/>
    <cellStyle name="RowTitles-Col2 2 2 3 5 2 2" xfId="23284"/>
    <cellStyle name="RowTitles-Col2 2 2 3 5 2 2 2" xfId="23285"/>
    <cellStyle name="RowTitles-Col2 2 2 3 5 2 2 3" xfId="23286"/>
    <cellStyle name="RowTitles-Col2 2 2 3 5 2 3" xfId="23287"/>
    <cellStyle name="RowTitles-Col2 2 2 3 5 2 3 2" xfId="23288"/>
    <cellStyle name="RowTitles-Col2 2 2 3 5 2 3 2 2" xfId="23289"/>
    <cellStyle name="RowTitles-Col2 2 2 3 5 2 4" xfId="23290"/>
    <cellStyle name="RowTitles-Col2 2 2 3 5 3" xfId="23291"/>
    <cellStyle name="RowTitles-Col2 2 2 3 5 3 2" xfId="23292"/>
    <cellStyle name="RowTitles-Col2 2 2 3 5 3 2 2" xfId="23293"/>
    <cellStyle name="RowTitles-Col2 2 2 3 5 3 2 3" xfId="23294"/>
    <cellStyle name="RowTitles-Col2 2 2 3 5 3 3" xfId="23295"/>
    <cellStyle name="RowTitles-Col2 2 2 3 5 3 3 2" xfId="23296"/>
    <cellStyle name="RowTitles-Col2 2 2 3 5 3 3 2 2" xfId="23297"/>
    <cellStyle name="RowTitles-Col2 2 2 3 5 3 4" xfId="23298"/>
    <cellStyle name="RowTitles-Col2 2 2 3 5 4" xfId="23299"/>
    <cellStyle name="RowTitles-Col2 2 2 3 5 4 2" xfId="23300"/>
    <cellStyle name="RowTitles-Col2 2 2 3 5 4 3" xfId="23301"/>
    <cellStyle name="RowTitles-Col2 2 2 3 5 5" xfId="23302"/>
    <cellStyle name="RowTitles-Col2 2 2 3 5 5 2" xfId="23303"/>
    <cellStyle name="RowTitles-Col2 2 2 3 5 5 2 2" xfId="23304"/>
    <cellStyle name="RowTitles-Col2 2 2 3 5 6" xfId="23305"/>
    <cellStyle name="RowTitles-Col2 2 2 3 5 6 2" xfId="23306"/>
    <cellStyle name="RowTitles-Col2 2 2 3 6" xfId="23307"/>
    <cellStyle name="RowTitles-Col2 2 2 3 6 2" xfId="23308"/>
    <cellStyle name="RowTitles-Col2 2 2 3 6 2 2" xfId="23309"/>
    <cellStyle name="RowTitles-Col2 2 2 3 6 2 2 2" xfId="23310"/>
    <cellStyle name="RowTitles-Col2 2 2 3 6 2 2 3" xfId="23311"/>
    <cellStyle name="RowTitles-Col2 2 2 3 6 2 3" xfId="23312"/>
    <cellStyle name="RowTitles-Col2 2 2 3 6 2 3 2" xfId="23313"/>
    <cellStyle name="RowTitles-Col2 2 2 3 6 2 3 2 2" xfId="23314"/>
    <cellStyle name="RowTitles-Col2 2 2 3 6 2 4" xfId="23315"/>
    <cellStyle name="RowTitles-Col2 2 2 3 6 3" xfId="23316"/>
    <cellStyle name="RowTitles-Col2 2 2 3 6 3 2" xfId="23317"/>
    <cellStyle name="RowTitles-Col2 2 2 3 6 3 2 2" xfId="23318"/>
    <cellStyle name="RowTitles-Col2 2 2 3 6 3 2 3" xfId="23319"/>
    <cellStyle name="RowTitles-Col2 2 2 3 6 3 3" xfId="23320"/>
    <cellStyle name="RowTitles-Col2 2 2 3 6 3 3 2" xfId="23321"/>
    <cellStyle name="RowTitles-Col2 2 2 3 6 3 3 2 2" xfId="23322"/>
    <cellStyle name="RowTitles-Col2 2 2 3 6 3 4" xfId="23323"/>
    <cellStyle name="RowTitles-Col2 2 2 3 6 4" xfId="23324"/>
    <cellStyle name="RowTitles-Col2 2 2 3 6 4 2" xfId="23325"/>
    <cellStyle name="RowTitles-Col2 2 2 3 6 4 3" xfId="23326"/>
    <cellStyle name="RowTitles-Col2 2 2 3 6 5" xfId="23327"/>
    <cellStyle name="RowTitles-Col2 2 2 3 6 5 2" xfId="23328"/>
    <cellStyle name="RowTitles-Col2 2 2 3 6 5 2 2" xfId="23329"/>
    <cellStyle name="RowTitles-Col2 2 2 3 6 6" xfId="23330"/>
    <cellStyle name="RowTitles-Col2 2 2 3 6 6 2" xfId="23331"/>
    <cellStyle name="RowTitles-Col2 2 2 3 7" xfId="23332"/>
    <cellStyle name="RowTitles-Col2 2 2 3 7 2" xfId="23333"/>
    <cellStyle name="RowTitles-Col2 2 2 3 7 2 2" xfId="23334"/>
    <cellStyle name="RowTitles-Col2 2 2 3 7 2 3" xfId="23335"/>
    <cellStyle name="RowTitles-Col2 2 2 3 7 3" xfId="23336"/>
    <cellStyle name="RowTitles-Col2 2 2 3 7 3 2" xfId="23337"/>
    <cellStyle name="RowTitles-Col2 2 2 3 7 3 2 2" xfId="23338"/>
    <cellStyle name="RowTitles-Col2 2 2 3 7 4" xfId="23339"/>
    <cellStyle name="RowTitles-Col2 2 2 3 8" xfId="23340"/>
    <cellStyle name="RowTitles-Col2 2 2 3 9" xfId="23341"/>
    <cellStyle name="RowTitles-Col2 2 2 3_STUD aligned by INSTIT" xfId="23342"/>
    <cellStyle name="RowTitles-Col2 2 2 4" xfId="1014"/>
    <cellStyle name="RowTitles-Col2 2 2 4 2" xfId="1015"/>
    <cellStyle name="RowTitles-Col2 2 2 4 2 2" xfId="23343"/>
    <cellStyle name="RowTitles-Col2 2 2 4 2 2 2" xfId="23344"/>
    <cellStyle name="RowTitles-Col2 2 2 4 2 2 2 2" xfId="23345"/>
    <cellStyle name="RowTitles-Col2 2 2 4 2 2 2 3" xfId="23346"/>
    <cellStyle name="RowTitles-Col2 2 2 4 2 2 3" xfId="23347"/>
    <cellStyle name="RowTitles-Col2 2 2 4 2 2 3 2" xfId="23348"/>
    <cellStyle name="RowTitles-Col2 2 2 4 2 2 3 2 2" xfId="23349"/>
    <cellStyle name="RowTitles-Col2 2 2 4 2 2 4" xfId="23350"/>
    <cellStyle name="RowTitles-Col2 2 2 4 2 3" xfId="23351"/>
    <cellStyle name="RowTitles-Col2 2 2 4 2 3 2" xfId="23352"/>
    <cellStyle name="RowTitles-Col2 2 2 4 2 3 2 2" xfId="23353"/>
    <cellStyle name="RowTitles-Col2 2 2 4 2 3 2 3" xfId="23354"/>
    <cellStyle name="RowTitles-Col2 2 2 4 2 3 3" xfId="23355"/>
    <cellStyle name="RowTitles-Col2 2 2 4 2 3 3 2" xfId="23356"/>
    <cellStyle name="RowTitles-Col2 2 2 4 2 3 3 2 2" xfId="23357"/>
    <cellStyle name="RowTitles-Col2 2 2 4 2 3 4" xfId="23358"/>
    <cellStyle name="RowTitles-Col2 2 2 4 2 3 4 2" xfId="23359"/>
    <cellStyle name="RowTitles-Col2 2 2 4 2 4" xfId="23360"/>
    <cellStyle name="RowTitles-Col2 2 2 4 2 5" xfId="23361"/>
    <cellStyle name="RowTitles-Col2 2 2 4 2 5 2" xfId="23362"/>
    <cellStyle name="RowTitles-Col2 2 2 4 2 5 3" xfId="23363"/>
    <cellStyle name="RowTitles-Col2 2 2 4 2 6" xfId="23364"/>
    <cellStyle name="RowTitles-Col2 2 2 4 2 6 2" xfId="23365"/>
    <cellStyle name="RowTitles-Col2 2 2 4 2 6 2 2" xfId="23366"/>
    <cellStyle name="RowTitles-Col2 2 2 4 2 7" xfId="23367"/>
    <cellStyle name="RowTitles-Col2 2 2 4 2 7 2" xfId="23368"/>
    <cellStyle name="RowTitles-Col2 2 2 4 2 8" xfId="23369"/>
    <cellStyle name="RowTitles-Col2 2 2 4 3" xfId="1016"/>
    <cellStyle name="RowTitles-Col2 2 2 4 3 2" xfId="23370"/>
    <cellStyle name="RowTitles-Col2 2 2 4 3 2 2" xfId="23371"/>
    <cellStyle name="RowTitles-Col2 2 2 4 3 2 2 2" xfId="23372"/>
    <cellStyle name="RowTitles-Col2 2 2 4 3 2 2 3" xfId="23373"/>
    <cellStyle name="RowTitles-Col2 2 2 4 3 2 3" xfId="23374"/>
    <cellStyle name="RowTitles-Col2 2 2 4 3 2 3 2" xfId="23375"/>
    <cellStyle name="RowTitles-Col2 2 2 4 3 2 3 2 2" xfId="23376"/>
    <cellStyle name="RowTitles-Col2 2 2 4 3 2 4" xfId="23377"/>
    <cellStyle name="RowTitles-Col2 2 2 4 3 3" xfId="23378"/>
    <cellStyle name="RowTitles-Col2 2 2 4 3 3 2" xfId="23379"/>
    <cellStyle name="RowTitles-Col2 2 2 4 3 3 2 2" xfId="23380"/>
    <cellStyle name="RowTitles-Col2 2 2 4 3 3 2 3" xfId="23381"/>
    <cellStyle name="RowTitles-Col2 2 2 4 3 3 3" xfId="23382"/>
    <cellStyle name="RowTitles-Col2 2 2 4 3 3 3 2" xfId="23383"/>
    <cellStyle name="RowTitles-Col2 2 2 4 3 3 3 2 2" xfId="23384"/>
    <cellStyle name="RowTitles-Col2 2 2 4 3 3 4" xfId="23385"/>
    <cellStyle name="RowTitles-Col2 2 2 4 3 3 4 2" xfId="23386"/>
    <cellStyle name="RowTitles-Col2 2 2 4 3 4" xfId="23387"/>
    <cellStyle name="RowTitles-Col2 2 2 4 3 5" xfId="23388"/>
    <cellStyle name="RowTitles-Col2 2 2 4 4" xfId="23389"/>
    <cellStyle name="RowTitles-Col2 2 2 4 4 2" xfId="23390"/>
    <cellStyle name="RowTitles-Col2 2 2 4 4 2 2" xfId="23391"/>
    <cellStyle name="RowTitles-Col2 2 2 4 4 2 2 2" xfId="23392"/>
    <cellStyle name="RowTitles-Col2 2 2 4 4 2 2 3" xfId="23393"/>
    <cellStyle name="RowTitles-Col2 2 2 4 4 2 3" xfId="23394"/>
    <cellStyle name="RowTitles-Col2 2 2 4 4 2 3 2" xfId="23395"/>
    <cellStyle name="RowTitles-Col2 2 2 4 4 2 3 2 2" xfId="23396"/>
    <cellStyle name="RowTitles-Col2 2 2 4 4 2 4" xfId="23397"/>
    <cellStyle name="RowTitles-Col2 2 2 4 4 3" xfId="23398"/>
    <cellStyle name="RowTitles-Col2 2 2 4 4 3 2" xfId="23399"/>
    <cellStyle name="RowTitles-Col2 2 2 4 4 3 2 2" xfId="23400"/>
    <cellStyle name="RowTitles-Col2 2 2 4 4 3 2 3" xfId="23401"/>
    <cellStyle name="RowTitles-Col2 2 2 4 4 3 3" xfId="23402"/>
    <cellStyle name="RowTitles-Col2 2 2 4 4 3 3 2" xfId="23403"/>
    <cellStyle name="RowTitles-Col2 2 2 4 4 3 3 2 2" xfId="23404"/>
    <cellStyle name="RowTitles-Col2 2 2 4 4 3 4" xfId="23405"/>
    <cellStyle name="RowTitles-Col2 2 2 4 4 4" xfId="23406"/>
    <cellStyle name="RowTitles-Col2 2 2 4 4 4 2" xfId="23407"/>
    <cellStyle name="RowTitles-Col2 2 2 4 4 4 3" xfId="23408"/>
    <cellStyle name="RowTitles-Col2 2 2 4 4 5" xfId="23409"/>
    <cellStyle name="RowTitles-Col2 2 2 4 4 5 2" xfId="23410"/>
    <cellStyle name="RowTitles-Col2 2 2 4 4 5 2 2" xfId="23411"/>
    <cellStyle name="RowTitles-Col2 2 2 4 4 6" xfId="23412"/>
    <cellStyle name="RowTitles-Col2 2 2 4 4 6 2" xfId="23413"/>
    <cellStyle name="RowTitles-Col2 2 2 4 5" xfId="23414"/>
    <cellStyle name="RowTitles-Col2 2 2 4 5 2" xfId="23415"/>
    <cellStyle name="RowTitles-Col2 2 2 4 5 2 2" xfId="23416"/>
    <cellStyle name="RowTitles-Col2 2 2 4 5 2 2 2" xfId="23417"/>
    <cellStyle name="RowTitles-Col2 2 2 4 5 2 2 3" xfId="23418"/>
    <cellStyle name="RowTitles-Col2 2 2 4 5 2 3" xfId="23419"/>
    <cellStyle name="RowTitles-Col2 2 2 4 5 2 3 2" xfId="23420"/>
    <cellStyle name="RowTitles-Col2 2 2 4 5 2 3 2 2" xfId="23421"/>
    <cellStyle name="RowTitles-Col2 2 2 4 5 2 4" xfId="23422"/>
    <cellStyle name="RowTitles-Col2 2 2 4 5 3" xfId="23423"/>
    <cellStyle name="RowTitles-Col2 2 2 4 5 3 2" xfId="23424"/>
    <cellStyle name="RowTitles-Col2 2 2 4 5 3 2 2" xfId="23425"/>
    <cellStyle name="RowTitles-Col2 2 2 4 5 3 2 3" xfId="23426"/>
    <cellStyle name="RowTitles-Col2 2 2 4 5 3 3" xfId="23427"/>
    <cellStyle name="RowTitles-Col2 2 2 4 5 3 3 2" xfId="23428"/>
    <cellStyle name="RowTitles-Col2 2 2 4 5 3 3 2 2" xfId="23429"/>
    <cellStyle name="RowTitles-Col2 2 2 4 5 3 4" xfId="23430"/>
    <cellStyle name="RowTitles-Col2 2 2 4 5 4" xfId="23431"/>
    <cellStyle name="RowTitles-Col2 2 2 4 5 4 2" xfId="23432"/>
    <cellStyle name="RowTitles-Col2 2 2 4 5 4 3" xfId="23433"/>
    <cellStyle name="RowTitles-Col2 2 2 4 5 5" xfId="23434"/>
    <cellStyle name="RowTitles-Col2 2 2 4 5 5 2" xfId="23435"/>
    <cellStyle name="RowTitles-Col2 2 2 4 5 5 2 2" xfId="23436"/>
    <cellStyle name="RowTitles-Col2 2 2 4 5 6" xfId="23437"/>
    <cellStyle name="RowTitles-Col2 2 2 4 5 6 2" xfId="23438"/>
    <cellStyle name="RowTitles-Col2 2 2 4 6" xfId="23439"/>
    <cellStyle name="RowTitles-Col2 2 2 4 6 2" xfId="23440"/>
    <cellStyle name="RowTitles-Col2 2 2 4 6 2 2" xfId="23441"/>
    <cellStyle name="RowTitles-Col2 2 2 4 6 2 2 2" xfId="23442"/>
    <cellStyle name="RowTitles-Col2 2 2 4 6 2 2 3" xfId="23443"/>
    <cellStyle name="RowTitles-Col2 2 2 4 6 2 3" xfId="23444"/>
    <cellStyle name="RowTitles-Col2 2 2 4 6 2 3 2" xfId="23445"/>
    <cellStyle name="RowTitles-Col2 2 2 4 6 2 3 2 2" xfId="23446"/>
    <cellStyle name="RowTitles-Col2 2 2 4 6 2 4" xfId="23447"/>
    <cellStyle name="RowTitles-Col2 2 2 4 6 3" xfId="23448"/>
    <cellStyle name="RowTitles-Col2 2 2 4 6 3 2" xfId="23449"/>
    <cellStyle name="RowTitles-Col2 2 2 4 6 3 2 2" xfId="23450"/>
    <cellStyle name="RowTitles-Col2 2 2 4 6 3 2 3" xfId="23451"/>
    <cellStyle name="RowTitles-Col2 2 2 4 6 3 3" xfId="23452"/>
    <cellStyle name="RowTitles-Col2 2 2 4 6 3 3 2" xfId="23453"/>
    <cellStyle name="RowTitles-Col2 2 2 4 6 3 3 2 2" xfId="23454"/>
    <cellStyle name="RowTitles-Col2 2 2 4 6 3 4" xfId="23455"/>
    <cellStyle name="RowTitles-Col2 2 2 4 6 4" xfId="23456"/>
    <cellStyle name="RowTitles-Col2 2 2 4 6 4 2" xfId="23457"/>
    <cellStyle name="RowTitles-Col2 2 2 4 6 4 3" xfId="23458"/>
    <cellStyle name="RowTitles-Col2 2 2 4 6 5" xfId="23459"/>
    <cellStyle name="RowTitles-Col2 2 2 4 6 5 2" xfId="23460"/>
    <cellStyle name="RowTitles-Col2 2 2 4 6 5 2 2" xfId="23461"/>
    <cellStyle name="RowTitles-Col2 2 2 4 6 6" xfId="23462"/>
    <cellStyle name="RowTitles-Col2 2 2 4 6 6 2" xfId="23463"/>
    <cellStyle name="RowTitles-Col2 2 2 4 7" xfId="23464"/>
    <cellStyle name="RowTitles-Col2 2 2 4 7 2" xfId="23465"/>
    <cellStyle name="RowTitles-Col2 2 2 4 7 2 2" xfId="23466"/>
    <cellStyle name="RowTitles-Col2 2 2 4 7 2 3" xfId="23467"/>
    <cellStyle name="RowTitles-Col2 2 2 4 7 3" xfId="23468"/>
    <cellStyle name="RowTitles-Col2 2 2 4 7 3 2" xfId="23469"/>
    <cellStyle name="RowTitles-Col2 2 2 4 7 3 2 2" xfId="23470"/>
    <cellStyle name="RowTitles-Col2 2 2 4 7 4" xfId="23471"/>
    <cellStyle name="RowTitles-Col2 2 2 4 8" xfId="23472"/>
    <cellStyle name="RowTitles-Col2 2 2 4 8 2" xfId="23473"/>
    <cellStyle name="RowTitles-Col2 2 2 4 8 2 2" xfId="23474"/>
    <cellStyle name="RowTitles-Col2 2 2 4 8 2 3" xfId="23475"/>
    <cellStyle name="RowTitles-Col2 2 2 4 8 3" xfId="23476"/>
    <cellStyle name="RowTitles-Col2 2 2 4 8 3 2" xfId="23477"/>
    <cellStyle name="RowTitles-Col2 2 2 4 8 3 2 2" xfId="23478"/>
    <cellStyle name="RowTitles-Col2 2 2 4 8 4" xfId="23479"/>
    <cellStyle name="RowTitles-Col2 2 2 4 9" xfId="23480"/>
    <cellStyle name="RowTitles-Col2 2 2 4_STUD aligned by INSTIT" xfId="23481"/>
    <cellStyle name="RowTitles-Col2 2 2 5" xfId="1017"/>
    <cellStyle name="RowTitles-Col2 2 2 5 2" xfId="1018"/>
    <cellStyle name="RowTitles-Col2 2 2 5 2 2" xfId="23482"/>
    <cellStyle name="RowTitles-Col2 2 2 5 2 2 2" xfId="23483"/>
    <cellStyle name="RowTitles-Col2 2 2 5 2 2 2 2" xfId="23484"/>
    <cellStyle name="RowTitles-Col2 2 2 5 2 2 2 3" xfId="23485"/>
    <cellStyle name="RowTitles-Col2 2 2 5 2 2 3" xfId="23486"/>
    <cellStyle name="RowTitles-Col2 2 2 5 2 2 3 2" xfId="23487"/>
    <cellStyle name="RowTitles-Col2 2 2 5 2 2 3 2 2" xfId="23488"/>
    <cellStyle name="RowTitles-Col2 2 2 5 2 2 4" xfId="23489"/>
    <cellStyle name="RowTitles-Col2 2 2 5 2 3" xfId="23490"/>
    <cellStyle name="RowTitles-Col2 2 2 5 2 3 2" xfId="23491"/>
    <cellStyle name="RowTitles-Col2 2 2 5 2 3 2 2" xfId="23492"/>
    <cellStyle name="RowTitles-Col2 2 2 5 2 3 2 3" xfId="23493"/>
    <cellStyle name="RowTitles-Col2 2 2 5 2 3 3" xfId="23494"/>
    <cellStyle name="RowTitles-Col2 2 2 5 2 3 3 2" xfId="23495"/>
    <cellStyle name="RowTitles-Col2 2 2 5 2 3 3 2 2" xfId="23496"/>
    <cellStyle name="RowTitles-Col2 2 2 5 2 3 4" xfId="23497"/>
    <cellStyle name="RowTitles-Col2 2 2 5 2 3 4 2" xfId="23498"/>
    <cellStyle name="RowTitles-Col2 2 2 5 2 4" xfId="23499"/>
    <cellStyle name="RowTitles-Col2 2 2 5 2 5" xfId="23500"/>
    <cellStyle name="RowTitles-Col2 2 2 5 2 5 2" xfId="23501"/>
    <cellStyle name="RowTitles-Col2 2 2 5 2 5 3" xfId="23502"/>
    <cellStyle name="RowTitles-Col2 2 2 5 2 6" xfId="23503"/>
    <cellStyle name="RowTitles-Col2 2 2 5 3" xfId="1019"/>
    <cellStyle name="RowTitles-Col2 2 2 5 3 2" xfId="23504"/>
    <cellStyle name="RowTitles-Col2 2 2 5 3 2 2" xfId="23505"/>
    <cellStyle name="RowTitles-Col2 2 2 5 3 2 2 2" xfId="23506"/>
    <cellStyle name="RowTitles-Col2 2 2 5 3 2 2 3" xfId="23507"/>
    <cellStyle name="RowTitles-Col2 2 2 5 3 2 3" xfId="23508"/>
    <cellStyle name="RowTitles-Col2 2 2 5 3 2 3 2" xfId="23509"/>
    <cellStyle name="RowTitles-Col2 2 2 5 3 2 3 2 2" xfId="23510"/>
    <cellStyle name="RowTitles-Col2 2 2 5 3 2 4" xfId="23511"/>
    <cellStyle name="RowTitles-Col2 2 2 5 3 3" xfId="23512"/>
    <cellStyle name="RowTitles-Col2 2 2 5 3 3 2" xfId="23513"/>
    <cellStyle name="RowTitles-Col2 2 2 5 3 3 2 2" xfId="23514"/>
    <cellStyle name="RowTitles-Col2 2 2 5 3 3 2 3" xfId="23515"/>
    <cellStyle name="RowTitles-Col2 2 2 5 3 3 3" xfId="23516"/>
    <cellStyle name="RowTitles-Col2 2 2 5 3 3 3 2" xfId="23517"/>
    <cellStyle name="RowTitles-Col2 2 2 5 3 3 3 2 2" xfId="23518"/>
    <cellStyle name="RowTitles-Col2 2 2 5 3 3 4" xfId="23519"/>
    <cellStyle name="RowTitles-Col2 2 2 5 3 3 4 2" xfId="23520"/>
    <cellStyle name="RowTitles-Col2 2 2 5 3 4" xfId="23521"/>
    <cellStyle name="RowTitles-Col2 2 2 5 3 5" xfId="23522"/>
    <cellStyle name="RowTitles-Col2 2 2 5 3 5 2" xfId="23523"/>
    <cellStyle name="RowTitles-Col2 2 2 5 3 5 2 2" xfId="23524"/>
    <cellStyle name="RowTitles-Col2 2 2 5 3 6" xfId="23525"/>
    <cellStyle name="RowTitles-Col2 2 2 5 3 6 2" xfId="23526"/>
    <cellStyle name="RowTitles-Col2 2 2 5 3 7" xfId="23527"/>
    <cellStyle name="RowTitles-Col2 2 2 5 4" xfId="23528"/>
    <cellStyle name="RowTitles-Col2 2 2 5 4 2" xfId="23529"/>
    <cellStyle name="RowTitles-Col2 2 2 5 4 2 2" xfId="23530"/>
    <cellStyle name="RowTitles-Col2 2 2 5 4 2 2 2" xfId="23531"/>
    <cellStyle name="RowTitles-Col2 2 2 5 4 2 2 3" xfId="23532"/>
    <cellStyle name="RowTitles-Col2 2 2 5 4 2 3" xfId="23533"/>
    <cellStyle name="RowTitles-Col2 2 2 5 4 2 3 2" xfId="23534"/>
    <cellStyle name="RowTitles-Col2 2 2 5 4 2 3 2 2" xfId="23535"/>
    <cellStyle name="RowTitles-Col2 2 2 5 4 2 4" xfId="23536"/>
    <cellStyle name="RowTitles-Col2 2 2 5 4 3" xfId="23537"/>
    <cellStyle name="RowTitles-Col2 2 2 5 4 3 2" xfId="23538"/>
    <cellStyle name="RowTitles-Col2 2 2 5 4 3 2 2" xfId="23539"/>
    <cellStyle name="RowTitles-Col2 2 2 5 4 3 2 3" xfId="23540"/>
    <cellStyle name="RowTitles-Col2 2 2 5 4 3 3" xfId="23541"/>
    <cellStyle name="RowTitles-Col2 2 2 5 4 3 3 2" xfId="23542"/>
    <cellStyle name="RowTitles-Col2 2 2 5 4 3 3 2 2" xfId="23543"/>
    <cellStyle name="RowTitles-Col2 2 2 5 4 3 4" xfId="23544"/>
    <cellStyle name="RowTitles-Col2 2 2 5 4 3 4 2" xfId="23545"/>
    <cellStyle name="RowTitles-Col2 2 2 5 4 4" xfId="23546"/>
    <cellStyle name="RowTitles-Col2 2 2 5 4 5" xfId="23547"/>
    <cellStyle name="RowTitles-Col2 2 2 5 4 5 2" xfId="23548"/>
    <cellStyle name="RowTitles-Col2 2 2 5 4 5 3" xfId="23549"/>
    <cellStyle name="RowTitles-Col2 2 2 5 4 6" xfId="23550"/>
    <cellStyle name="RowTitles-Col2 2 2 5 4 6 2" xfId="23551"/>
    <cellStyle name="RowTitles-Col2 2 2 5 4 6 2 2" xfId="23552"/>
    <cellStyle name="RowTitles-Col2 2 2 5 4 7" xfId="23553"/>
    <cellStyle name="RowTitles-Col2 2 2 5 4 7 2" xfId="23554"/>
    <cellStyle name="RowTitles-Col2 2 2 5 5" xfId="23555"/>
    <cellStyle name="RowTitles-Col2 2 2 5 5 2" xfId="23556"/>
    <cellStyle name="RowTitles-Col2 2 2 5 5 2 2" xfId="23557"/>
    <cellStyle name="RowTitles-Col2 2 2 5 5 2 2 2" xfId="23558"/>
    <cellStyle name="RowTitles-Col2 2 2 5 5 2 2 3" xfId="23559"/>
    <cellStyle name="RowTitles-Col2 2 2 5 5 2 3" xfId="23560"/>
    <cellStyle name="RowTitles-Col2 2 2 5 5 2 3 2" xfId="23561"/>
    <cellStyle name="RowTitles-Col2 2 2 5 5 2 3 2 2" xfId="23562"/>
    <cellStyle name="RowTitles-Col2 2 2 5 5 2 4" xfId="23563"/>
    <cellStyle name="RowTitles-Col2 2 2 5 5 3" xfId="23564"/>
    <cellStyle name="RowTitles-Col2 2 2 5 5 3 2" xfId="23565"/>
    <cellStyle name="RowTitles-Col2 2 2 5 5 3 2 2" xfId="23566"/>
    <cellStyle name="RowTitles-Col2 2 2 5 5 3 2 3" xfId="23567"/>
    <cellStyle name="RowTitles-Col2 2 2 5 5 3 3" xfId="23568"/>
    <cellStyle name="RowTitles-Col2 2 2 5 5 3 3 2" xfId="23569"/>
    <cellStyle name="RowTitles-Col2 2 2 5 5 3 3 2 2" xfId="23570"/>
    <cellStyle name="RowTitles-Col2 2 2 5 5 3 4" xfId="23571"/>
    <cellStyle name="RowTitles-Col2 2 2 5 5 4" xfId="23572"/>
    <cellStyle name="RowTitles-Col2 2 2 5 5 4 2" xfId="23573"/>
    <cellStyle name="RowTitles-Col2 2 2 5 5 4 3" xfId="23574"/>
    <cellStyle name="RowTitles-Col2 2 2 5 5 5" xfId="23575"/>
    <cellStyle name="RowTitles-Col2 2 2 5 5 5 2" xfId="23576"/>
    <cellStyle name="RowTitles-Col2 2 2 5 5 5 2 2" xfId="23577"/>
    <cellStyle name="RowTitles-Col2 2 2 5 5 6" xfId="23578"/>
    <cellStyle name="RowTitles-Col2 2 2 5 5 6 2" xfId="23579"/>
    <cellStyle name="RowTitles-Col2 2 2 5 6" xfId="23580"/>
    <cellStyle name="RowTitles-Col2 2 2 5 6 2" xfId="23581"/>
    <cellStyle name="RowTitles-Col2 2 2 5 6 2 2" xfId="23582"/>
    <cellStyle name="RowTitles-Col2 2 2 5 6 2 2 2" xfId="23583"/>
    <cellStyle name="RowTitles-Col2 2 2 5 6 2 2 3" xfId="23584"/>
    <cellStyle name="RowTitles-Col2 2 2 5 6 2 3" xfId="23585"/>
    <cellStyle name="RowTitles-Col2 2 2 5 6 2 3 2" xfId="23586"/>
    <cellStyle name="RowTitles-Col2 2 2 5 6 2 3 2 2" xfId="23587"/>
    <cellStyle name="RowTitles-Col2 2 2 5 6 2 4" xfId="23588"/>
    <cellStyle name="RowTitles-Col2 2 2 5 6 3" xfId="23589"/>
    <cellStyle name="RowTitles-Col2 2 2 5 6 3 2" xfId="23590"/>
    <cellStyle name="RowTitles-Col2 2 2 5 6 3 2 2" xfId="23591"/>
    <cellStyle name="RowTitles-Col2 2 2 5 6 3 2 3" xfId="23592"/>
    <cellStyle name="RowTitles-Col2 2 2 5 6 3 3" xfId="23593"/>
    <cellStyle name="RowTitles-Col2 2 2 5 6 3 3 2" xfId="23594"/>
    <cellStyle name="RowTitles-Col2 2 2 5 6 3 3 2 2" xfId="23595"/>
    <cellStyle name="RowTitles-Col2 2 2 5 6 3 4" xfId="23596"/>
    <cellStyle name="RowTitles-Col2 2 2 5 6 4" xfId="23597"/>
    <cellStyle name="RowTitles-Col2 2 2 5 6 4 2" xfId="23598"/>
    <cellStyle name="RowTitles-Col2 2 2 5 6 4 3" xfId="23599"/>
    <cellStyle name="RowTitles-Col2 2 2 5 6 5" xfId="23600"/>
    <cellStyle name="RowTitles-Col2 2 2 5 6 5 2" xfId="23601"/>
    <cellStyle name="RowTitles-Col2 2 2 5 6 5 2 2" xfId="23602"/>
    <cellStyle name="RowTitles-Col2 2 2 5 6 6" xfId="23603"/>
    <cellStyle name="RowTitles-Col2 2 2 5 6 6 2" xfId="23604"/>
    <cellStyle name="RowTitles-Col2 2 2 5 7" xfId="23605"/>
    <cellStyle name="RowTitles-Col2 2 2 5 7 2" xfId="23606"/>
    <cellStyle name="RowTitles-Col2 2 2 5 7 2 2" xfId="23607"/>
    <cellStyle name="RowTitles-Col2 2 2 5 7 2 3" xfId="23608"/>
    <cellStyle name="RowTitles-Col2 2 2 5 7 3" xfId="23609"/>
    <cellStyle name="RowTitles-Col2 2 2 5 7 3 2" xfId="23610"/>
    <cellStyle name="RowTitles-Col2 2 2 5 7 3 2 2" xfId="23611"/>
    <cellStyle name="RowTitles-Col2 2 2 5 7 4" xfId="23612"/>
    <cellStyle name="RowTitles-Col2 2 2 5 8" xfId="23613"/>
    <cellStyle name="RowTitles-Col2 2 2 5 9" xfId="23614"/>
    <cellStyle name="RowTitles-Col2 2 2 5_STUD aligned by INSTIT" xfId="23615"/>
    <cellStyle name="RowTitles-Col2 2 2 6" xfId="1020"/>
    <cellStyle name="RowTitles-Col2 2 2 6 2" xfId="23616"/>
    <cellStyle name="RowTitles-Col2 2 2 6 2 2" xfId="23617"/>
    <cellStyle name="RowTitles-Col2 2 2 6 2 2 2" xfId="23618"/>
    <cellStyle name="RowTitles-Col2 2 2 6 2 2 3" xfId="23619"/>
    <cellStyle name="RowTitles-Col2 2 2 6 2 3" xfId="23620"/>
    <cellStyle name="RowTitles-Col2 2 2 6 2 3 2" xfId="23621"/>
    <cellStyle name="RowTitles-Col2 2 2 6 2 3 2 2" xfId="23622"/>
    <cellStyle name="RowTitles-Col2 2 2 6 2 4" xfId="23623"/>
    <cellStyle name="RowTitles-Col2 2 2 6 3" xfId="23624"/>
    <cellStyle name="RowTitles-Col2 2 2 6 3 2" xfId="23625"/>
    <cellStyle name="RowTitles-Col2 2 2 6 3 2 2" xfId="23626"/>
    <cellStyle name="RowTitles-Col2 2 2 6 3 2 3" xfId="23627"/>
    <cellStyle name="RowTitles-Col2 2 2 6 3 3" xfId="23628"/>
    <cellStyle name="RowTitles-Col2 2 2 6 3 3 2" xfId="23629"/>
    <cellStyle name="RowTitles-Col2 2 2 6 3 3 2 2" xfId="23630"/>
    <cellStyle name="RowTitles-Col2 2 2 6 3 4" xfId="23631"/>
    <cellStyle name="RowTitles-Col2 2 2 6 3 4 2" xfId="23632"/>
    <cellStyle name="RowTitles-Col2 2 2 6 4" xfId="23633"/>
    <cellStyle name="RowTitles-Col2 2 2 6 5" xfId="23634"/>
    <cellStyle name="RowTitles-Col2 2 2 6 5 2" xfId="23635"/>
    <cellStyle name="RowTitles-Col2 2 2 6 5 3" xfId="23636"/>
    <cellStyle name="RowTitles-Col2 2 2 6 6" xfId="23637"/>
    <cellStyle name="RowTitles-Col2 2 2 7" xfId="1021"/>
    <cellStyle name="RowTitles-Col2 2 2 7 2" xfId="23638"/>
    <cellStyle name="RowTitles-Col2 2 2 7 2 2" xfId="23639"/>
    <cellStyle name="RowTitles-Col2 2 2 7 2 2 2" xfId="23640"/>
    <cellStyle name="RowTitles-Col2 2 2 7 2 2 3" xfId="23641"/>
    <cellStyle name="RowTitles-Col2 2 2 7 2 3" xfId="23642"/>
    <cellStyle name="RowTitles-Col2 2 2 7 2 3 2" xfId="23643"/>
    <cellStyle name="RowTitles-Col2 2 2 7 2 3 2 2" xfId="23644"/>
    <cellStyle name="RowTitles-Col2 2 2 7 2 4" xfId="23645"/>
    <cellStyle name="RowTitles-Col2 2 2 7 3" xfId="23646"/>
    <cellStyle name="RowTitles-Col2 2 2 7 3 2" xfId="23647"/>
    <cellStyle name="RowTitles-Col2 2 2 7 3 2 2" xfId="23648"/>
    <cellStyle name="RowTitles-Col2 2 2 7 3 2 3" xfId="23649"/>
    <cellStyle name="RowTitles-Col2 2 2 7 3 3" xfId="23650"/>
    <cellStyle name="RowTitles-Col2 2 2 7 3 3 2" xfId="23651"/>
    <cellStyle name="RowTitles-Col2 2 2 7 3 3 2 2" xfId="23652"/>
    <cellStyle name="RowTitles-Col2 2 2 7 3 4" xfId="23653"/>
    <cellStyle name="RowTitles-Col2 2 2 7 3 4 2" xfId="23654"/>
    <cellStyle name="RowTitles-Col2 2 2 7 4" xfId="23655"/>
    <cellStyle name="RowTitles-Col2 2 2 7 5" xfId="23656"/>
    <cellStyle name="RowTitles-Col2 2 2 7 5 2" xfId="23657"/>
    <cellStyle name="RowTitles-Col2 2 2 7 5 2 2" xfId="23658"/>
    <cellStyle name="RowTitles-Col2 2 2 7 6" xfId="23659"/>
    <cellStyle name="RowTitles-Col2 2 2 7 6 2" xfId="23660"/>
    <cellStyle name="RowTitles-Col2 2 2 7 7" xfId="23661"/>
    <cellStyle name="RowTitles-Col2 2 2 8" xfId="23662"/>
    <cellStyle name="RowTitles-Col2 2 2 8 2" xfId="23663"/>
    <cellStyle name="RowTitles-Col2 2 2 8 2 2" xfId="23664"/>
    <cellStyle name="RowTitles-Col2 2 2 8 2 2 2" xfId="23665"/>
    <cellStyle name="RowTitles-Col2 2 2 8 2 2 3" xfId="23666"/>
    <cellStyle name="RowTitles-Col2 2 2 8 2 3" xfId="23667"/>
    <cellStyle name="RowTitles-Col2 2 2 8 2 3 2" xfId="23668"/>
    <cellStyle name="RowTitles-Col2 2 2 8 2 3 2 2" xfId="23669"/>
    <cellStyle name="RowTitles-Col2 2 2 8 2 4" xfId="23670"/>
    <cellStyle name="RowTitles-Col2 2 2 8 3" xfId="23671"/>
    <cellStyle name="RowTitles-Col2 2 2 8 3 2" xfId="23672"/>
    <cellStyle name="RowTitles-Col2 2 2 8 3 2 2" xfId="23673"/>
    <cellStyle name="RowTitles-Col2 2 2 8 3 2 3" xfId="23674"/>
    <cellStyle name="RowTitles-Col2 2 2 8 3 3" xfId="23675"/>
    <cellStyle name="RowTitles-Col2 2 2 8 3 3 2" xfId="23676"/>
    <cellStyle name="RowTitles-Col2 2 2 8 3 3 2 2" xfId="23677"/>
    <cellStyle name="RowTitles-Col2 2 2 8 3 4" xfId="23678"/>
    <cellStyle name="RowTitles-Col2 2 2 8 3 4 2" xfId="23679"/>
    <cellStyle name="RowTitles-Col2 2 2 8 4" xfId="23680"/>
    <cellStyle name="RowTitles-Col2 2 2 8 5" xfId="23681"/>
    <cellStyle name="RowTitles-Col2 2 2 8 5 2" xfId="23682"/>
    <cellStyle name="RowTitles-Col2 2 2 8 5 3" xfId="23683"/>
    <cellStyle name="RowTitles-Col2 2 2 8 6" xfId="23684"/>
    <cellStyle name="RowTitles-Col2 2 2 8 6 2" xfId="23685"/>
    <cellStyle name="RowTitles-Col2 2 2 8 6 2 2" xfId="23686"/>
    <cellStyle name="RowTitles-Col2 2 2 8 7" xfId="23687"/>
    <cellStyle name="RowTitles-Col2 2 2 8 7 2" xfId="23688"/>
    <cellStyle name="RowTitles-Col2 2 2 9" xfId="23689"/>
    <cellStyle name="RowTitles-Col2 2 2 9 2" xfId="23690"/>
    <cellStyle name="RowTitles-Col2 2 2 9 2 2" xfId="23691"/>
    <cellStyle name="RowTitles-Col2 2 2 9 2 2 2" xfId="23692"/>
    <cellStyle name="RowTitles-Col2 2 2 9 2 2 3" xfId="23693"/>
    <cellStyle name="RowTitles-Col2 2 2 9 2 3" xfId="23694"/>
    <cellStyle name="RowTitles-Col2 2 2 9 2 3 2" xfId="23695"/>
    <cellStyle name="RowTitles-Col2 2 2 9 2 3 2 2" xfId="23696"/>
    <cellStyle name="RowTitles-Col2 2 2 9 2 4" xfId="23697"/>
    <cellStyle name="RowTitles-Col2 2 2 9 3" xfId="23698"/>
    <cellStyle name="RowTitles-Col2 2 2 9 3 2" xfId="23699"/>
    <cellStyle name="RowTitles-Col2 2 2 9 3 2 2" xfId="23700"/>
    <cellStyle name="RowTitles-Col2 2 2 9 3 2 3" xfId="23701"/>
    <cellStyle name="RowTitles-Col2 2 2 9 3 3" xfId="23702"/>
    <cellStyle name="RowTitles-Col2 2 2 9 3 3 2" xfId="23703"/>
    <cellStyle name="RowTitles-Col2 2 2 9 3 3 2 2" xfId="23704"/>
    <cellStyle name="RowTitles-Col2 2 2 9 3 4" xfId="23705"/>
    <cellStyle name="RowTitles-Col2 2 2 9 4" xfId="23706"/>
    <cellStyle name="RowTitles-Col2 2 2 9 4 2" xfId="23707"/>
    <cellStyle name="RowTitles-Col2 2 2 9 4 3" xfId="23708"/>
    <cellStyle name="RowTitles-Col2 2 2 9 5" xfId="23709"/>
    <cellStyle name="RowTitles-Col2 2 2 9 5 2" xfId="23710"/>
    <cellStyle name="RowTitles-Col2 2 2 9 5 2 2" xfId="23711"/>
    <cellStyle name="RowTitles-Col2 2 2 9 6" xfId="23712"/>
    <cellStyle name="RowTitles-Col2 2 2 9 6 2" xfId="23713"/>
    <cellStyle name="RowTitles-Col2 2 2_STUD aligned by INSTIT" xfId="23714"/>
    <cellStyle name="RowTitles-Col2 2 3" xfId="515"/>
    <cellStyle name="RowTitles-Col2 2 3 10" xfId="23715"/>
    <cellStyle name="RowTitles-Col2 2 3 10 2" xfId="23716"/>
    <cellStyle name="RowTitles-Col2 2 3 10 2 2" xfId="23717"/>
    <cellStyle name="RowTitles-Col2 2 3 10 2 3" xfId="23718"/>
    <cellStyle name="RowTitles-Col2 2 3 10 3" xfId="23719"/>
    <cellStyle name="RowTitles-Col2 2 3 10 3 2" xfId="23720"/>
    <cellStyle name="RowTitles-Col2 2 3 10 3 2 2" xfId="23721"/>
    <cellStyle name="RowTitles-Col2 2 3 10 4" xfId="23722"/>
    <cellStyle name="RowTitles-Col2 2 3 11" xfId="23723"/>
    <cellStyle name="RowTitles-Col2 2 3 12" xfId="23724"/>
    <cellStyle name="RowTitles-Col2 2 3 2" xfId="1022"/>
    <cellStyle name="RowTitles-Col2 2 3 2 2" xfId="1023"/>
    <cellStyle name="RowTitles-Col2 2 3 2 2 2" xfId="23725"/>
    <cellStyle name="RowTitles-Col2 2 3 2 2 2 2" xfId="23726"/>
    <cellStyle name="RowTitles-Col2 2 3 2 2 2 2 2" xfId="23727"/>
    <cellStyle name="RowTitles-Col2 2 3 2 2 2 2 3" xfId="23728"/>
    <cellStyle name="RowTitles-Col2 2 3 2 2 2 3" xfId="23729"/>
    <cellStyle name="RowTitles-Col2 2 3 2 2 2 3 2" xfId="23730"/>
    <cellStyle name="RowTitles-Col2 2 3 2 2 2 3 2 2" xfId="23731"/>
    <cellStyle name="RowTitles-Col2 2 3 2 2 2 4" xfId="23732"/>
    <cellStyle name="RowTitles-Col2 2 3 2 2 3" xfId="23733"/>
    <cellStyle name="RowTitles-Col2 2 3 2 2 3 2" xfId="23734"/>
    <cellStyle name="RowTitles-Col2 2 3 2 2 3 2 2" xfId="23735"/>
    <cellStyle name="RowTitles-Col2 2 3 2 2 3 2 3" xfId="23736"/>
    <cellStyle name="RowTitles-Col2 2 3 2 2 3 3" xfId="23737"/>
    <cellStyle name="RowTitles-Col2 2 3 2 2 3 3 2" xfId="23738"/>
    <cellStyle name="RowTitles-Col2 2 3 2 2 3 3 2 2" xfId="23739"/>
    <cellStyle name="RowTitles-Col2 2 3 2 2 3 4" xfId="23740"/>
    <cellStyle name="RowTitles-Col2 2 3 2 2 3 4 2" xfId="23741"/>
    <cellStyle name="RowTitles-Col2 2 3 2 2 4" xfId="23742"/>
    <cellStyle name="RowTitles-Col2 2 3 2 2 5" xfId="23743"/>
    <cellStyle name="RowTitles-Col2 2 3 2 3" xfId="1024"/>
    <cellStyle name="RowTitles-Col2 2 3 2 3 2" xfId="23744"/>
    <cellStyle name="RowTitles-Col2 2 3 2 3 2 2" xfId="23745"/>
    <cellStyle name="RowTitles-Col2 2 3 2 3 2 2 2" xfId="23746"/>
    <cellStyle name="RowTitles-Col2 2 3 2 3 2 2 3" xfId="23747"/>
    <cellStyle name="RowTitles-Col2 2 3 2 3 2 3" xfId="23748"/>
    <cellStyle name="RowTitles-Col2 2 3 2 3 2 3 2" xfId="23749"/>
    <cellStyle name="RowTitles-Col2 2 3 2 3 2 3 2 2" xfId="23750"/>
    <cellStyle name="RowTitles-Col2 2 3 2 3 2 4" xfId="23751"/>
    <cellStyle name="RowTitles-Col2 2 3 2 3 3" xfId="23752"/>
    <cellStyle name="RowTitles-Col2 2 3 2 3 3 2" xfId="23753"/>
    <cellStyle name="RowTitles-Col2 2 3 2 3 3 2 2" xfId="23754"/>
    <cellStyle name="RowTitles-Col2 2 3 2 3 3 2 3" xfId="23755"/>
    <cellStyle name="RowTitles-Col2 2 3 2 3 3 3" xfId="23756"/>
    <cellStyle name="RowTitles-Col2 2 3 2 3 3 3 2" xfId="23757"/>
    <cellStyle name="RowTitles-Col2 2 3 2 3 3 3 2 2" xfId="23758"/>
    <cellStyle name="RowTitles-Col2 2 3 2 3 3 4" xfId="23759"/>
    <cellStyle name="RowTitles-Col2 2 3 2 3 3 4 2" xfId="23760"/>
    <cellStyle name="RowTitles-Col2 2 3 2 3 4" xfId="23761"/>
    <cellStyle name="RowTitles-Col2 2 3 2 3 5" xfId="23762"/>
    <cellStyle name="RowTitles-Col2 2 3 2 3 5 2" xfId="23763"/>
    <cellStyle name="RowTitles-Col2 2 3 2 3 5 3" xfId="23764"/>
    <cellStyle name="RowTitles-Col2 2 3 2 3 6" xfId="23765"/>
    <cellStyle name="RowTitles-Col2 2 3 2 3 6 2" xfId="23766"/>
    <cellStyle name="RowTitles-Col2 2 3 2 3 6 2 2" xfId="23767"/>
    <cellStyle name="RowTitles-Col2 2 3 2 3 7" xfId="23768"/>
    <cellStyle name="RowTitles-Col2 2 3 2 3 7 2" xfId="23769"/>
    <cellStyle name="RowTitles-Col2 2 3 2 3 8" xfId="23770"/>
    <cellStyle name="RowTitles-Col2 2 3 2 4" xfId="23771"/>
    <cellStyle name="RowTitles-Col2 2 3 2 4 2" xfId="23772"/>
    <cellStyle name="RowTitles-Col2 2 3 2 4 2 2" xfId="23773"/>
    <cellStyle name="RowTitles-Col2 2 3 2 4 2 2 2" xfId="23774"/>
    <cellStyle name="RowTitles-Col2 2 3 2 4 2 2 3" xfId="23775"/>
    <cellStyle name="RowTitles-Col2 2 3 2 4 2 3" xfId="23776"/>
    <cellStyle name="RowTitles-Col2 2 3 2 4 2 3 2" xfId="23777"/>
    <cellStyle name="RowTitles-Col2 2 3 2 4 2 3 2 2" xfId="23778"/>
    <cellStyle name="RowTitles-Col2 2 3 2 4 2 4" xfId="23779"/>
    <cellStyle name="RowTitles-Col2 2 3 2 4 3" xfId="23780"/>
    <cellStyle name="RowTitles-Col2 2 3 2 4 3 2" xfId="23781"/>
    <cellStyle name="RowTitles-Col2 2 3 2 4 3 2 2" xfId="23782"/>
    <cellStyle name="RowTitles-Col2 2 3 2 4 3 2 3" xfId="23783"/>
    <cellStyle name="RowTitles-Col2 2 3 2 4 3 3" xfId="23784"/>
    <cellStyle name="RowTitles-Col2 2 3 2 4 3 3 2" xfId="23785"/>
    <cellStyle name="RowTitles-Col2 2 3 2 4 3 3 2 2" xfId="23786"/>
    <cellStyle name="RowTitles-Col2 2 3 2 4 3 4" xfId="23787"/>
    <cellStyle name="RowTitles-Col2 2 3 2 4 4" xfId="23788"/>
    <cellStyle name="RowTitles-Col2 2 3 2 4 4 2" xfId="23789"/>
    <cellStyle name="RowTitles-Col2 2 3 2 4 4 3" xfId="23790"/>
    <cellStyle name="RowTitles-Col2 2 3 2 4 5" xfId="23791"/>
    <cellStyle name="RowTitles-Col2 2 3 2 4 5 2" xfId="23792"/>
    <cellStyle name="RowTitles-Col2 2 3 2 4 5 2 2" xfId="23793"/>
    <cellStyle name="RowTitles-Col2 2 3 2 4 6" xfId="23794"/>
    <cellStyle name="RowTitles-Col2 2 3 2 4 6 2" xfId="23795"/>
    <cellStyle name="RowTitles-Col2 2 3 2 5" xfId="23796"/>
    <cellStyle name="RowTitles-Col2 2 3 2 5 2" xfId="23797"/>
    <cellStyle name="RowTitles-Col2 2 3 2 5 2 2" xfId="23798"/>
    <cellStyle name="RowTitles-Col2 2 3 2 5 2 2 2" xfId="23799"/>
    <cellStyle name="RowTitles-Col2 2 3 2 5 2 2 3" xfId="23800"/>
    <cellStyle name="RowTitles-Col2 2 3 2 5 2 3" xfId="23801"/>
    <cellStyle name="RowTitles-Col2 2 3 2 5 2 3 2" xfId="23802"/>
    <cellStyle name="RowTitles-Col2 2 3 2 5 2 3 2 2" xfId="23803"/>
    <cellStyle name="RowTitles-Col2 2 3 2 5 2 4" xfId="23804"/>
    <cellStyle name="RowTitles-Col2 2 3 2 5 3" xfId="23805"/>
    <cellStyle name="RowTitles-Col2 2 3 2 5 3 2" xfId="23806"/>
    <cellStyle name="RowTitles-Col2 2 3 2 5 3 2 2" xfId="23807"/>
    <cellStyle name="RowTitles-Col2 2 3 2 5 3 2 3" xfId="23808"/>
    <cellStyle name="RowTitles-Col2 2 3 2 5 3 3" xfId="23809"/>
    <cellStyle name="RowTitles-Col2 2 3 2 5 3 3 2" xfId="23810"/>
    <cellStyle name="RowTitles-Col2 2 3 2 5 3 3 2 2" xfId="23811"/>
    <cellStyle name="RowTitles-Col2 2 3 2 5 3 4" xfId="23812"/>
    <cellStyle name="RowTitles-Col2 2 3 2 5 4" xfId="23813"/>
    <cellStyle name="RowTitles-Col2 2 3 2 5 4 2" xfId="23814"/>
    <cellStyle name="RowTitles-Col2 2 3 2 5 4 3" xfId="23815"/>
    <cellStyle name="RowTitles-Col2 2 3 2 5 5" xfId="23816"/>
    <cellStyle name="RowTitles-Col2 2 3 2 5 5 2" xfId="23817"/>
    <cellStyle name="RowTitles-Col2 2 3 2 5 5 2 2" xfId="23818"/>
    <cellStyle name="RowTitles-Col2 2 3 2 5 6" xfId="23819"/>
    <cellStyle name="RowTitles-Col2 2 3 2 5 6 2" xfId="23820"/>
    <cellStyle name="RowTitles-Col2 2 3 2 6" xfId="23821"/>
    <cellStyle name="RowTitles-Col2 2 3 2 6 2" xfId="23822"/>
    <cellStyle name="RowTitles-Col2 2 3 2 6 2 2" xfId="23823"/>
    <cellStyle name="RowTitles-Col2 2 3 2 6 2 2 2" xfId="23824"/>
    <cellStyle name="RowTitles-Col2 2 3 2 6 2 2 3" xfId="23825"/>
    <cellStyle name="RowTitles-Col2 2 3 2 6 2 3" xfId="23826"/>
    <cellStyle name="RowTitles-Col2 2 3 2 6 2 3 2" xfId="23827"/>
    <cellStyle name="RowTitles-Col2 2 3 2 6 2 3 2 2" xfId="23828"/>
    <cellStyle name="RowTitles-Col2 2 3 2 6 2 4" xfId="23829"/>
    <cellStyle name="RowTitles-Col2 2 3 2 6 3" xfId="23830"/>
    <cellStyle name="RowTitles-Col2 2 3 2 6 3 2" xfId="23831"/>
    <cellStyle name="RowTitles-Col2 2 3 2 6 3 2 2" xfId="23832"/>
    <cellStyle name="RowTitles-Col2 2 3 2 6 3 2 3" xfId="23833"/>
    <cellStyle name="RowTitles-Col2 2 3 2 6 3 3" xfId="23834"/>
    <cellStyle name="RowTitles-Col2 2 3 2 6 3 3 2" xfId="23835"/>
    <cellStyle name="RowTitles-Col2 2 3 2 6 3 3 2 2" xfId="23836"/>
    <cellStyle name="RowTitles-Col2 2 3 2 6 3 4" xfId="23837"/>
    <cellStyle name="RowTitles-Col2 2 3 2 6 4" xfId="23838"/>
    <cellStyle name="RowTitles-Col2 2 3 2 6 4 2" xfId="23839"/>
    <cellStyle name="RowTitles-Col2 2 3 2 6 4 3" xfId="23840"/>
    <cellStyle name="RowTitles-Col2 2 3 2 6 5" xfId="23841"/>
    <cellStyle name="RowTitles-Col2 2 3 2 6 5 2" xfId="23842"/>
    <cellStyle name="RowTitles-Col2 2 3 2 6 5 2 2" xfId="23843"/>
    <cellStyle name="RowTitles-Col2 2 3 2 6 6" xfId="23844"/>
    <cellStyle name="RowTitles-Col2 2 3 2 6 6 2" xfId="23845"/>
    <cellStyle name="RowTitles-Col2 2 3 2 7" xfId="23846"/>
    <cellStyle name="RowTitles-Col2 2 3 2 7 2" xfId="23847"/>
    <cellStyle name="RowTitles-Col2 2 3 2 7 2 2" xfId="23848"/>
    <cellStyle name="RowTitles-Col2 2 3 2 7 2 3" xfId="23849"/>
    <cellStyle name="RowTitles-Col2 2 3 2 7 3" xfId="23850"/>
    <cellStyle name="RowTitles-Col2 2 3 2 7 3 2" xfId="23851"/>
    <cellStyle name="RowTitles-Col2 2 3 2 7 3 2 2" xfId="23852"/>
    <cellStyle name="RowTitles-Col2 2 3 2 7 4" xfId="23853"/>
    <cellStyle name="RowTitles-Col2 2 3 2 8" xfId="23854"/>
    <cellStyle name="RowTitles-Col2 2 3 2 9" xfId="23855"/>
    <cellStyle name="RowTitles-Col2 2 3 2_STUD aligned by INSTIT" xfId="23856"/>
    <cellStyle name="RowTitles-Col2 2 3 3" xfId="1025"/>
    <cellStyle name="RowTitles-Col2 2 3 3 2" xfId="1026"/>
    <cellStyle name="RowTitles-Col2 2 3 3 2 2" xfId="23857"/>
    <cellStyle name="RowTitles-Col2 2 3 3 2 2 2" xfId="23858"/>
    <cellStyle name="RowTitles-Col2 2 3 3 2 2 2 2" xfId="23859"/>
    <cellStyle name="RowTitles-Col2 2 3 3 2 2 2 3" xfId="23860"/>
    <cellStyle name="RowTitles-Col2 2 3 3 2 2 3" xfId="23861"/>
    <cellStyle name="RowTitles-Col2 2 3 3 2 2 3 2" xfId="23862"/>
    <cellStyle name="RowTitles-Col2 2 3 3 2 2 3 2 2" xfId="23863"/>
    <cellStyle name="RowTitles-Col2 2 3 3 2 2 4" xfId="23864"/>
    <cellStyle name="RowTitles-Col2 2 3 3 2 3" xfId="23865"/>
    <cellStyle name="RowTitles-Col2 2 3 3 2 3 2" xfId="23866"/>
    <cellStyle name="RowTitles-Col2 2 3 3 2 3 2 2" xfId="23867"/>
    <cellStyle name="RowTitles-Col2 2 3 3 2 3 2 3" xfId="23868"/>
    <cellStyle name="RowTitles-Col2 2 3 3 2 3 3" xfId="23869"/>
    <cellStyle name="RowTitles-Col2 2 3 3 2 3 3 2" xfId="23870"/>
    <cellStyle name="RowTitles-Col2 2 3 3 2 3 3 2 2" xfId="23871"/>
    <cellStyle name="RowTitles-Col2 2 3 3 2 3 4" xfId="23872"/>
    <cellStyle name="RowTitles-Col2 2 3 3 2 3 4 2" xfId="23873"/>
    <cellStyle name="RowTitles-Col2 2 3 3 2 4" xfId="23874"/>
    <cellStyle name="RowTitles-Col2 2 3 3 2 5" xfId="23875"/>
    <cellStyle name="RowTitles-Col2 2 3 3 2 5 2" xfId="23876"/>
    <cellStyle name="RowTitles-Col2 2 3 3 2 5 3" xfId="23877"/>
    <cellStyle name="RowTitles-Col2 2 3 3 2 6" xfId="23878"/>
    <cellStyle name="RowTitles-Col2 2 3 3 2 6 2" xfId="23879"/>
    <cellStyle name="RowTitles-Col2 2 3 3 2 6 2 2" xfId="23880"/>
    <cellStyle name="RowTitles-Col2 2 3 3 2 7" xfId="23881"/>
    <cellStyle name="RowTitles-Col2 2 3 3 2 7 2" xfId="23882"/>
    <cellStyle name="RowTitles-Col2 2 3 3 2 8" xfId="23883"/>
    <cellStyle name="RowTitles-Col2 2 3 3 3" xfId="1027"/>
    <cellStyle name="RowTitles-Col2 2 3 3 3 2" xfId="23884"/>
    <cellStyle name="RowTitles-Col2 2 3 3 3 2 2" xfId="23885"/>
    <cellStyle name="RowTitles-Col2 2 3 3 3 2 2 2" xfId="23886"/>
    <cellStyle name="RowTitles-Col2 2 3 3 3 2 2 3" xfId="23887"/>
    <cellStyle name="RowTitles-Col2 2 3 3 3 2 3" xfId="23888"/>
    <cellStyle name="RowTitles-Col2 2 3 3 3 2 3 2" xfId="23889"/>
    <cellStyle name="RowTitles-Col2 2 3 3 3 2 3 2 2" xfId="23890"/>
    <cellStyle name="RowTitles-Col2 2 3 3 3 2 4" xfId="23891"/>
    <cellStyle name="RowTitles-Col2 2 3 3 3 3" xfId="23892"/>
    <cellStyle name="RowTitles-Col2 2 3 3 3 3 2" xfId="23893"/>
    <cellStyle name="RowTitles-Col2 2 3 3 3 3 2 2" xfId="23894"/>
    <cellStyle name="RowTitles-Col2 2 3 3 3 3 2 3" xfId="23895"/>
    <cellStyle name="RowTitles-Col2 2 3 3 3 3 3" xfId="23896"/>
    <cellStyle name="RowTitles-Col2 2 3 3 3 3 3 2" xfId="23897"/>
    <cellStyle name="RowTitles-Col2 2 3 3 3 3 3 2 2" xfId="23898"/>
    <cellStyle name="RowTitles-Col2 2 3 3 3 3 4" xfId="23899"/>
    <cellStyle name="RowTitles-Col2 2 3 3 3 3 4 2" xfId="23900"/>
    <cellStyle name="RowTitles-Col2 2 3 3 3 4" xfId="23901"/>
    <cellStyle name="RowTitles-Col2 2 3 3 3 5" xfId="23902"/>
    <cellStyle name="RowTitles-Col2 2 3 3 4" xfId="23903"/>
    <cellStyle name="RowTitles-Col2 2 3 3 4 2" xfId="23904"/>
    <cellStyle name="RowTitles-Col2 2 3 3 4 2 2" xfId="23905"/>
    <cellStyle name="RowTitles-Col2 2 3 3 4 2 2 2" xfId="23906"/>
    <cellStyle name="RowTitles-Col2 2 3 3 4 2 2 3" xfId="23907"/>
    <cellStyle name="RowTitles-Col2 2 3 3 4 2 3" xfId="23908"/>
    <cellStyle name="RowTitles-Col2 2 3 3 4 2 3 2" xfId="23909"/>
    <cellStyle name="RowTitles-Col2 2 3 3 4 2 3 2 2" xfId="23910"/>
    <cellStyle name="RowTitles-Col2 2 3 3 4 2 4" xfId="23911"/>
    <cellStyle name="RowTitles-Col2 2 3 3 4 3" xfId="23912"/>
    <cellStyle name="RowTitles-Col2 2 3 3 4 3 2" xfId="23913"/>
    <cellStyle name="RowTitles-Col2 2 3 3 4 3 2 2" xfId="23914"/>
    <cellStyle name="RowTitles-Col2 2 3 3 4 3 2 3" xfId="23915"/>
    <cellStyle name="RowTitles-Col2 2 3 3 4 3 3" xfId="23916"/>
    <cellStyle name="RowTitles-Col2 2 3 3 4 3 3 2" xfId="23917"/>
    <cellStyle name="RowTitles-Col2 2 3 3 4 3 3 2 2" xfId="23918"/>
    <cellStyle name="RowTitles-Col2 2 3 3 4 3 4" xfId="23919"/>
    <cellStyle name="RowTitles-Col2 2 3 3 4 4" xfId="23920"/>
    <cellStyle name="RowTitles-Col2 2 3 3 4 4 2" xfId="23921"/>
    <cellStyle name="RowTitles-Col2 2 3 3 4 4 3" xfId="23922"/>
    <cellStyle name="RowTitles-Col2 2 3 3 4 5" xfId="23923"/>
    <cellStyle name="RowTitles-Col2 2 3 3 4 5 2" xfId="23924"/>
    <cellStyle name="RowTitles-Col2 2 3 3 4 5 2 2" xfId="23925"/>
    <cellStyle name="RowTitles-Col2 2 3 3 4 6" xfId="23926"/>
    <cellStyle name="RowTitles-Col2 2 3 3 4 6 2" xfId="23927"/>
    <cellStyle name="RowTitles-Col2 2 3 3 5" xfId="23928"/>
    <cellStyle name="RowTitles-Col2 2 3 3 5 2" xfId="23929"/>
    <cellStyle name="RowTitles-Col2 2 3 3 5 2 2" xfId="23930"/>
    <cellStyle name="RowTitles-Col2 2 3 3 5 2 2 2" xfId="23931"/>
    <cellStyle name="RowTitles-Col2 2 3 3 5 2 2 3" xfId="23932"/>
    <cellStyle name="RowTitles-Col2 2 3 3 5 2 3" xfId="23933"/>
    <cellStyle name="RowTitles-Col2 2 3 3 5 2 3 2" xfId="23934"/>
    <cellStyle name="RowTitles-Col2 2 3 3 5 2 3 2 2" xfId="23935"/>
    <cellStyle name="RowTitles-Col2 2 3 3 5 2 4" xfId="23936"/>
    <cellStyle name="RowTitles-Col2 2 3 3 5 3" xfId="23937"/>
    <cellStyle name="RowTitles-Col2 2 3 3 5 3 2" xfId="23938"/>
    <cellStyle name="RowTitles-Col2 2 3 3 5 3 2 2" xfId="23939"/>
    <cellStyle name="RowTitles-Col2 2 3 3 5 3 2 3" xfId="23940"/>
    <cellStyle name="RowTitles-Col2 2 3 3 5 3 3" xfId="23941"/>
    <cellStyle name="RowTitles-Col2 2 3 3 5 3 3 2" xfId="23942"/>
    <cellStyle name="RowTitles-Col2 2 3 3 5 3 3 2 2" xfId="23943"/>
    <cellStyle name="RowTitles-Col2 2 3 3 5 3 4" xfId="23944"/>
    <cellStyle name="RowTitles-Col2 2 3 3 5 4" xfId="23945"/>
    <cellStyle name="RowTitles-Col2 2 3 3 5 4 2" xfId="23946"/>
    <cellStyle name="RowTitles-Col2 2 3 3 5 4 3" xfId="23947"/>
    <cellStyle name="RowTitles-Col2 2 3 3 5 5" xfId="23948"/>
    <cellStyle name="RowTitles-Col2 2 3 3 5 5 2" xfId="23949"/>
    <cellStyle name="RowTitles-Col2 2 3 3 5 5 2 2" xfId="23950"/>
    <cellStyle name="RowTitles-Col2 2 3 3 5 6" xfId="23951"/>
    <cellStyle name="RowTitles-Col2 2 3 3 5 6 2" xfId="23952"/>
    <cellStyle name="RowTitles-Col2 2 3 3 6" xfId="23953"/>
    <cellStyle name="RowTitles-Col2 2 3 3 6 2" xfId="23954"/>
    <cellStyle name="RowTitles-Col2 2 3 3 6 2 2" xfId="23955"/>
    <cellStyle name="RowTitles-Col2 2 3 3 6 2 2 2" xfId="23956"/>
    <cellStyle name="RowTitles-Col2 2 3 3 6 2 2 3" xfId="23957"/>
    <cellStyle name="RowTitles-Col2 2 3 3 6 2 3" xfId="23958"/>
    <cellStyle name="RowTitles-Col2 2 3 3 6 2 3 2" xfId="23959"/>
    <cellStyle name="RowTitles-Col2 2 3 3 6 2 3 2 2" xfId="23960"/>
    <cellStyle name="RowTitles-Col2 2 3 3 6 2 4" xfId="23961"/>
    <cellStyle name="RowTitles-Col2 2 3 3 6 3" xfId="23962"/>
    <cellStyle name="RowTitles-Col2 2 3 3 6 3 2" xfId="23963"/>
    <cellStyle name="RowTitles-Col2 2 3 3 6 3 2 2" xfId="23964"/>
    <cellStyle name="RowTitles-Col2 2 3 3 6 3 2 3" xfId="23965"/>
    <cellStyle name="RowTitles-Col2 2 3 3 6 3 3" xfId="23966"/>
    <cellStyle name="RowTitles-Col2 2 3 3 6 3 3 2" xfId="23967"/>
    <cellStyle name="RowTitles-Col2 2 3 3 6 3 3 2 2" xfId="23968"/>
    <cellStyle name="RowTitles-Col2 2 3 3 6 3 4" xfId="23969"/>
    <cellStyle name="RowTitles-Col2 2 3 3 6 4" xfId="23970"/>
    <cellStyle name="RowTitles-Col2 2 3 3 6 4 2" xfId="23971"/>
    <cellStyle name="RowTitles-Col2 2 3 3 6 4 3" xfId="23972"/>
    <cellStyle name="RowTitles-Col2 2 3 3 6 5" xfId="23973"/>
    <cellStyle name="RowTitles-Col2 2 3 3 6 5 2" xfId="23974"/>
    <cellStyle name="RowTitles-Col2 2 3 3 6 5 2 2" xfId="23975"/>
    <cellStyle name="RowTitles-Col2 2 3 3 6 6" xfId="23976"/>
    <cellStyle name="RowTitles-Col2 2 3 3 6 6 2" xfId="23977"/>
    <cellStyle name="RowTitles-Col2 2 3 3 7" xfId="23978"/>
    <cellStyle name="RowTitles-Col2 2 3 3 7 2" xfId="23979"/>
    <cellStyle name="RowTitles-Col2 2 3 3 7 2 2" xfId="23980"/>
    <cellStyle name="RowTitles-Col2 2 3 3 7 2 3" xfId="23981"/>
    <cellStyle name="RowTitles-Col2 2 3 3 7 3" xfId="23982"/>
    <cellStyle name="RowTitles-Col2 2 3 3 7 3 2" xfId="23983"/>
    <cellStyle name="RowTitles-Col2 2 3 3 7 3 2 2" xfId="23984"/>
    <cellStyle name="RowTitles-Col2 2 3 3 7 4" xfId="23985"/>
    <cellStyle name="RowTitles-Col2 2 3 3 8" xfId="23986"/>
    <cellStyle name="RowTitles-Col2 2 3 3 8 2" xfId="23987"/>
    <cellStyle name="RowTitles-Col2 2 3 3 8 2 2" xfId="23988"/>
    <cellStyle name="RowTitles-Col2 2 3 3 8 2 3" xfId="23989"/>
    <cellStyle name="RowTitles-Col2 2 3 3 8 3" xfId="23990"/>
    <cellStyle name="RowTitles-Col2 2 3 3 8 3 2" xfId="23991"/>
    <cellStyle name="RowTitles-Col2 2 3 3 8 3 2 2" xfId="23992"/>
    <cellStyle name="RowTitles-Col2 2 3 3 8 4" xfId="23993"/>
    <cellStyle name="RowTitles-Col2 2 3 3 9" xfId="23994"/>
    <cellStyle name="RowTitles-Col2 2 3 3_STUD aligned by INSTIT" xfId="23995"/>
    <cellStyle name="RowTitles-Col2 2 3 4" xfId="1028"/>
    <cellStyle name="RowTitles-Col2 2 3 4 2" xfId="1029"/>
    <cellStyle name="RowTitles-Col2 2 3 4 2 2" xfId="23996"/>
    <cellStyle name="RowTitles-Col2 2 3 4 2 2 2" xfId="23997"/>
    <cellStyle name="RowTitles-Col2 2 3 4 2 2 2 2" xfId="23998"/>
    <cellStyle name="RowTitles-Col2 2 3 4 2 2 2 3" xfId="23999"/>
    <cellStyle name="RowTitles-Col2 2 3 4 2 2 3" xfId="24000"/>
    <cellStyle name="RowTitles-Col2 2 3 4 2 2 3 2" xfId="24001"/>
    <cellStyle name="RowTitles-Col2 2 3 4 2 2 3 2 2" xfId="24002"/>
    <cellStyle name="RowTitles-Col2 2 3 4 2 2 4" xfId="24003"/>
    <cellStyle name="RowTitles-Col2 2 3 4 2 3" xfId="24004"/>
    <cellStyle name="RowTitles-Col2 2 3 4 2 3 2" xfId="24005"/>
    <cellStyle name="RowTitles-Col2 2 3 4 2 3 2 2" xfId="24006"/>
    <cellStyle name="RowTitles-Col2 2 3 4 2 3 2 3" xfId="24007"/>
    <cellStyle name="RowTitles-Col2 2 3 4 2 3 3" xfId="24008"/>
    <cellStyle name="RowTitles-Col2 2 3 4 2 3 3 2" xfId="24009"/>
    <cellStyle name="RowTitles-Col2 2 3 4 2 3 3 2 2" xfId="24010"/>
    <cellStyle name="RowTitles-Col2 2 3 4 2 3 4" xfId="24011"/>
    <cellStyle name="RowTitles-Col2 2 3 4 2 3 4 2" xfId="24012"/>
    <cellStyle name="RowTitles-Col2 2 3 4 2 4" xfId="24013"/>
    <cellStyle name="RowTitles-Col2 2 3 4 2 5" xfId="24014"/>
    <cellStyle name="RowTitles-Col2 2 3 4 2 5 2" xfId="24015"/>
    <cellStyle name="RowTitles-Col2 2 3 4 2 5 3" xfId="24016"/>
    <cellStyle name="RowTitles-Col2 2 3 4 2 6" xfId="24017"/>
    <cellStyle name="RowTitles-Col2 2 3 4 3" xfId="1030"/>
    <cellStyle name="RowTitles-Col2 2 3 4 3 2" xfId="24018"/>
    <cellStyle name="RowTitles-Col2 2 3 4 3 2 2" xfId="24019"/>
    <cellStyle name="RowTitles-Col2 2 3 4 3 2 2 2" xfId="24020"/>
    <cellStyle name="RowTitles-Col2 2 3 4 3 2 2 3" xfId="24021"/>
    <cellStyle name="RowTitles-Col2 2 3 4 3 2 3" xfId="24022"/>
    <cellStyle name="RowTitles-Col2 2 3 4 3 2 3 2" xfId="24023"/>
    <cellStyle name="RowTitles-Col2 2 3 4 3 2 3 2 2" xfId="24024"/>
    <cellStyle name="RowTitles-Col2 2 3 4 3 2 4" xfId="24025"/>
    <cellStyle name="RowTitles-Col2 2 3 4 3 3" xfId="24026"/>
    <cellStyle name="RowTitles-Col2 2 3 4 3 3 2" xfId="24027"/>
    <cellStyle name="RowTitles-Col2 2 3 4 3 3 2 2" xfId="24028"/>
    <cellStyle name="RowTitles-Col2 2 3 4 3 3 2 3" xfId="24029"/>
    <cellStyle name="RowTitles-Col2 2 3 4 3 3 3" xfId="24030"/>
    <cellStyle name="RowTitles-Col2 2 3 4 3 3 3 2" xfId="24031"/>
    <cellStyle name="RowTitles-Col2 2 3 4 3 3 3 2 2" xfId="24032"/>
    <cellStyle name="RowTitles-Col2 2 3 4 3 3 4" xfId="24033"/>
    <cellStyle name="RowTitles-Col2 2 3 4 3 3 4 2" xfId="24034"/>
    <cellStyle name="RowTitles-Col2 2 3 4 3 4" xfId="24035"/>
    <cellStyle name="RowTitles-Col2 2 3 4 3 5" xfId="24036"/>
    <cellStyle name="RowTitles-Col2 2 3 4 3 5 2" xfId="24037"/>
    <cellStyle name="RowTitles-Col2 2 3 4 3 5 2 2" xfId="24038"/>
    <cellStyle name="RowTitles-Col2 2 3 4 3 6" xfId="24039"/>
    <cellStyle name="RowTitles-Col2 2 3 4 3 6 2" xfId="24040"/>
    <cellStyle name="RowTitles-Col2 2 3 4 3 7" xfId="24041"/>
    <cellStyle name="RowTitles-Col2 2 3 4 4" xfId="24042"/>
    <cellStyle name="RowTitles-Col2 2 3 4 4 2" xfId="24043"/>
    <cellStyle name="RowTitles-Col2 2 3 4 4 2 2" xfId="24044"/>
    <cellStyle name="RowTitles-Col2 2 3 4 4 2 2 2" xfId="24045"/>
    <cellStyle name="RowTitles-Col2 2 3 4 4 2 2 3" xfId="24046"/>
    <cellStyle name="RowTitles-Col2 2 3 4 4 2 3" xfId="24047"/>
    <cellStyle name="RowTitles-Col2 2 3 4 4 2 3 2" xfId="24048"/>
    <cellStyle name="RowTitles-Col2 2 3 4 4 2 3 2 2" xfId="24049"/>
    <cellStyle name="RowTitles-Col2 2 3 4 4 2 4" xfId="24050"/>
    <cellStyle name="RowTitles-Col2 2 3 4 4 3" xfId="24051"/>
    <cellStyle name="RowTitles-Col2 2 3 4 4 3 2" xfId="24052"/>
    <cellStyle name="RowTitles-Col2 2 3 4 4 3 2 2" xfId="24053"/>
    <cellStyle name="RowTitles-Col2 2 3 4 4 3 2 3" xfId="24054"/>
    <cellStyle name="RowTitles-Col2 2 3 4 4 3 3" xfId="24055"/>
    <cellStyle name="RowTitles-Col2 2 3 4 4 3 3 2" xfId="24056"/>
    <cellStyle name="RowTitles-Col2 2 3 4 4 3 3 2 2" xfId="24057"/>
    <cellStyle name="RowTitles-Col2 2 3 4 4 3 4" xfId="24058"/>
    <cellStyle name="RowTitles-Col2 2 3 4 4 3 4 2" xfId="24059"/>
    <cellStyle name="RowTitles-Col2 2 3 4 4 4" xfId="24060"/>
    <cellStyle name="RowTitles-Col2 2 3 4 4 5" xfId="24061"/>
    <cellStyle name="RowTitles-Col2 2 3 4 4 5 2" xfId="24062"/>
    <cellStyle name="RowTitles-Col2 2 3 4 4 5 3" xfId="24063"/>
    <cellStyle name="RowTitles-Col2 2 3 4 4 6" xfId="24064"/>
    <cellStyle name="RowTitles-Col2 2 3 4 4 6 2" xfId="24065"/>
    <cellStyle name="RowTitles-Col2 2 3 4 4 6 2 2" xfId="24066"/>
    <cellStyle name="RowTitles-Col2 2 3 4 4 7" xfId="24067"/>
    <cellStyle name="RowTitles-Col2 2 3 4 4 7 2" xfId="24068"/>
    <cellStyle name="RowTitles-Col2 2 3 4 5" xfId="24069"/>
    <cellStyle name="RowTitles-Col2 2 3 4 5 2" xfId="24070"/>
    <cellStyle name="RowTitles-Col2 2 3 4 5 2 2" xfId="24071"/>
    <cellStyle name="RowTitles-Col2 2 3 4 5 2 2 2" xfId="24072"/>
    <cellStyle name="RowTitles-Col2 2 3 4 5 2 2 3" xfId="24073"/>
    <cellStyle name="RowTitles-Col2 2 3 4 5 2 3" xfId="24074"/>
    <cellStyle name="RowTitles-Col2 2 3 4 5 2 3 2" xfId="24075"/>
    <cellStyle name="RowTitles-Col2 2 3 4 5 2 3 2 2" xfId="24076"/>
    <cellStyle name="RowTitles-Col2 2 3 4 5 2 4" xfId="24077"/>
    <cellStyle name="RowTitles-Col2 2 3 4 5 3" xfId="24078"/>
    <cellStyle name="RowTitles-Col2 2 3 4 5 3 2" xfId="24079"/>
    <cellStyle name="RowTitles-Col2 2 3 4 5 3 2 2" xfId="24080"/>
    <cellStyle name="RowTitles-Col2 2 3 4 5 3 2 3" xfId="24081"/>
    <cellStyle name="RowTitles-Col2 2 3 4 5 3 3" xfId="24082"/>
    <cellStyle name="RowTitles-Col2 2 3 4 5 3 3 2" xfId="24083"/>
    <cellStyle name="RowTitles-Col2 2 3 4 5 3 3 2 2" xfId="24084"/>
    <cellStyle name="RowTitles-Col2 2 3 4 5 3 4" xfId="24085"/>
    <cellStyle name="RowTitles-Col2 2 3 4 5 4" xfId="24086"/>
    <cellStyle name="RowTitles-Col2 2 3 4 5 4 2" xfId="24087"/>
    <cellStyle name="RowTitles-Col2 2 3 4 5 4 3" xfId="24088"/>
    <cellStyle name="RowTitles-Col2 2 3 4 5 5" xfId="24089"/>
    <cellStyle name="RowTitles-Col2 2 3 4 5 5 2" xfId="24090"/>
    <cellStyle name="RowTitles-Col2 2 3 4 5 5 2 2" xfId="24091"/>
    <cellStyle name="RowTitles-Col2 2 3 4 5 6" xfId="24092"/>
    <cellStyle name="RowTitles-Col2 2 3 4 5 6 2" xfId="24093"/>
    <cellStyle name="RowTitles-Col2 2 3 4 6" xfId="24094"/>
    <cellStyle name="RowTitles-Col2 2 3 4 6 2" xfId="24095"/>
    <cellStyle name="RowTitles-Col2 2 3 4 6 2 2" xfId="24096"/>
    <cellStyle name="RowTitles-Col2 2 3 4 6 2 2 2" xfId="24097"/>
    <cellStyle name="RowTitles-Col2 2 3 4 6 2 2 3" xfId="24098"/>
    <cellStyle name="RowTitles-Col2 2 3 4 6 2 3" xfId="24099"/>
    <cellStyle name="RowTitles-Col2 2 3 4 6 2 3 2" xfId="24100"/>
    <cellStyle name="RowTitles-Col2 2 3 4 6 2 3 2 2" xfId="24101"/>
    <cellStyle name="RowTitles-Col2 2 3 4 6 2 4" xfId="24102"/>
    <cellStyle name="RowTitles-Col2 2 3 4 6 3" xfId="24103"/>
    <cellStyle name="RowTitles-Col2 2 3 4 6 3 2" xfId="24104"/>
    <cellStyle name="RowTitles-Col2 2 3 4 6 3 2 2" xfId="24105"/>
    <cellStyle name="RowTitles-Col2 2 3 4 6 3 2 3" xfId="24106"/>
    <cellStyle name="RowTitles-Col2 2 3 4 6 3 3" xfId="24107"/>
    <cellStyle name="RowTitles-Col2 2 3 4 6 3 3 2" xfId="24108"/>
    <cellStyle name="RowTitles-Col2 2 3 4 6 3 3 2 2" xfId="24109"/>
    <cellStyle name="RowTitles-Col2 2 3 4 6 3 4" xfId="24110"/>
    <cellStyle name="RowTitles-Col2 2 3 4 6 4" xfId="24111"/>
    <cellStyle name="RowTitles-Col2 2 3 4 6 4 2" xfId="24112"/>
    <cellStyle name="RowTitles-Col2 2 3 4 6 4 3" xfId="24113"/>
    <cellStyle name="RowTitles-Col2 2 3 4 6 5" xfId="24114"/>
    <cellStyle name="RowTitles-Col2 2 3 4 6 5 2" xfId="24115"/>
    <cellStyle name="RowTitles-Col2 2 3 4 6 5 2 2" xfId="24116"/>
    <cellStyle name="RowTitles-Col2 2 3 4 6 6" xfId="24117"/>
    <cellStyle name="RowTitles-Col2 2 3 4 6 6 2" xfId="24118"/>
    <cellStyle name="RowTitles-Col2 2 3 4 7" xfId="24119"/>
    <cellStyle name="RowTitles-Col2 2 3 4 7 2" xfId="24120"/>
    <cellStyle name="RowTitles-Col2 2 3 4 7 2 2" xfId="24121"/>
    <cellStyle name="RowTitles-Col2 2 3 4 7 2 3" xfId="24122"/>
    <cellStyle name="RowTitles-Col2 2 3 4 7 3" xfId="24123"/>
    <cellStyle name="RowTitles-Col2 2 3 4 7 3 2" xfId="24124"/>
    <cellStyle name="RowTitles-Col2 2 3 4 7 3 2 2" xfId="24125"/>
    <cellStyle name="RowTitles-Col2 2 3 4 7 4" xfId="24126"/>
    <cellStyle name="RowTitles-Col2 2 3 4 8" xfId="24127"/>
    <cellStyle name="RowTitles-Col2 2 3 4 9" xfId="24128"/>
    <cellStyle name="RowTitles-Col2 2 3 4_STUD aligned by INSTIT" xfId="24129"/>
    <cellStyle name="RowTitles-Col2 2 3 5" xfId="1031"/>
    <cellStyle name="RowTitles-Col2 2 3 5 2" xfId="24130"/>
    <cellStyle name="RowTitles-Col2 2 3 5 2 2" xfId="24131"/>
    <cellStyle name="RowTitles-Col2 2 3 5 2 2 2" xfId="24132"/>
    <cellStyle name="RowTitles-Col2 2 3 5 2 2 3" xfId="24133"/>
    <cellStyle name="RowTitles-Col2 2 3 5 2 3" xfId="24134"/>
    <cellStyle name="RowTitles-Col2 2 3 5 2 3 2" xfId="24135"/>
    <cellStyle name="RowTitles-Col2 2 3 5 2 3 2 2" xfId="24136"/>
    <cellStyle name="RowTitles-Col2 2 3 5 2 4" xfId="24137"/>
    <cellStyle name="RowTitles-Col2 2 3 5 3" xfId="24138"/>
    <cellStyle name="RowTitles-Col2 2 3 5 3 2" xfId="24139"/>
    <cellStyle name="RowTitles-Col2 2 3 5 3 2 2" xfId="24140"/>
    <cellStyle name="RowTitles-Col2 2 3 5 3 2 3" xfId="24141"/>
    <cellStyle name="RowTitles-Col2 2 3 5 3 3" xfId="24142"/>
    <cellStyle name="RowTitles-Col2 2 3 5 3 3 2" xfId="24143"/>
    <cellStyle name="RowTitles-Col2 2 3 5 3 3 2 2" xfId="24144"/>
    <cellStyle name="RowTitles-Col2 2 3 5 3 4" xfId="24145"/>
    <cellStyle name="RowTitles-Col2 2 3 5 3 4 2" xfId="24146"/>
    <cellStyle name="RowTitles-Col2 2 3 5 4" xfId="24147"/>
    <cellStyle name="RowTitles-Col2 2 3 5 5" xfId="24148"/>
    <cellStyle name="RowTitles-Col2 2 3 5 5 2" xfId="24149"/>
    <cellStyle name="RowTitles-Col2 2 3 5 5 3" xfId="24150"/>
    <cellStyle name="RowTitles-Col2 2 3 5 6" xfId="24151"/>
    <cellStyle name="RowTitles-Col2 2 3 6" xfId="1032"/>
    <cellStyle name="RowTitles-Col2 2 3 6 2" xfId="24152"/>
    <cellStyle name="RowTitles-Col2 2 3 6 2 2" xfId="24153"/>
    <cellStyle name="RowTitles-Col2 2 3 6 2 2 2" xfId="24154"/>
    <cellStyle name="RowTitles-Col2 2 3 6 2 2 3" xfId="24155"/>
    <cellStyle name="RowTitles-Col2 2 3 6 2 3" xfId="24156"/>
    <cellStyle name="RowTitles-Col2 2 3 6 2 3 2" xfId="24157"/>
    <cellStyle name="RowTitles-Col2 2 3 6 2 3 2 2" xfId="24158"/>
    <cellStyle name="RowTitles-Col2 2 3 6 2 4" xfId="24159"/>
    <cellStyle name="RowTitles-Col2 2 3 6 3" xfId="24160"/>
    <cellStyle name="RowTitles-Col2 2 3 6 3 2" xfId="24161"/>
    <cellStyle name="RowTitles-Col2 2 3 6 3 2 2" xfId="24162"/>
    <cellStyle name="RowTitles-Col2 2 3 6 3 2 3" xfId="24163"/>
    <cellStyle name="RowTitles-Col2 2 3 6 3 3" xfId="24164"/>
    <cellStyle name="RowTitles-Col2 2 3 6 3 3 2" xfId="24165"/>
    <cellStyle name="RowTitles-Col2 2 3 6 3 3 2 2" xfId="24166"/>
    <cellStyle name="RowTitles-Col2 2 3 6 3 4" xfId="24167"/>
    <cellStyle name="RowTitles-Col2 2 3 6 3 4 2" xfId="24168"/>
    <cellStyle name="RowTitles-Col2 2 3 6 4" xfId="24169"/>
    <cellStyle name="RowTitles-Col2 2 3 6 5" xfId="24170"/>
    <cellStyle name="RowTitles-Col2 2 3 6 5 2" xfId="24171"/>
    <cellStyle name="RowTitles-Col2 2 3 6 5 2 2" xfId="24172"/>
    <cellStyle name="RowTitles-Col2 2 3 6 6" xfId="24173"/>
    <cellStyle name="RowTitles-Col2 2 3 6 6 2" xfId="24174"/>
    <cellStyle name="RowTitles-Col2 2 3 6 7" xfId="24175"/>
    <cellStyle name="RowTitles-Col2 2 3 7" xfId="24176"/>
    <cellStyle name="RowTitles-Col2 2 3 7 2" xfId="24177"/>
    <cellStyle name="RowTitles-Col2 2 3 7 2 2" xfId="24178"/>
    <cellStyle name="RowTitles-Col2 2 3 7 2 2 2" xfId="24179"/>
    <cellStyle name="RowTitles-Col2 2 3 7 2 2 3" xfId="24180"/>
    <cellStyle name="RowTitles-Col2 2 3 7 2 3" xfId="24181"/>
    <cellStyle name="RowTitles-Col2 2 3 7 2 3 2" xfId="24182"/>
    <cellStyle name="RowTitles-Col2 2 3 7 2 3 2 2" xfId="24183"/>
    <cellStyle name="RowTitles-Col2 2 3 7 2 4" xfId="24184"/>
    <cellStyle name="RowTitles-Col2 2 3 7 3" xfId="24185"/>
    <cellStyle name="RowTitles-Col2 2 3 7 3 2" xfId="24186"/>
    <cellStyle name="RowTitles-Col2 2 3 7 3 2 2" xfId="24187"/>
    <cellStyle name="RowTitles-Col2 2 3 7 3 2 3" xfId="24188"/>
    <cellStyle name="RowTitles-Col2 2 3 7 3 3" xfId="24189"/>
    <cellStyle name="RowTitles-Col2 2 3 7 3 3 2" xfId="24190"/>
    <cellStyle name="RowTitles-Col2 2 3 7 3 3 2 2" xfId="24191"/>
    <cellStyle name="RowTitles-Col2 2 3 7 3 4" xfId="24192"/>
    <cellStyle name="RowTitles-Col2 2 3 7 3 4 2" xfId="24193"/>
    <cellStyle name="RowTitles-Col2 2 3 7 4" xfId="24194"/>
    <cellStyle name="RowTitles-Col2 2 3 7 5" xfId="24195"/>
    <cellStyle name="RowTitles-Col2 2 3 7 5 2" xfId="24196"/>
    <cellStyle name="RowTitles-Col2 2 3 7 5 3" xfId="24197"/>
    <cellStyle name="RowTitles-Col2 2 3 7 6" xfId="24198"/>
    <cellStyle name="RowTitles-Col2 2 3 7 6 2" xfId="24199"/>
    <cellStyle name="RowTitles-Col2 2 3 7 6 2 2" xfId="24200"/>
    <cellStyle name="RowTitles-Col2 2 3 7 7" xfId="24201"/>
    <cellStyle name="RowTitles-Col2 2 3 7 7 2" xfId="24202"/>
    <cellStyle name="RowTitles-Col2 2 3 8" xfId="24203"/>
    <cellStyle name="RowTitles-Col2 2 3 8 2" xfId="24204"/>
    <cellStyle name="RowTitles-Col2 2 3 8 2 2" xfId="24205"/>
    <cellStyle name="RowTitles-Col2 2 3 8 2 2 2" xfId="24206"/>
    <cellStyle name="RowTitles-Col2 2 3 8 2 2 3" xfId="24207"/>
    <cellStyle name="RowTitles-Col2 2 3 8 2 3" xfId="24208"/>
    <cellStyle name="RowTitles-Col2 2 3 8 2 3 2" xfId="24209"/>
    <cellStyle name="RowTitles-Col2 2 3 8 2 3 2 2" xfId="24210"/>
    <cellStyle name="RowTitles-Col2 2 3 8 2 4" xfId="24211"/>
    <cellStyle name="RowTitles-Col2 2 3 8 3" xfId="24212"/>
    <cellStyle name="RowTitles-Col2 2 3 8 3 2" xfId="24213"/>
    <cellStyle name="RowTitles-Col2 2 3 8 3 2 2" xfId="24214"/>
    <cellStyle name="RowTitles-Col2 2 3 8 3 2 3" xfId="24215"/>
    <cellStyle name="RowTitles-Col2 2 3 8 3 3" xfId="24216"/>
    <cellStyle name="RowTitles-Col2 2 3 8 3 3 2" xfId="24217"/>
    <cellStyle name="RowTitles-Col2 2 3 8 3 3 2 2" xfId="24218"/>
    <cellStyle name="RowTitles-Col2 2 3 8 3 4" xfId="24219"/>
    <cellStyle name="RowTitles-Col2 2 3 8 4" xfId="24220"/>
    <cellStyle name="RowTitles-Col2 2 3 8 4 2" xfId="24221"/>
    <cellStyle name="RowTitles-Col2 2 3 8 4 3" xfId="24222"/>
    <cellStyle name="RowTitles-Col2 2 3 8 5" xfId="24223"/>
    <cellStyle name="RowTitles-Col2 2 3 8 5 2" xfId="24224"/>
    <cellStyle name="RowTitles-Col2 2 3 8 5 2 2" xfId="24225"/>
    <cellStyle name="RowTitles-Col2 2 3 8 6" xfId="24226"/>
    <cellStyle name="RowTitles-Col2 2 3 8 6 2" xfId="24227"/>
    <cellStyle name="RowTitles-Col2 2 3 9" xfId="24228"/>
    <cellStyle name="RowTitles-Col2 2 3 9 2" xfId="24229"/>
    <cellStyle name="RowTitles-Col2 2 3 9 2 2" xfId="24230"/>
    <cellStyle name="RowTitles-Col2 2 3 9 2 2 2" xfId="24231"/>
    <cellStyle name="RowTitles-Col2 2 3 9 2 2 3" xfId="24232"/>
    <cellStyle name="RowTitles-Col2 2 3 9 2 3" xfId="24233"/>
    <cellStyle name="RowTitles-Col2 2 3 9 2 3 2" xfId="24234"/>
    <cellStyle name="RowTitles-Col2 2 3 9 2 3 2 2" xfId="24235"/>
    <cellStyle name="RowTitles-Col2 2 3 9 2 4" xfId="24236"/>
    <cellStyle name="RowTitles-Col2 2 3 9 3" xfId="24237"/>
    <cellStyle name="RowTitles-Col2 2 3 9 3 2" xfId="24238"/>
    <cellStyle name="RowTitles-Col2 2 3 9 3 2 2" xfId="24239"/>
    <cellStyle name="RowTitles-Col2 2 3 9 3 2 3" xfId="24240"/>
    <cellStyle name="RowTitles-Col2 2 3 9 3 3" xfId="24241"/>
    <cellStyle name="RowTitles-Col2 2 3 9 3 3 2" xfId="24242"/>
    <cellStyle name="RowTitles-Col2 2 3 9 3 3 2 2" xfId="24243"/>
    <cellStyle name="RowTitles-Col2 2 3 9 3 4" xfId="24244"/>
    <cellStyle name="RowTitles-Col2 2 3 9 4" xfId="24245"/>
    <cellStyle name="RowTitles-Col2 2 3 9 4 2" xfId="24246"/>
    <cellStyle name="RowTitles-Col2 2 3 9 4 3" xfId="24247"/>
    <cellStyle name="RowTitles-Col2 2 3 9 5" xfId="24248"/>
    <cellStyle name="RowTitles-Col2 2 3 9 5 2" xfId="24249"/>
    <cellStyle name="RowTitles-Col2 2 3 9 5 2 2" xfId="24250"/>
    <cellStyle name="RowTitles-Col2 2 3 9 6" xfId="24251"/>
    <cellStyle name="RowTitles-Col2 2 3 9 6 2" xfId="24252"/>
    <cellStyle name="RowTitles-Col2 2 3_STUD aligned by INSTIT" xfId="24253"/>
    <cellStyle name="RowTitles-Col2 2 4" xfId="516"/>
    <cellStyle name="RowTitles-Col2 2 4 2" xfId="1033"/>
    <cellStyle name="RowTitles-Col2 2 4 2 2" xfId="24254"/>
    <cellStyle name="RowTitles-Col2 2 4 2 2 2" xfId="24255"/>
    <cellStyle name="RowTitles-Col2 2 4 2 2 2 2" xfId="24256"/>
    <cellStyle name="RowTitles-Col2 2 4 2 2 2 3" xfId="24257"/>
    <cellStyle name="RowTitles-Col2 2 4 2 2 3" xfId="24258"/>
    <cellStyle name="RowTitles-Col2 2 4 2 2 3 2" xfId="24259"/>
    <cellStyle name="RowTitles-Col2 2 4 2 2 3 2 2" xfId="24260"/>
    <cellStyle name="RowTitles-Col2 2 4 2 2 4" xfId="24261"/>
    <cellStyle name="RowTitles-Col2 2 4 2 3" xfId="24262"/>
    <cellStyle name="RowTitles-Col2 2 4 2 3 2" xfId="24263"/>
    <cellStyle name="RowTitles-Col2 2 4 2 3 2 2" xfId="24264"/>
    <cellStyle name="RowTitles-Col2 2 4 2 3 2 3" xfId="24265"/>
    <cellStyle name="RowTitles-Col2 2 4 2 3 3" xfId="24266"/>
    <cellStyle name="RowTitles-Col2 2 4 2 3 3 2" xfId="24267"/>
    <cellStyle name="RowTitles-Col2 2 4 2 3 3 2 2" xfId="24268"/>
    <cellStyle name="RowTitles-Col2 2 4 2 3 4" xfId="24269"/>
    <cellStyle name="RowTitles-Col2 2 4 2 3 4 2" xfId="24270"/>
    <cellStyle name="RowTitles-Col2 2 4 2 4" xfId="24271"/>
    <cellStyle name="RowTitles-Col2 2 4 2 5" xfId="24272"/>
    <cellStyle name="RowTitles-Col2 2 4 3" xfId="1034"/>
    <cellStyle name="RowTitles-Col2 2 4 3 2" xfId="24273"/>
    <cellStyle name="RowTitles-Col2 2 4 3 2 2" xfId="24274"/>
    <cellStyle name="RowTitles-Col2 2 4 3 2 2 2" xfId="24275"/>
    <cellStyle name="RowTitles-Col2 2 4 3 2 2 3" xfId="24276"/>
    <cellStyle name="RowTitles-Col2 2 4 3 2 3" xfId="24277"/>
    <cellStyle name="RowTitles-Col2 2 4 3 2 3 2" xfId="24278"/>
    <cellStyle name="RowTitles-Col2 2 4 3 2 3 2 2" xfId="24279"/>
    <cellStyle name="RowTitles-Col2 2 4 3 2 4" xfId="24280"/>
    <cellStyle name="RowTitles-Col2 2 4 3 3" xfId="24281"/>
    <cellStyle name="RowTitles-Col2 2 4 3 3 2" xfId="24282"/>
    <cellStyle name="RowTitles-Col2 2 4 3 3 2 2" xfId="24283"/>
    <cellStyle name="RowTitles-Col2 2 4 3 3 2 3" xfId="24284"/>
    <cellStyle name="RowTitles-Col2 2 4 3 3 3" xfId="24285"/>
    <cellStyle name="RowTitles-Col2 2 4 3 3 3 2" xfId="24286"/>
    <cellStyle name="RowTitles-Col2 2 4 3 3 3 2 2" xfId="24287"/>
    <cellStyle name="RowTitles-Col2 2 4 3 3 4" xfId="24288"/>
    <cellStyle name="RowTitles-Col2 2 4 3 3 4 2" xfId="24289"/>
    <cellStyle name="RowTitles-Col2 2 4 3 4" xfId="24290"/>
    <cellStyle name="RowTitles-Col2 2 4 3 5" xfId="24291"/>
    <cellStyle name="RowTitles-Col2 2 4 3 5 2" xfId="24292"/>
    <cellStyle name="RowTitles-Col2 2 4 3 5 3" xfId="24293"/>
    <cellStyle name="RowTitles-Col2 2 4 3 6" xfId="24294"/>
    <cellStyle name="RowTitles-Col2 2 4 3 6 2" xfId="24295"/>
    <cellStyle name="RowTitles-Col2 2 4 3 6 2 2" xfId="24296"/>
    <cellStyle name="RowTitles-Col2 2 4 3 7" xfId="24297"/>
    <cellStyle name="RowTitles-Col2 2 4 3 7 2" xfId="24298"/>
    <cellStyle name="RowTitles-Col2 2 4 3 8" xfId="24299"/>
    <cellStyle name="RowTitles-Col2 2 4 4" xfId="24300"/>
    <cellStyle name="RowTitles-Col2 2 4 4 2" xfId="24301"/>
    <cellStyle name="RowTitles-Col2 2 4 4 2 2" xfId="24302"/>
    <cellStyle name="RowTitles-Col2 2 4 4 2 2 2" xfId="24303"/>
    <cellStyle name="RowTitles-Col2 2 4 4 2 2 3" xfId="24304"/>
    <cellStyle name="RowTitles-Col2 2 4 4 2 3" xfId="24305"/>
    <cellStyle name="RowTitles-Col2 2 4 4 2 3 2" xfId="24306"/>
    <cellStyle name="RowTitles-Col2 2 4 4 2 3 2 2" xfId="24307"/>
    <cellStyle name="RowTitles-Col2 2 4 4 2 4" xfId="24308"/>
    <cellStyle name="RowTitles-Col2 2 4 4 3" xfId="24309"/>
    <cellStyle name="RowTitles-Col2 2 4 4 3 2" xfId="24310"/>
    <cellStyle name="RowTitles-Col2 2 4 4 3 2 2" xfId="24311"/>
    <cellStyle name="RowTitles-Col2 2 4 4 3 2 3" xfId="24312"/>
    <cellStyle name="RowTitles-Col2 2 4 4 3 3" xfId="24313"/>
    <cellStyle name="RowTitles-Col2 2 4 4 3 3 2" xfId="24314"/>
    <cellStyle name="RowTitles-Col2 2 4 4 3 3 2 2" xfId="24315"/>
    <cellStyle name="RowTitles-Col2 2 4 4 3 4" xfId="24316"/>
    <cellStyle name="RowTitles-Col2 2 4 4 4" xfId="24317"/>
    <cellStyle name="RowTitles-Col2 2 4 4 4 2" xfId="24318"/>
    <cellStyle name="RowTitles-Col2 2 4 4 4 3" xfId="24319"/>
    <cellStyle name="RowTitles-Col2 2 4 4 5" xfId="24320"/>
    <cellStyle name="RowTitles-Col2 2 4 4 5 2" xfId="24321"/>
    <cellStyle name="RowTitles-Col2 2 4 4 5 2 2" xfId="24322"/>
    <cellStyle name="RowTitles-Col2 2 4 4 6" xfId="24323"/>
    <cellStyle name="RowTitles-Col2 2 4 4 6 2" xfId="24324"/>
    <cellStyle name="RowTitles-Col2 2 4 5" xfId="24325"/>
    <cellStyle name="RowTitles-Col2 2 4 5 2" xfId="24326"/>
    <cellStyle name="RowTitles-Col2 2 4 5 2 2" xfId="24327"/>
    <cellStyle name="RowTitles-Col2 2 4 5 2 2 2" xfId="24328"/>
    <cellStyle name="RowTitles-Col2 2 4 5 2 2 3" xfId="24329"/>
    <cellStyle name="RowTitles-Col2 2 4 5 2 3" xfId="24330"/>
    <cellStyle name="RowTitles-Col2 2 4 5 2 3 2" xfId="24331"/>
    <cellStyle name="RowTitles-Col2 2 4 5 2 3 2 2" xfId="24332"/>
    <cellStyle name="RowTitles-Col2 2 4 5 2 4" xfId="24333"/>
    <cellStyle name="RowTitles-Col2 2 4 5 3" xfId="24334"/>
    <cellStyle name="RowTitles-Col2 2 4 5 3 2" xfId="24335"/>
    <cellStyle name="RowTitles-Col2 2 4 5 3 2 2" xfId="24336"/>
    <cellStyle name="RowTitles-Col2 2 4 5 3 2 3" xfId="24337"/>
    <cellStyle name="RowTitles-Col2 2 4 5 3 3" xfId="24338"/>
    <cellStyle name="RowTitles-Col2 2 4 5 3 3 2" xfId="24339"/>
    <cellStyle name="RowTitles-Col2 2 4 5 3 3 2 2" xfId="24340"/>
    <cellStyle name="RowTitles-Col2 2 4 5 3 4" xfId="24341"/>
    <cellStyle name="RowTitles-Col2 2 4 5 4" xfId="24342"/>
    <cellStyle name="RowTitles-Col2 2 4 5 4 2" xfId="24343"/>
    <cellStyle name="RowTitles-Col2 2 4 5 4 3" xfId="24344"/>
    <cellStyle name="RowTitles-Col2 2 4 5 5" xfId="24345"/>
    <cellStyle name="RowTitles-Col2 2 4 5 5 2" xfId="24346"/>
    <cellStyle name="RowTitles-Col2 2 4 5 5 2 2" xfId="24347"/>
    <cellStyle name="RowTitles-Col2 2 4 5 6" xfId="24348"/>
    <cellStyle name="RowTitles-Col2 2 4 5 6 2" xfId="24349"/>
    <cellStyle name="RowTitles-Col2 2 4 6" xfId="24350"/>
    <cellStyle name="RowTitles-Col2 2 4 6 2" xfId="24351"/>
    <cellStyle name="RowTitles-Col2 2 4 6 2 2" xfId="24352"/>
    <cellStyle name="RowTitles-Col2 2 4 6 2 2 2" xfId="24353"/>
    <cellStyle name="RowTitles-Col2 2 4 6 2 2 3" xfId="24354"/>
    <cellStyle name="RowTitles-Col2 2 4 6 2 3" xfId="24355"/>
    <cellStyle name="RowTitles-Col2 2 4 6 2 3 2" xfId="24356"/>
    <cellStyle name="RowTitles-Col2 2 4 6 2 3 2 2" xfId="24357"/>
    <cellStyle name="RowTitles-Col2 2 4 6 2 4" xfId="24358"/>
    <cellStyle name="RowTitles-Col2 2 4 6 3" xfId="24359"/>
    <cellStyle name="RowTitles-Col2 2 4 6 3 2" xfId="24360"/>
    <cellStyle name="RowTitles-Col2 2 4 6 3 2 2" xfId="24361"/>
    <cellStyle name="RowTitles-Col2 2 4 6 3 2 3" xfId="24362"/>
    <cellStyle name="RowTitles-Col2 2 4 6 3 3" xfId="24363"/>
    <cellStyle name="RowTitles-Col2 2 4 6 3 3 2" xfId="24364"/>
    <cellStyle name="RowTitles-Col2 2 4 6 3 3 2 2" xfId="24365"/>
    <cellStyle name="RowTitles-Col2 2 4 6 3 4" xfId="24366"/>
    <cellStyle name="RowTitles-Col2 2 4 6 4" xfId="24367"/>
    <cellStyle name="RowTitles-Col2 2 4 6 4 2" xfId="24368"/>
    <cellStyle name="RowTitles-Col2 2 4 6 4 3" xfId="24369"/>
    <cellStyle name="RowTitles-Col2 2 4 6 5" xfId="24370"/>
    <cellStyle name="RowTitles-Col2 2 4 6 5 2" xfId="24371"/>
    <cellStyle name="RowTitles-Col2 2 4 6 5 2 2" xfId="24372"/>
    <cellStyle name="RowTitles-Col2 2 4 6 6" xfId="24373"/>
    <cellStyle name="RowTitles-Col2 2 4 6 6 2" xfId="24374"/>
    <cellStyle name="RowTitles-Col2 2 4 7" xfId="24375"/>
    <cellStyle name="RowTitles-Col2 2 4 7 2" xfId="24376"/>
    <cellStyle name="RowTitles-Col2 2 4 7 2 2" xfId="24377"/>
    <cellStyle name="RowTitles-Col2 2 4 7 2 3" xfId="24378"/>
    <cellStyle name="RowTitles-Col2 2 4 7 3" xfId="24379"/>
    <cellStyle name="RowTitles-Col2 2 4 7 3 2" xfId="24380"/>
    <cellStyle name="RowTitles-Col2 2 4 7 3 2 2" xfId="24381"/>
    <cellStyle name="RowTitles-Col2 2 4 7 4" xfId="24382"/>
    <cellStyle name="RowTitles-Col2 2 4 8" xfId="24383"/>
    <cellStyle name="RowTitles-Col2 2 4 9" xfId="24384"/>
    <cellStyle name="RowTitles-Col2 2 4_STUD aligned by INSTIT" xfId="24385"/>
    <cellStyle name="RowTitles-Col2 2 5" xfId="517"/>
    <cellStyle name="RowTitles-Col2 2 5 2" xfId="1035"/>
    <cellStyle name="RowTitles-Col2 2 5 2 2" xfId="24386"/>
    <cellStyle name="RowTitles-Col2 2 5 2 2 2" xfId="24387"/>
    <cellStyle name="RowTitles-Col2 2 5 2 2 2 2" xfId="24388"/>
    <cellStyle name="RowTitles-Col2 2 5 2 2 2 3" xfId="24389"/>
    <cellStyle name="RowTitles-Col2 2 5 2 2 3" xfId="24390"/>
    <cellStyle name="RowTitles-Col2 2 5 2 2 3 2" xfId="24391"/>
    <cellStyle name="RowTitles-Col2 2 5 2 2 3 2 2" xfId="24392"/>
    <cellStyle name="RowTitles-Col2 2 5 2 2 4" xfId="24393"/>
    <cellStyle name="RowTitles-Col2 2 5 2 3" xfId="24394"/>
    <cellStyle name="RowTitles-Col2 2 5 2 3 2" xfId="24395"/>
    <cellStyle name="RowTitles-Col2 2 5 2 3 2 2" xfId="24396"/>
    <cellStyle name="RowTitles-Col2 2 5 2 3 2 3" xfId="24397"/>
    <cellStyle name="RowTitles-Col2 2 5 2 3 3" xfId="24398"/>
    <cellStyle name="RowTitles-Col2 2 5 2 3 3 2" xfId="24399"/>
    <cellStyle name="RowTitles-Col2 2 5 2 3 3 2 2" xfId="24400"/>
    <cellStyle name="RowTitles-Col2 2 5 2 3 4" xfId="24401"/>
    <cellStyle name="RowTitles-Col2 2 5 2 3 4 2" xfId="24402"/>
    <cellStyle name="RowTitles-Col2 2 5 2 4" xfId="24403"/>
    <cellStyle name="RowTitles-Col2 2 5 2 5" xfId="24404"/>
    <cellStyle name="RowTitles-Col2 2 5 2 5 2" xfId="24405"/>
    <cellStyle name="RowTitles-Col2 2 5 2 5 3" xfId="24406"/>
    <cellStyle name="RowTitles-Col2 2 5 2 6" xfId="24407"/>
    <cellStyle name="RowTitles-Col2 2 5 2 6 2" xfId="24408"/>
    <cellStyle name="RowTitles-Col2 2 5 2 6 2 2" xfId="24409"/>
    <cellStyle name="RowTitles-Col2 2 5 2 7" xfId="24410"/>
    <cellStyle name="RowTitles-Col2 2 5 2 7 2" xfId="24411"/>
    <cellStyle name="RowTitles-Col2 2 5 2 8" xfId="24412"/>
    <cellStyle name="RowTitles-Col2 2 5 3" xfId="1036"/>
    <cellStyle name="RowTitles-Col2 2 5 3 2" xfId="24413"/>
    <cellStyle name="RowTitles-Col2 2 5 3 2 2" xfId="24414"/>
    <cellStyle name="RowTitles-Col2 2 5 3 2 2 2" xfId="24415"/>
    <cellStyle name="RowTitles-Col2 2 5 3 2 2 3" xfId="24416"/>
    <cellStyle name="RowTitles-Col2 2 5 3 2 3" xfId="24417"/>
    <cellStyle name="RowTitles-Col2 2 5 3 2 3 2" xfId="24418"/>
    <cellStyle name="RowTitles-Col2 2 5 3 2 3 2 2" xfId="24419"/>
    <cellStyle name="RowTitles-Col2 2 5 3 2 4" xfId="24420"/>
    <cellStyle name="RowTitles-Col2 2 5 3 3" xfId="24421"/>
    <cellStyle name="RowTitles-Col2 2 5 3 3 2" xfId="24422"/>
    <cellStyle name="RowTitles-Col2 2 5 3 3 2 2" xfId="24423"/>
    <cellStyle name="RowTitles-Col2 2 5 3 3 2 3" xfId="24424"/>
    <cellStyle name="RowTitles-Col2 2 5 3 3 3" xfId="24425"/>
    <cellStyle name="RowTitles-Col2 2 5 3 3 3 2" xfId="24426"/>
    <cellStyle name="RowTitles-Col2 2 5 3 3 3 2 2" xfId="24427"/>
    <cellStyle name="RowTitles-Col2 2 5 3 3 4" xfId="24428"/>
    <cellStyle name="RowTitles-Col2 2 5 3 3 4 2" xfId="24429"/>
    <cellStyle name="RowTitles-Col2 2 5 3 4" xfId="24430"/>
    <cellStyle name="RowTitles-Col2 2 5 3 5" xfId="24431"/>
    <cellStyle name="RowTitles-Col2 2 5 4" xfId="24432"/>
    <cellStyle name="RowTitles-Col2 2 5 4 2" xfId="24433"/>
    <cellStyle name="RowTitles-Col2 2 5 4 2 2" xfId="24434"/>
    <cellStyle name="RowTitles-Col2 2 5 4 2 2 2" xfId="24435"/>
    <cellStyle name="RowTitles-Col2 2 5 4 2 2 3" xfId="24436"/>
    <cellStyle name="RowTitles-Col2 2 5 4 2 3" xfId="24437"/>
    <cellStyle name="RowTitles-Col2 2 5 4 2 3 2" xfId="24438"/>
    <cellStyle name="RowTitles-Col2 2 5 4 2 3 2 2" xfId="24439"/>
    <cellStyle name="RowTitles-Col2 2 5 4 2 4" xfId="24440"/>
    <cellStyle name="RowTitles-Col2 2 5 4 3" xfId="24441"/>
    <cellStyle name="RowTitles-Col2 2 5 4 3 2" xfId="24442"/>
    <cellStyle name="RowTitles-Col2 2 5 4 3 2 2" xfId="24443"/>
    <cellStyle name="RowTitles-Col2 2 5 4 3 2 3" xfId="24444"/>
    <cellStyle name="RowTitles-Col2 2 5 4 3 3" xfId="24445"/>
    <cellStyle name="RowTitles-Col2 2 5 4 3 3 2" xfId="24446"/>
    <cellStyle name="RowTitles-Col2 2 5 4 3 3 2 2" xfId="24447"/>
    <cellStyle name="RowTitles-Col2 2 5 4 3 4" xfId="24448"/>
    <cellStyle name="RowTitles-Col2 2 5 4 4" xfId="24449"/>
    <cellStyle name="RowTitles-Col2 2 5 4 4 2" xfId="24450"/>
    <cellStyle name="RowTitles-Col2 2 5 4 4 3" xfId="24451"/>
    <cellStyle name="RowTitles-Col2 2 5 4 5" xfId="24452"/>
    <cellStyle name="RowTitles-Col2 2 5 4 5 2" xfId="24453"/>
    <cellStyle name="RowTitles-Col2 2 5 4 5 2 2" xfId="24454"/>
    <cellStyle name="RowTitles-Col2 2 5 4 6" xfId="24455"/>
    <cellStyle name="RowTitles-Col2 2 5 4 6 2" xfId="24456"/>
    <cellStyle name="RowTitles-Col2 2 5 5" xfId="24457"/>
    <cellStyle name="RowTitles-Col2 2 5 5 2" xfId="24458"/>
    <cellStyle name="RowTitles-Col2 2 5 5 2 2" xfId="24459"/>
    <cellStyle name="RowTitles-Col2 2 5 5 2 2 2" xfId="24460"/>
    <cellStyle name="RowTitles-Col2 2 5 5 2 2 3" xfId="24461"/>
    <cellStyle name="RowTitles-Col2 2 5 5 2 3" xfId="24462"/>
    <cellStyle name="RowTitles-Col2 2 5 5 2 3 2" xfId="24463"/>
    <cellStyle name="RowTitles-Col2 2 5 5 2 3 2 2" xfId="24464"/>
    <cellStyle name="RowTitles-Col2 2 5 5 2 4" xfId="24465"/>
    <cellStyle name="RowTitles-Col2 2 5 5 3" xfId="24466"/>
    <cellStyle name="RowTitles-Col2 2 5 5 3 2" xfId="24467"/>
    <cellStyle name="RowTitles-Col2 2 5 5 3 2 2" xfId="24468"/>
    <cellStyle name="RowTitles-Col2 2 5 5 3 2 3" xfId="24469"/>
    <cellStyle name="RowTitles-Col2 2 5 5 3 3" xfId="24470"/>
    <cellStyle name="RowTitles-Col2 2 5 5 3 3 2" xfId="24471"/>
    <cellStyle name="RowTitles-Col2 2 5 5 3 3 2 2" xfId="24472"/>
    <cellStyle name="RowTitles-Col2 2 5 5 3 4" xfId="24473"/>
    <cellStyle name="RowTitles-Col2 2 5 5 4" xfId="24474"/>
    <cellStyle name="RowTitles-Col2 2 5 5 4 2" xfId="24475"/>
    <cellStyle name="RowTitles-Col2 2 5 5 4 3" xfId="24476"/>
    <cellStyle name="RowTitles-Col2 2 5 5 5" xfId="24477"/>
    <cellStyle name="RowTitles-Col2 2 5 5 5 2" xfId="24478"/>
    <cellStyle name="RowTitles-Col2 2 5 5 5 2 2" xfId="24479"/>
    <cellStyle name="RowTitles-Col2 2 5 5 6" xfId="24480"/>
    <cellStyle name="RowTitles-Col2 2 5 5 6 2" xfId="24481"/>
    <cellStyle name="RowTitles-Col2 2 5 6" xfId="24482"/>
    <cellStyle name="RowTitles-Col2 2 5 6 2" xfId="24483"/>
    <cellStyle name="RowTitles-Col2 2 5 6 2 2" xfId="24484"/>
    <cellStyle name="RowTitles-Col2 2 5 6 2 2 2" xfId="24485"/>
    <cellStyle name="RowTitles-Col2 2 5 6 2 2 3" xfId="24486"/>
    <cellStyle name="RowTitles-Col2 2 5 6 2 3" xfId="24487"/>
    <cellStyle name="RowTitles-Col2 2 5 6 2 3 2" xfId="24488"/>
    <cellStyle name="RowTitles-Col2 2 5 6 2 3 2 2" xfId="24489"/>
    <cellStyle name="RowTitles-Col2 2 5 6 2 4" xfId="24490"/>
    <cellStyle name="RowTitles-Col2 2 5 6 3" xfId="24491"/>
    <cellStyle name="RowTitles-Col2 2 5 6 3 2" xfId="24492"/>
    <cellStyle name="RowTitles-Col2 2 5 6 3 2 2" xfId="24493"/>
    <cellStyle name="RowTitles-Col2 2 5 6 3 2 3" xfId="24494"/>
    <cellStyle name="RowTitles-Col2 2 5 6 3 3" xfId="24495"/>
    <cellStyle name="RowTitles-Col2 2 5 6 3 3 2" xfId="24496"/>
    <cellStyle name="RowTitles-Col2 2 5 6 3 3 2 2" xfId="24497"/>
    <cellStyle name="RowTitles-Col2 2 5 6 3 4" xfId="24498"/>
    <cellStyle name="RowTitles-Col2 2 5 6 4" xfId="24499"/>
    <cellStyle name="RowTitles-Col2 2 5 6 4 2" xfId="24500"/>
    <cellStyle name="RowTitles-Col2 2 5 6 4 3" xfId="24501"/>
    <cellStyle name="RowTitles-Col2 2 5 6 5" xfId="24502"/>
    <cellStyle name="RowTitles-Col2 2 5 6 5 2" xfId="24503"/>
    <cellStyle name="RowTitles-Col2 2 5 6 5 2 2" xfId="24504"/>
    <cellStyle name="RowTitles-Col2 2 5 6 6" xfId="24505"/>
    <cellStyle name="RowTitles-Col2 2 5 6 6 2" xfId="24506"/>
    <cellStyle name="RowTitles-Col2 2 5 7" xfId="24507"/>
    <cellStyle name="RowTitles-Col2 2 5 7 2" xfId="24508"/>
    <cellStyle name="RowTitles-Col2 2 5 7 2 2" xfId="24509"/>
    <cellStyle name="RowTitles-Col2 2 5 7 2 3" xfId="24510"/>
    <cellStyle name="RowTitles-Col2 2 5 7 3" xfId="24511"/>
    <cellStyle name="RowTitles-Col2 2 5 7 3 2" xfId="24512"/>
    <cellStyle name="RowTitles-Col2 2 5 7 3 2 2" xfId="24513"/>
    <cellStyle name="RowTitles-Col2 2 5 7 4" xfId="24514"/>
    <cellStyle name="RowTitles-Col2 2 5 8" xfId="24515"/>
    <cellStyle name="RowTitles-Col2 2 5 8 2" xfId="24516"/>
    <cellStyle name="RowTitles-Col2 2 5 8 2 2" xfId="24517"/>
    <cellStyle name="RowTitles-Col2 2 5 8 2 3" xfId="24518"/>
    <cellStyle name="RowTitles-Col2 2 5 8 3" xfId="24519"/>
    <cellStyle name="RowTitles-Col2 2 5 8 3 2" xfId="24520"/>
    <cellStyle name="RowTitles-Col2 2 5 8 3 2 2" xfId="24521"/>
    <cellStyle name="RowTitles-Col2 2 5 8 4" xfId="24522"/>
    <cellStyle name="RowTitles-Col2 2 5 9" xfId="24523"/>
    <cellStyle name="RowTitles-Col2 2 5_STUD aligned by INSTIT" xfId="24524"/>
    <cellStyle name="RowTitles-Col2 2 6" xfId="518"/>
    <cellStyle name="RowTitles-Col2 2 6 2" xfId="1037"/>
    <cellStyle name="RowTitles-Col2 2 6 2 2" xfId="24525"/>
    <cellStyle name="RowTitles-Col2 2 6 2 2 2" xfId="24526"/>
    <cellStyle name="RowTitles-Col2 2 6 2 2 2 2" xfId="24527"/>
    <cellStyle name="RowTitles-Col2 2 6 2 2 2 3" xfId="24528"/>
    <cellStyle name="RowTitles-Col2 2 6 2 2 3" xfId="24529"/>
    <cellStyle name="RowTitles-Col2 2 6 2 2 3 2" xfId="24530"/>
    <cellStyle name="RowTitles-Col2 2 6 2 2 3 2 2" xfId="24531"/>
    <cellStyle name="RowTitles-Col2 2 6 2 2 4" xfId="24532"/>
    <cellStyle name="RowTitles-Col2 2 6 2 3" xfId="24533"/>
    <cellStyle name="RowTitles-Col2 2 6 2 3 2" xfId="24534"/>
    <cellStyle name="RowTitles-Col2 2 6 2 3 2 2" xfId="24535"/>
    <cellStyle name="RowTitles-Col2 2 6 2 3 2 3" xfId="24536"/>
    <cellStyle name="RowTitles-Col2 2 6 2 3 3" xfId="24537"/>
    <cellStyle name="RowTitles-Col2 2 6 2 3 3 2" xfId="24538"/>
    <cellStyle name="RowTitles-Col2 2 6 2 3 3 2 2" xfId="24539"/>
    <cellStyle name="RowTitles-Col2 2 6 2 3 4" xfId="24540"/>
    <cellStyle name="RowTitles-Col2 2 6 2 3 4 2" xfId="24541"/>
    <cellStyle name="RowTitles-Col2 2 6 2 4" xfId="24542"/>
    <cellStyle name="RowTitles-Col2 2 6 2 5" xfId="24543"/>
    <cellStyle name="RowTitles-Col2 2 6 2 5 2" xfId="24544"/>
    <cellStyle name="RowTitles-Col2 2 6 2 5 3" xfId="24545"/>
    <cellStyle name="RowTitles-Col2 2 6 2 6" xfId="24546"/>
    <cellStyle name="RowTitles-Col2 2 6 3" xfId="1038"/>
    <cellStyle name="RowTitles-Col2 2 6 3 2" xfId="24547"/>
    <cellStyle name="RowTitles-Col2 2 6 3 2 2" xfId="24548"/>
    <cellStyle name="RowTitles-Col2 2 6 3 2 2 2" xfId="24549"/>
    <cellStyle name="RowTitles-Col2 2 6 3 2 2 3" xfId="24550"/>
    <cellStyle name="RowTitles-Col2 2 6 3 2 3" xfId="24551"/>
    <cellStyle name="RowTitles-Col2 2 6 3 2 3 2" xfId="24552"/>
    <cellStyle name="RowTitles-Col2 2 6 3 2 3 2 2" xfId="24553"/>
    <cellStyle name="RowTitles-Col2 2 6 3 2 4" xfId="24554"/>
    <cellStyle name="RowTitles-Col2 2 6 3 3" xfId="24555"/>
    <cellStyle name="RowTitles-Col2 2 6 3 3 2" xfId="24556"/>
    <cellStyle name="RowTitles-Col2 2 6 3 3 2 2" xfId="24557"/>
    <cellStyle name="RowTitles-Col2 2 6 3 3 2 3" xfId="24558"/>
    <cellStyle name="RowTitles-Col2 2 6 3 3 3" xfId="24559"/>
    <cellStyle name="RowTitles-Col2 2 6 3 3 3 2" xfId="24560"/>
    <cellStyle name="RowTitles-Col2 2 6 3 3 3 2 2" xfId="24561"/>
    <cellStyle name="RowTitles-Col2 2 6 3 3 4" xfId="24562"/>
    <cellStyle name="RowTitles-Col2 2 6 3 3 4 2" xfId="24563"/>
    <cellStyle name="RowTitles-Col2 2 6 3 4" xfId="24564"/>
    <cellStyle name="RowTitles-Col2 2 6 3 5" xfId="24565"/>
    <cellStyle name="RowTitles-Col2 2 6 3 5 2" xfId="24566"/>
    <cellStyle name="RowTitles-Col2 2 6 3 5 2 2" xfId="24567"/>
    <cellStyle name="RowTitles-Col2 2 6 3 6" xfId="24568"/>
    <cellStyle name="RowTitles-Col2 2 6 3 6 2" xfId="24569"/>
    <cellStyle name="RowTitles-Col2 2 6 3 7" xfId="24570"/>
    <cellStyle name="RowTitles-Col2 2 6 4" xfId="24571"/>
    <cellStyle name="RowTitles-Col2 2 6 4 2" xfId="24572"/>
    <cellStyle name="RowTitles-Col2 2 6 4 2 2" xfId="24573"/>
    <cellStyle name="RowTitles-Col2 2 6 4 2 2 2" xfId="24574"/>
    <cellStyle name="RowTitles-Col2 2 6 4 2 2 3" xfId="24575"/>
    <cellStyle name="RowTitles-Col2 2 6 4 2 3" xfId="24576"/>
    <cellStyle name="RowTitles-Col2 2 6 4 2 3 2" xfId="24577"/>
    <cellStyle name="RowTitles-Col2 2 6 4 2 3 2 2" xfId="24578"/>
    <cellStyle name="RowTitles-Col2 2 6 4 2 4" xfId="24579"/>
    <cellStyle name="RowTitles-Col2 2 6 4 3" xfId="24580"/>
    <cellStyle name="RowTitles-Col2 2 6 4 3 2" xfId="24581"/>
    <cellStyle name="RowTitles-Col2 2 6 4 3 2 2" xfId="24582"/>
    <cellStyle name="RowTitles-Col2 2 6 4 3 2 3" xfId="24583"/>
    <cellStyle name="RowTitles-Col2 2 6 4 3 3" xfId="24584"/>
    <cellStyle name="RowTitles-Col2 2 6 4 3 3 2" xfId="24585"/>
    <cellStyle name="RowTitles-Col2 2 6 4 3 3 2 2" xfId="24586"/>
    <cellStyle name="RowTitles-Col2 2 6 4 3 4" xfId="24587"/>
    <cellStyle name="RowTitles-Col2 2 6 4 3 4 2" xfId="24588"/>
    <cellStyle name="RowTitles-Col2 2 6 4 4" xfId="24589"/>
    <cellStyle name="RowTitles-Col2 2 6 4 5" xfId="24590"/>
    <cellStyle name="RowTitles-Col2 2 6 4 5 2" xfId="24591"/>
    <cellStyle name="RowTitles-Col2 2 6 4 5 3" xfId="24592"/>
    <cellStyle name="RowTitles-Col2 2 6 4 6" xfId="24593"/>
    <cellStyle name="RowTitles-Col2 2 6 4 6 2" xfId="24594"/>
    <cellStyle name="RowTitles-Col2 2 6 4 6 2 2" xfId="24595"/>
    <cellStyle name="RowTitles-Col2 2 6 4 7" xfId="24596"/>
    <cellStyle name="RowTitles-Col2 2 6 4 7 2" xfId="24597"/>
    <cellStyle name="RowTitles-Col2 2 6 5" xfId="24598"/>
    <cellStyle name="RowTitles-Col2 2 6 5 2" xfId="24599"/>
    <cellStyle name="RowTitles-Col2 2 6 5 2 2" xfId="24600"/>
    <cellStyle name="RowTitles-Col2 2 6 5 2 2 2" xfId="24601"/>
    <cellStyle name="RowTitles-Col2 2 6 5 2 2 3" xfId="24602"/>
    <cellStyle name="RowTitles-Col2 2 6 5 2 3" xfId="24603"/>
    <cellStyle name="RowTitles-Col2 2 6 5 2 3 2" xfId="24604"/>
    <cellStyle name="RowTitles-Col2 2 6 5 2 3 2 2" xfId="24605"/>
    <cellStyle name="RowTitles-Col2 2 6 5 2 4" xfId="24606"/>
    <cellStyle name="RowTitles-Col2 2 6 5 3" xfId="24607"/>
    <cellStyle name="RowTitles-Col2 2 6 5 3 2" xfId="24608"/>
    <cellStyle name="RowTitles-Col2 2 6 5 3 2 2" xfId="24609"/>
    <cellStyle name="RowTitles-Col2 2 6 5 3 2 3" xfId="24610"/>
    <cellStyle name="RowTitles-Col2 2 6 5 3 3" xfId="24611"/>
    <cellStyle name="RowTitles-Col2 2 6 5 3 3 2" xfId="24612"/>
    <cellStyle name="RowTitles-Col2 2 6 5 3 3 2 2" xfId="24613"/>
    <cellStyle name="RowTitles-Col2 2 6 5 3 4" xfId="24614"/>
    <cellStyle name="RowTitles-Col2 2 6 5 4" xfId="24615"/>
    <cellStyle name="RowTitles-Col2 2 6 5 4 2" xfId="24616"/>
    <cellStyle name="RowTitles-Col2 2 6 5 4 3" xfId="24617"/>
    <cellStyle name="RowTitles-Col2 2 6 5 5" xfId="24618"/>
    <cellStyle name="RowTitles-Col2 2 6 5 5 2" xfId="24619"/>
    <cellStyle name="RowTitles-Col2 2 6 5 5 2 2" xfId="24620"/>
    <cellStyle name="RowTitles-Col2 2 6 5 6" xfId="24621"/>
    <cellStyle name="RowTitles-Col2 2 6 5 6 2" xfId="24622"/>
    <cellStyle name="RowTitles-Col2 2 6 6" xfId="24623"/>
    <cellStyle name="RowTitles-Col2 2 6 6 2" xfId="24624"/>
    <cellStyle name="RowTitles-Col2 2 6 6 2 2" xfId="24625"/>
    <cellStyle name="RowTitles-Col2 2 6 6 2 2 2" xfId="24626"/>
    <cellStyle name="RowTitles-Col2 2 6 6 2 2 3" xfId="24627"/>
    <cellStyle name="RowTitles-Col2 2 6 6 2 3" xfId="24628"/>
    <cellStyle name="RowTitles-Col2 2 6 6 2 3 2" xfId="24629"/>
    <cellStyle name="RowTitles-Col2 2 6 6 2 3 2 2" xfId="24630"/>
    <cellStyle name="RowTitles-Col2 2 6 6 2 4" xfId="24631"/>
    <cellStyle name="RowTitles-Col2 2 6 6 3" xfId="24632"/>
    <cellStyle name="RowTitles-Col2 2 6 6 3 2" xfId="24633"/>
    <cellStyle name="RowTitles-Col2 2 6 6 3 2 2" xfId="24634"/>
    <cellStyle name="RowTitles-Col2 2 6 6 3 2 3" xfId="24635"/>
    <cellStyle name="RowTitles-Col2 2 6 6 3 3" xfId="24636"/>
    <cellStyle name="RowTitles-Col2 2 6 6 3 3 2" xfId="24637"/>
    <cellStyle name="RowTitles-Col2 2 6 6 3 3 2 2" xfId="24638"/>
    <cellStyle name="RowTitles-Col2 2 6 6 3 4" xfId="24639"/>
    <cellStyle name="RowTitles-Col2 2 6 6 4" xfId="24640"/>
    <cellStyle name="RowTitles-Col2 2 6 6 4 2" xfId="24641"/>
    <cellStyle name="RowTitles-Col2 2 6 6 4 3" xfId="24642"/>
    <cellStyle name="RowTitles-Col2 2 6 6 5" xfId="24643"/>
    <cellStyle name="RowTitles-Col2 2 6 6 5 2" xfId="24644"/>
    <cellStyle name="RowTitles-Col2 2 6 6 5 2 2" xfId="24645"/>
    <cellStyle name="RowTitles-Col2 2 6 6 6" xfId="24646"/>
    <cellStyle name="RowTitles-Col2 2 6 6 6 2" xfId="24647"/>
    <cellStyle name="RowTitles-Col2 2 6 7" xfId="24648"/>
    <cellStyle name="RowTitles-Col2 2 6 7 2" xfId="24649"/>
    <cellStyle name="RowTitles-Col2 2 6 7 2 2" xfId="24650"/>
    <cellStyle name="RowTitles-Col2 2 6 7 2 3" xfId="24651"/>
    <cellStyle name="RowTitles-Col2 2 6 7 3" xfId="24652"/>
    <cellStyle name="RowTitles-Col2 2 6 7 3 2" xfId="24653"/>
    <cellStyle name="RowTitles-Col2 2 6 7 3 2 2" xfId="24654"/>
    <cellStyle name="RowTitles-Col2 2 6 7 4" xfId="24655"/>
    <cellStyle name="RowTitles-Col2 2 6 8" xfId="24656"/>
    <cellStyle name="RowTitles-Col2 2 6 9" xfId="24657"/>
    <cellStyle name="RowTitles-Col2 2 6_STUD aligned by INSTIT" xfId="24658"/>
    <cellStyle name="RowTitles-Col2 2 7" xfId="519"/>
    <cellStyle name="RowTitles-Col2 2 7 2" xfId="24659"/>
    <cellStyle name="RowTitles-Col2 2 7 2 2" xfId="24660"/>
    <cellStyle name="RowTitles-Col2 2 7 2 2 2" xfId="24661"/>
    <cellStyle name="RowTitles-Col2 2 7 2 2 3" xfId="24662"/>
    <cellStyle name="RowTitles-Col2 2 7 2 3" xfId="24663"/>
    <cellStyle name="RowTitles-Col2 2 7 2 3 2" xfId="24664"/>
    <cellStyle name="RowTitles-Col2 2 7 2 3 2 2" xfId="24665"/>
    <cellStyle name="RowTitles-Col2 2 7 2 4" xfId="24666"/>
    <cellStyle name="RowTitles-Col2 2 7 3" xfId="24667"/>
    <cellStyle name="RowTitles-Col2 2 7 3 2" xfId="24668"/>
    <cellStyle name="RowTitles-Col2 2 7 3 2 2" xfId="24669"/>
    <cellStyle name="RowTitles-Col2 2 7 3 2 3" xfId="24670"/>
    <cellStyle name="RowTitles-Col2 2 7 3 3" xfId="24671"/>
    <cellStyle name="RowTitles-Col2 2 7 3 3 2" xfId="24672"/>
    <cellStyle name="RowTitles-Col2 2 7 3 3 2 2" xfId="24673"/>
    <cellStyle name="RowTitles-Col2 2 7 3 4" xfId="24674"/>
    <cellStyle name="RowTitles-Col2 2 7 3 4 2" xfId="24675"/>
    <cellStyle name="RowTitles-Col2 2 7 4" xfId="24676"/>
    <cellStyle name="RowTitles-Col2 2 7 5" xfId="24677"/>
    <cellStyle name="RowTitles-Col2 2 7 5 2" xfId="24678"/>
    <cellStyle name="RowTitles-Col2 2 7 5 3" xfId="24679"/>
    <cellStyle name="RowTitles-Col2 2 7 6" xfId="24680"/>
    <cellStyle name="RowTitles-Col2 2 8" xfId="520"/>
    <cellStyle name="RowTitles-Col2 2 8 2" xfId="24681"/>
    <cellStyle name="RowTitles-Col2 2 8 2 2" xfId="24682"/>
    <cellStyle name="RowTitles-Col2 2 8 2 2 2" xfId="24683"/>
    <cellStyle name="RowTitles-Col2 2 8 2 2 3" xfId="24684"/>
    <cellStyle name="RowTitles-Col2 2 8 2 3" xfId="24685"/>
    <cellStyle name="RowTitles-Col2 2 8 2 3 2" xfId="24686"/>
    <cellStyle name="RowTitles-Col2 2 8 2 3 2 2" xfId="24687"/>
    <cellStyle name="RowTitles-Col2 2 8 2 4" xfId="24688"/>
    <cellStyle name="RowTitles-Col2 2 8 3" xfId="24689"/>
    <cellStyle name="RowTitles-Col2 2 8 3 2" xfId="24690"/>
    <cellStyle name="RowTitles-Col2 2 8 3 2 2" xfId="24691"/>
    <cellStyle name="RowTitles-Col2 2 8 3 2 3" xfId="24692"/>
    <cellStyle name="RowTitles-Col2 2 8 3 3" xfId="24693"/>
    <cellStyle name="RowTitles-Col2 2 8 3 3 2" xfId="24694"/>
    <cellStyle name="RowTitles-Col2 2 8 3 3 2 2" xfId="24695"/>
    <cellStyle name="RowTitles-Col2 2 8 3 4" xfId="24696"/>
    <cellStyle name="RowTitles-Col2 2 8 3 4 2" xfId="24697"/>
    <cellStyle name="RowTitles-Col2 2 8 4" xfId="24698"/>
    <cellStyle name="RowTitles-Col2 2 8 5" xfId="24699"/>
    <cellStyle name="RowTitles-Col2 2 8 5 2" xfId="24700"/>
    <cellStyle name="RowTitles-Col2 2 8 5 2 2" xfId="24701"/>
    <cellStyle name="RowTitles-Col2 2 8 6" xfId="24702"/>
    <cellStyle name="RowTitles-Col2 2 8 6 2" xfId="24703"/>
    <cellStyle name="RowTitles-Col2 2 8 7" xfId="24704"/>
    <cellStyle name="RowTitles-Col2 2 9" xfId="521"/>
    <cellStyle name="RowTitles-Col2 2 9 2" xfId="24705"/>
    <cellStyle name="RowTitles-Col2 2 9 2 2" xfId="24706"/>
    <cellStyle name="RowTitles-Col2 2 9 2 2 2" xfId="24707"/>
    <cellStyle name="RowTitles-Col2 2 9 2 2 3" xfId="24708"/>
    <cellStyle name="RowTitles-Col2 2 9 2 3" xfId="24709"/>
    <cellStyle name="RowTitles-Col2 2 9 2 3 2" xfId="24710"/>
    <cellStyle name="RowTitles-Col2 2 9 2 3 2 2" xfId="24711"/>
    <cellStyle name="RowTitles-Col2 2 9 2 4" xfId="24712"/>
    <cellStyle name="RowTitles-Col2 2 9 3" xfId="24713"/>
    <cellStyle name="RowTitles-Col2 2 9 3 2" xfId="24714"/>
    <cellStyle name="RowTitles-Col2 2 9 3 2 2" xfId="24715"/>
    <cellStyle name="RowTitles-Col2 2 9 3 2 3" xfId="24716"/>
    <cellStyle name="RowTitles-Col2 2 9 3 3" xfId="24717"/>
    <cellStyle name="RowTitles-Col2 2 9 3 3 2" xfId="24718"/>
    <cellStyle name="RowTitles-Col2 2 9 3 3 2 2" xfId="24719"/>
    <cellStyle name="RowTitles-Col2 2 9 3 4" xfId="24720"/>
    <cellStyle name="RowTitles-Col2 2 9 3 4 2" xfId="24721"/>
    <cellStyle name="RowTitles-Col2 2 9 4" xfId="24722"/>
    <cellStyle name="RowTitles-Col2 2 9 5" xfId="24723"/>
    <cellStyle name="RowTitles-Col2 2 9 5 2" xfId="24724"/>
    <cellStyle name="RowTitles-Col2 2 9 5 3" xfId="24725"/>
    <cellStyle name="RowTitles-Col2 2 9 6" xfId="24726"/>
    <cellStyle name="RowTitles-Col2 2 9 6 2" xfId="24727"/>
    <cellStyle name="RowTitles-Col2 2 9 6 2 2" xfId="24728"/>
    <cellStyle name="RowTitles-Col2 2 9 7" xfId="24729"/>
    <cellStyle name="RowTitles-Col2 2 9 7 2" xfId="24730"/>
    <cellStyle name="RowTitles-Col2 2 9 8" xfId="24731"/>
    <cellStyle name="RowTitles-Col2 2_STUD aligned by INSTIT" xfId="24732"/>
    <cellStyle name="RowTitles-Col2 3" xfId="522"/>
    <cellStyle name="RowTitles-Col2 3 10" xfId="24733"/>
    <cellStyle name="RowTitles-Col2 3 10 2" xfId="24734"/>
    <cellStyle name="RowTitles-Col2 3 10 2 2" xfId="24735"/>
    <cellStyle name="RowTitles-Col2 3 10 2 3" xfId="24736"/>
    <cellStyle name="RowTitles-Col2 3 10 3" xfId="24737"/>
    <cellStyle name="RowTitles-Col2 3 10 3 2" xfId="24738"/>
    <cellStyle name="RowTitles-Col2 3 10 3 2 2" xfId="24739"/>
    <cellStyle name="RowTitles-Col2 3 10 4" xfId="24740"/>
    <cellStyle name="RowTitles-Col2 3 11" xfId="24741"/>
    <cellStyle name="RowTitles-Col2 3 12" xfId="24742"/>
    <cellStyle name="RowTitles-Col2 3 2" xfId="1039"/>
    <cellStyle name="RowTitles-Col2 3 2 2" xfId="1040"/>
    <cellStyle name="RowTitles-Col2 3 2 2 2" xfId="24743"/>
    <cellStyle name="RowTitles-Col2 3 2 2 2 2" xfId="24744"/>
    <cellStyle name="RowTitles-Col2 3 2 2 2 2 2" xfId="24745"/>
    <cellStyle name="RowTitles-Col2 3 2 2 2 2 3" xfId="24746"/>
    <cellStyle name="RowTitles-Col2 3 2 2 2 3" xfId="24747"/>
    <cellStyle name="RowTitles-Col2 3 2 2 2 3 2" xfId="24748"/>
    <cellStyle name="RowTitles-Col2 3 2 2 2 3 2 2" xfId="24749"/>
    <cellStyle name="RowTitles-Col2 3 2 2 2 4" xfId="24750"/>
    <cellStyle name="RowTitles-Col2 3 2 2 3" xfId="24751"/>
    <cellStyle name="RowTitles-Col2 3 2 2 3 2" xfId="24752"/>
    <cellStyle name="RowTitles-Col2 3 2 2 3 2 2" xfId="24753"/>
    <cellStyle name="RowTitles-Col2 3 2 2 3 2 3" xfId="24754"/>
    <cellStyle name="RowTitles-Col2 3 2 2 3 3" xfId="24755"/>
    <cellStyle name="RowTitles-Col2 3 2 2 3 3 2" xfId="24756"/>
    <cellStyle name="RowTitles-Col2 3 2 2 3 3 2 2" xfId="24757"/>
    <cellStyle name="RowTitles-Col2 3 2 2 3 4" xfId="24758"/>
    <cellStyle name="RowTitles-Col2 3 2 2 3 4 2" xfId="24759"/>
    <cellStyle name="RowTitles-Col2 3 2 2 4" xfId="24760"/>
    <cellStyle name="RowTitles-Col2 3 2 2 5" xfId="24761"/>
    <cellStyle name="RowTitles-Col2 3 2 3" xfId="1041"/>
    <cellStyle name="RowTitles-Col2 3 2 3 2" xfId="24762"/>
    <cellStyle name="RowTitles-Col2 3 2 3 2 2" xfId="24763"/>
    <cellStyle name="RowTitles-Col2 3 2 3 2 2 2" xfId="24764"/>
    <cellStyle name="RowTitles-Col2 3 2 3 2 2 3" xfId="24765"/>
    <cellStyle name="RowTitles-Col2 3 2 3 2 3" xfId="24766"/>
    <cellStyle name="RowTitles-Col2 3 2 3 2 3 2" xfId="24767"/>
    <cellStyle name="RowTitles-Col2 3 2 3 2 3 2 2" xfId="24768"/>
    <cellStyle name="RowTitles-Col2 3 2 3 2 4" xfId="24769"/>
    <cellStyle name="RowTitles-Col2 3 2 3 3" xfId="24770"/>
    <cellStyle name="RowTitles-Col2 3 2 3 3 2" xfId="24771"/>
    <cellStyle name="RowTitles-Col2 3 2 3 3 2 2" xfId="24772"/>
    <cellStyle name="RowTitles-Col2 3 2 3 3 2 3" xfId="24773"/>
    <cellStyle name="RowTitles-Col2 3 2 3 3 3" xfId="24774"/>
    <cellStyle name="RowTitles-Col2 3 2 3 3 3 2" xfId="24775"/>
    <cellStyle name="RowTitles-Col2 3 2 3 3 3 2 2" xfId="24776"/>
    <cellStyle name="RowTitles-Col2 3 2 3 3 4" xfId="24777"/>
    <cellStyle name="RowTitles-Col2 3 2 3 3 4 2" xfId="24778"/>
    <cellStyle name="RowTitles-Col2 3 2 3 4" xfId="24779"/>
    <cellStyle name="RowTitles-Col2 3 2 3 5" xfId="24780"/>
    <cellStyle name="RowTitles-Col2 3 2 3 5 2" xfId="24781"/>
    <cellStyle name="RowTitles-Col2 3 2 3 5 3" xfId="24782"/>
    <cellStyle name="RowTitles-Col2 3 2 3 6" xfId="24783"/>
    <cellStyle name="RowTitles-Col2 3 2 3 6 2" xfId="24784"/>
    <cellStyle name="RowTitles-Col2 3 2 3 6 2 2" xfId="24785"/>
    <cellStyle name="RowTitles-Col2 3 2 3 7" xfId="24786"/>
    <cellStyle name="RowTitles-Col2 3 2 3 7 2" xfId="24787"/>
    <cellStyle name="RowTitles-Col2 3 2 3 8" xfId="24788"/>
    <cellStyle name="RowTitles-Col2 3 2 4" xfId="24789"/>
    <cellStyle name="RowTitles-Col2 3 2 4 2" xfId="24790"/>
    <cellStyle name="RowTitles-Col2 3 2 4 2 2" xfId="24791"/>
    <cellStyle name="RowTitles-Col2 3 2 4 2 2 2" xfId="24792"/>
    <cellStyle name="RowTitles-Col2 3 2 4 2 2 3" xfId="24793"/>
    <cellStyle name="RowTitles-Col2 3 2 4 2 3" xfId="24794"/>
    <cellStyle name="RowTitles-Col2 3 2 4 2 3 2" xfId="24795"/>
    <cellStyle name="RowTitles-Col2 3 2 4 2 3 2 2" xfId="24796"/>
    <cellStyle name="RowTitles-Col2 3 2 4 2 4" xfId="24797"/>
    <cellStyle name="RowTitles-Col2 3 2 4 3" xfId="24798"/>
    <cellStyle name="RowTitles-Col2 3 2 4 3 2" xfId="24799"/>
    <cellStyle name="RowTitles-Col2 3 2 4 3 2 2" xfId="24800"/>
    <cellStyle name="RowTitles-Col2 3 2 4 3 2 3" xfId="24801"/>
    <cellStyle name="RowTitles-Col2 3 2 4 3 3" xfId="24802"/>
    <cellStyle name="RowTitles-Col2 3 2 4 3 3 2" xfId="24803"/>
    <cellStyle name="RowTitles-Col2 3 2 4 3 3 2 2" xfId="24804"/>
    <cellStyle name="RowTitles-Col2 3 2 4 3 4" xfId="24805"/>
    <cellStyle name="RowTitles-Col2 3 2 4 4" xfId="24806"/>
    <cellStyle name="RowTitles-Col2 3 2 4 4 2" xfId="24807"/>
    <cellStyle name="RowTitles-Col2 3 2 4 4 3" xfId="24808"/>
    <cellStyle name="RowTitles-Col2 3 2 4 5" xfId="24809"/>
    <cellStyle name="RowTitles-Col2 3 2 4 5 2" xfId="24810"/>
    <cellStyle name="RowTitles-Col2 3 2 4 5 2 2" xfId="24811"/>
    <cellStyle name="RowTitles-Col2 3 2 4 6" xfId="24812"/>
    <cellStyle name="RowTitles-Col2 3 2 4 6 2" xfId="24813"/>
    <cellStyle name="RowTitles-Col2 3 2 5" xfId="24814"/>
    <cellStyle name="RowTitles-Col2 3 2 5 2" xfId="24815"/>
    <cellStyle name="RowTitles-Col2 3 2 5 2 2" xfId="24816"/>
    <cellStyle name="RowTitles-Col2 3 2 5 2 2 2" xfId="24817"/>
    <cellStyle name="RowTitles-Col2 3 2 5 2 2 3" xfId="24818"/>
    <cellStyle name="RowTitles-Col2 3 2 5 2 3" xfId="24819"/>
    <cellStyle name="RowTitles-Col2 3 2 5 2 3 2" xfId="24820"/>
    <cellStyle name="RowTitles-Col2 3 2 5 2 3 2 2" xfId="24821"/>
    <cellStyle name="RowTitles-Col2 3 2 5 2 4" xfId="24822"/>
    <cellStyle name="RowTitles-Col2 3 2 5 3" xfId="24823"/>
    <cellStyle name="RowTitles-Col2 3 2 5 3 2" xfId="24824"/>
    <cellStyle name="RowTitles-Col2 3 2 5 3 2 2" xfId="24825"/>
    <cellStyle name="RowTitles-Col2 3 2 5 3 2 3" xfId="24826"/>
    <cellStyle name="RowTitles-Col2 3 2 5 3 3" xfId="24827"/>
    <cellStyle name="RowTitles-Col2 3 2 5 3 3 2" xfId="24828"/>
    <cellStyle name="RowTitles-Col2 3 2 5 3 3 2 2" xfId="24829"/>
    <cellStyle name="RowTitles-Col2 3 2 5 3 4" xfId="24830"/>
    <cellStyle name="RowTitles-Col2 3 2 5 4" xfId="24831"/>
    <cellStyle name="RowTitles-Col2 3 2 5 4 2" xfId="24832"/>
    <cellStyle name="RowTitles-Col2 3 2 5 4 3" xfId="24833"/>
    <cellStyle name="RowTitles-Col2 3 2 5 5" xfId="24834"/>
    <cellStyle name="RowTitles-Col2 3 2 5 5 2" xfId="24835"/>
    <cellStyle name="RowTitles-Col2 3 2 5 5 2 2" xfId="24836"/>
    <cellStyle name="RowTitles-Col2 3 2 5 6" xfId="24837"/>
    <cellStyle name="RowTitles-Col2 3 2 5 6 2" xfId="24838"/>
    <cellStyle name="RowTitles-Col2 3 2 6" xfId="24839"/>
    <cellStyle name="RowTitles-Col2 3 2 6 2" xfId="24840"/>
    <cellStyle name="RowTitles-Col2 3 2 6 2 2" xfId="24841"/>
    <cellStyle name="RowTitles-Col2 3 2 6 2 2 2" xfId="24842"/>
    <cellStyle name="RowTitles-Col2 3 2 6 2 2 3" xfId="24843"/>
    <cellStyle name="RowTitles-Col2 3 2 6 2 3" xfId="24844"/>
    <cellStyle name="RowTitles-Col2 3 2 6 2 3 2" xfId="24845"/>
    <cellStyle name="RowTitles-Col2 3 2 6 2 3 2 2" xfId="24846"/>
    <cellStyle name="RowTitles-Col2 3 2 6 2 4" xfId="24847"/>
    <cellStyle name="RowTitles-Col2 3 2 6 3" xfId="24848"/>
    <cellStyle name="RowTitles-Col2 3 2 6 3 2" xfId="24849"/>
    <cellStyle name="RowTitles-Col2 3 2 6 3 2 2" xfId="24850"/>
    <cellStyle name="RowTitles-Col2 3 2 6 3 2 3" xfId="24851"/>
    <cellStyle name="RowTitles-Col2 3 2 6 3 3" xfId="24852"/>
    <cellStyle name="RowTitles-Col2 3 2 6 3 3 2" xfId="24853"/>
    <cellStyle name="RowTitles-Col2 3 2 6 3 3 2 2" xfId="24854"/>
    <cellStyle name="RowTitles-Col2 3 2 6 3 4" xfId="24855"/>
    <cellStyle name="RowTitles-Col2 3 2 6 4" xfId="24856"/>
    <cellStyle name="RowTitles-Col2 3 2 6 4 2" xfId="24857"/>
    <cellStyle name="RowTitles-Col2 3 2 6 4 3" xfId="24858"/>
    <cellStyle name="RowTitles-Col2 3 2 6 5" xfId="24859"/>
    <cellStyle name="RowTitles-Col2 3 2 6 5 2" xfId="24860"/>
    <cellStyle name="RowTitles-Col2 3 2 6 5 2 2" xfId="24861"/>
    <cellStyle name="RowTitles-Col2 3 2 6 6" xfId="24862"/>
    <cellStyle name="RowTitles-Col2 3 2 6 6 2" xfId="24863"/>
    <cellStyle name="RowTitles-Col2 3 2 7" xfId="24864"/>
    <cellStyle name="RowTitles-Col2 3 2 7 2" xfId="24865"/>
    <cellStyle name="RowTitles-Col2 3 2 7 2 2" xfId="24866"/>
    <cellStyle name="RowTitles-Col2 3 2 7 2 3" xfId="24867"/>
    <cellStyle name="RowTitles-Col2 3 2 7 3" xfId="24868"/>
    <cellStyle name="RowTitles-Col2 3 2 7 3 2" xfId="24869"/>
    <cellStyle name="RowTitles-Col2 3 2 7 3 2 2" xfId="24870"/>
    <cellStyle name="RowTitles-Col2 3 2 7 4" xfId="24871"/>
    <cellStyle name="RowTitles-Col2 3 2 8" xfId="24872"/>
    <cellStyle name="RowTitles-Col2 3 2 9" xfId="24873"/>
    <cellStyle name="RowTitles-Col2 3 2_STUD aligned by INSTIT" xfId="24874"/>
    <cellStyle name="RowTitles-Col2 3 3" xfId="1042"/>
    <cellStyle name="RowTitles-Col2 3 3 2" xfId="1043"/>
    <cellStyle name="RowTitles-Col2 3 3 2 2" xfId="24875"/>
    <cellStyle name="RowTitles-Col2 3 3 2 2 2" xfId="24876"/>
    <cellStyle name="RowTitles-Col2 3 3 2 2 2 2" xfId="24877"/>
    <cellStyle name="RowTitles-Col2 3 3 2 2 2 3" xfId="24878"/>
    <cellStyle name="RowTitles-Col2 3 3 2 2 3" xfId="24879"/>
    <cellStyle name="RowTitles-Col2 3 3 2 2 3 2" xfId="24880"/>
    <cellStyle name="RowTitles-Col2 3 3 2 2 3 2 2" xfId="24881"/>
    <cellStyle name="RowTitles-Col2 3 3 2 2 4" xfId="24882"/>
    <cellStyle name="RowTitles-Col2 3 3 2 3" xfId="24883"/>
    <cellStyle name="RowTitles-Col2 3 3 2 3 2" xfId="24884"/>
    <cellStyle name="RowTitles-Col2 3 3 2 3 2 2" xfId="24885"/>
    <cellStyle name="RowTitles-Col2 3 3 2 3 2 3" xfId="24886"/>
    <cellStyle name="RowTitles-Col2 3 3 2 3 3" xfId="24887"/>
    <cellStyle name="RowTitles-Col2 3 3 2 3 3 2" xfId="24888"/>
    <cellStyle name="RowTitles-Col2 3 3 2 3 3 2 2" xfId="24889"/>
    <cellStyle name="RowTitles-Col2 3 3 2 3 4" xfId="24890"/>
    <cellStyle name="RowTitles-Col2 3 3 2 3 4 2" xfId="24891"/>
    <cellStyle name="RowTitles-Col2 3 3 2 4" xfId="24892"/>
    <cellStyle name="RowTitles-Col2 3 3 2 5" xfId="24893"/>
    <cellStyle name="RowTitles-Col2 3 3 2 5 2" xfId="24894"/>
    <cellStyle name="RowTitles-Col2 3 3 2 5 3" xfId="24895"/>
    <cellStyle name="RowTitles-Col2 3 3 2 6" xfId="24896"/>
    <cellStyle name="RowTitles-Col2 3 3 2 6 2" xfId="24897"/>
    <cellStyle name="RowTitles-Col2 3 3 2 6 2 2" xfId="24898"/>
    <cellStyle name="RowTitles-Col2 3 3 2 7" xfId="24899"/>
    <cellStyle name="RowTitles-Col2 3 3 2 7 2" xfId="24900"/>
    <cellStyle name="RowTitles-Col2 3 3 2 8" xfId="24901"/>
    <cellStyle name="RowTitles-Col2 3 3 3" xfId="1044"/>
    <cellStyle name="RowTitles-Col2 3 3 3 2" xfId="24902"/>
    <cellStyle name="RowTitles-Col2 3 3 3 2 2" xfId="24903"/>
    <cellStyle name="RowTitles-Col2 3 3 3 2 2 2" xfId="24904"/>
    <cellStyle name="RowTitles-Col2 3 3 3 2 2 3" xfId="24905"/>
    <cellStyle name="RowTitles-Col2 3 3 3 2 3" xfId="24906"/>
    <cellStyle name="RowTitles-Col2 3 3 3 2 3 2" xfId="24907"/>
    <cellStyle name="RowTitles-Col2 3 3 3 2 3 2 2" xfId="24908"/>
    <cellStyle name="RowTitles-Col2 3 3 3 2 4" xfId="24909"/>
    <cellStyle name="RowTitles-Col2 3 3 3 3" xfId="24910"/>
    <cellStyle name="RowTitles-Col2 3 3 3 3 2" xfId="24911"/>
    <cellStyle name="RowTitles-Col2 3 3 3 3 2 2" xfId="24912"/>
    <cellStyle name="RowTitles-Col2 3 3 3 3 2 3" xfId="24913"/>
    <cellStyle name="RowTitles-Col2 3 3 3 3 3" xfId="24914"/>
    <cellStyle name="RowTitles-Col2 3 3 3 3 3 2" xfId="24915"/>
    <cellStyle name="RowTitles-Col2 3 3 3 3 3 2 2" xfId="24916"/>
    <cellStyle name="RowTitles-Col2 3 3 3 3 4" xfId="24917"/>
    <cellStyle name="RowTitles-Col2 3 3 3 3 4 2" xfId="24918"/>
    <cellStyle name="RowTitles-Col2 3 3 3 4" xfId="24919"/>
    <cellStyle name="RowTitles-Col2 3 3 3 5" xfId="24920"/>
    <cellStyle name="RowTitles-Col2 3 3 4" xfId="24921"/>
    <cellStyle name="RowTitles-Col2 3 3 4 2" xfId="24922"/>
    <cellStyle name="RowTitles-Col2 3 3 4 2 2" xfId="24923"/>
    <cellStyle name="RowTitles-Col2 3 3 4 2 2 2" xfId="24924"/>
    <cellStyle name="RowTitles-Col2 3 3 4 2 2 3" xfId="24925"/>
    <cellStyle name="RowTitles-Col2 3 3 4 2 3" xfId="24926"/>
    <cellStyle name="RowTitles-Col2 3 3 4 2 3 2" xfId="24927"/>
    <cellStyle name="RowTitles-Col2 3 3 4 2 3 2 2" xfId="24928"/>
    <cellStyle name="RowTitles-Col2 3 3 4 2 4" xfId="24929"/>
    <cellStyle name="RowTitles-Col2 3 3 4 3" xfId="24930"/>
    <cellStyle name="RowTitles-Col2 3 3 4 3 2" xfId="24931"/>
    <cellStyle name="RowTitles-Col2 3 3 4 3 2 2" xfId="24932"/>
    <cellStyle name="RowTitles-Col2 3 3 4 3 2 3" xfId="24933"/>
    <cellStyle name="RowTitles-Col2 3 3 4 3 3" xfId="24934"/>
    <cellStyle name="RowTitles-Col2 3 3 4 3 3 2" xfId="24935"/>
    <cellStyle name="RowTitles-Col2 3 3 4 3 3 2 2" xfId="24936"/>
    <cellStyle name="RowTitles-Col2 3 3 4 3 4" xfId="24937"/>
    <cellStyle name="RowTitles-Col2 3 3 4 4" xfId="24938"/>
    <cellStyle name="RowTitles-Col2 3 3 4 4 2" xfId="24939"/>
    <cellStyle name="RowTitles-Col2 3 3 4 4 3" xfId="24940"/>
    <cellStyle name="RowTitles-Col2 3 3 4 5" xfId="24941"/>
    <cellStyle name="RowTitles-Col2 3 3 4 5 2" xfId="24942"/>
    <cellStyle name="RowTitles-Col2 3 3 4 5 2 2" xfId="24943"/>
    <cellStyle name="RowTitles-Col2 3 3 4 6" xfId="24944"/>
    <cellStyle name="RowTitles-Col2 3 3 4 6 2" xfId="24945"/>
    <cellStyle name="RowTitles-Col2 3 3 5" xfId="24946"/>
    <cellStyle name="RowTitles-Col2 3 3 5 2" xfId="24947"/>
    <cellStyle name="RowTitles-Col2 3 3 5 2 2" xfId="24948"/>
    <cellStyle name="RowTitles-Col2 3 3 5 2 2 2" xfId="24949"/>
    <cellStyle name="RowTitles-Col2 3 3 5 2 2 3" xfId="24950"/>
    <cellStyle name="RowTitles-Col2 3 3 5 2 3" xfId="24951"/>
    <cellStyle name="RowTitles-Col2 3 3 5 2 3 2" xfId="24952"/>
    <cellStyle name="RowTitles-Col2 3 3 5 2 3 2 2" xfId="24953"/>
    <cellStyle name="RowTitles-Col2 3 3 5 2 4" xfId="24954"/>
    <cellStyle name="RowTitles-Col2 3 3 5 3" xfId="24955"/>
    <cellStyle name="RowTitles-Col2 3 3 5 3 2" xfId="24956"/>
    <cellStyle name="RowTitles-Col2 3 3 5 3 2 2" xfId="24957"/>
    <cellStyle name="RowTitles-Col2 3 3 5 3 2 3" xfId="24958"/>
    <cellStyle name="RowTitles-Col2 3 3 5 3 3" xfId="24959"/>
    <cellStyle name="RowTitles-Col2 3 3 5 3 3 2" xfId="24960"/>
    <cellStyle name="RowTitles-Col2 3 3 5 3 3 2 2" xfId="24961"/>
    <cellStyle name="RowTitles-Col2 3 3 5 3 4" xfId="24962"/>
    <cellStyle name="RowTitles-Col2 3 3 5 4" xfId="24963"/>
    <cellStyle name="RowTitles-Col2 3 3 5 4 2" xfId="24964"/>
    <cellStyle name="RowTitles-Col2 3 3 5 4 3" xfId="24965"/>
    <cellStyle name="RowTitles-Col2 3 3 5 5" xfId="24966"/>
    <cellStyle name="RowTitles-Col2 3 3 5 5 2" xfId="24967"/>
    <cellStyle name="RowTitles-Col2 3 3 5 5 2 2" xfId="24968"/>
    <cellStyle name="RowTitles-Col2 3 3 5 6" xfId="24969"/>
    <cellStyle name="RowTitles-Col2 3 3 5 6 2" xfId="24970"/>
    <cellStyle name="RowTitles-Col2 3 3 6" xfId="24971"/>
    <cellStyle name="RowTitles-Col2 3 3 6 2" xfId="24972"/>
    <cellStyle name="RowTitles-Col2 3 3 6 2 2" xfId="24973"/>
    <cellStyle name="RowTitles-Col2 3 3 6 2 2 2" xfId="24974"/>
    <cellStyle name="RowTitles-Col2 3 3 6 2 2 3" xfId="24975"/>
    <cellStyle name="RowTitles-Col2 3 3 6 2 3" xfId="24976"/>
    <cellStyle name="RowTitles-Col2 3 3 6 2 3 2" xfId="24977"/>
    <cellStyle name="RowTitles-Col2 3 3 6 2 3 2 2" xfId="24978"/>
    <cellStyle name="RowTitles-Col2 3 3 6 2 4" xfId="24979"/>
    <cellStyle name="RowTitles-Col2 3 3 6 3" xfId="24980"/>
    <cellStyle name="RowTitles-Col2 3 3 6 3 2" xfId="24981"/>
    <cellStyle name="RowTitles-Col2 3 3 6 3 2 2" xfId="24982"/>
    <cellStyle name="RowTitles-Col2 3 3 6 3 2 3" xfId="24983"/>
    <cellStyle name="RowTitles-Col2 3 3 6 3 3" xfId="24984"/>
    <cellStyle name="RowTitles-Col2 3 3 6 3 3 2" xfId="24985"/>
    <cellStyle name="RowTitles-Col2 3 3 6 3 3 2 2" xfId="24986"/>
    <cellStyle name="RowTitles-Col2 3 3 6 3 4" xfId="24987"/>
    <cellStyle name="RowTitles-Col2 3 3 6 4" xfId="24988"/>
    <cellStyle name="RowTitles-Col2 3 3 6 4 2" xfId="24989"/>
    <cellStyle name="RowTitles-Col2 3 3 6 4 3" xfId="24990"/>
    <cellStyle name="RowTitles-Col2 3 3 6 5" xfId="24991"/>
    <cellStyle name="RowTitles-Col2 3 3 6 5 2" xfId="24992"/>
    <cellStyle name="RowTitles-Col2 3 3 6 5 2 2" xfId="24993"/>
    <cellStyle name="RowTitles-Col2 3 3 6 6" xfId="24994"/>
    <cellStyle name="RowTitles-Col2 3 3 6 6 2" xfId="24995"/>
    <cellStyle name="RowTitles-Col2 3 3 7" xfId="24996"/>
    <cellStyle name="RowTitles-Col2 3 3 7 2" xfId="24997"/>
    <cellStyle name="RowTitles-Col2 3 3 7 2 2" xfId="24998"/>
    <cellStyle name="RowTitles-Col2 3 3 7 2 3" xfId="24999"/>
    <cellStyle name="RowTitles-Col2 3 3 7 3" xfId="25000"/>
    <cellStyle name="RowTitles-Col2 3 3 7 3 2" xfId="25001"/>
    <cellStyle name="RowTitles-Col2 3 3 7 3 2 2" xfId="25002"/>
    <cellStyle name="RowTitles-Col2 3 3 7 4" xfId="25003"/>
    <cellStyle name="RowTitles-Col2 3 3 8" xfId="25004"/>
    <cellStyle name="RowTitles-Col2 3 3 8 2" xfId="25005"/>
    <cellStyle name="RowTitles-Col2 3 3 8 2 2" xfId="25006"/>
    <cellStyle name="RowTitles-Col2 3 3 8 2 3" xfId="25007"/>
    <cellStyle name="RowTitles-Col2 3 3 8 3" xfId="25008"/>
    <cellStyle name="RowTitles-Col2 3 3 8 3 2" xfId="25009"/>
    <cellStyle name="RowTitles-Col2 3 3 8 3 2 2" xfId="25010"/>
    <cellStyle name="RowTitles-Col2 3 3 8 4" xfId="25011"/>
    <cellStyle name="RowTitles-Col2 3 3 9" xfId="25012"/>
    <cellStyle name="RowTitles-Col2 3 3_STUD aligned by INSTIT" xfId="25013"/>
    <cellStyle name="RowTitles-Col2 3 4" xfId="1045"/>
    <cellStyle name="RowTitles-Col2 3 4 2" xfId="1046"/>
    <cellStyle name="RowTitles-Col2 3 4 2 2" xfId="25014"/>
    <cellStyle name="RowTitles-Col2 3 4 2 2 2" xfId="25015"/>
    <cellStyle name="RowTitles-Col2 3 4 2 2 2 2" xfId="25016"/>
    <cellStyle name="RowTitles-Col2 3 4 2 2 2 3" xfId="25017"/>
    <cellStyle name="RowTitles-Col2 3 4 2 2 3" xfId="25018"/>
    <cellStyle name="RowTitles-Col2 3 4 2 2 3 2" xfId="25019"/>
    <cellStyle name="RowTitles-Col2 3 4 2 2 3 2 2" xfId="25020"/>
    <cellStyle name="RowTitles-Col2 3 4 2 2 4" xfId="25021"/>
    <cellStyle name="RowTitles-Col2 3 4 2 3" xfId="25022"/>
    <cellStyle name="RowTitles-Col2 3 4 2 3 2" xfId="25023"/>
    <cellStyle name="RowTitles-Col2 3 4 2 3 2 2" xfId="25024"/>
    <cellStyle name="RowTitles-Col2 3 4 2 3 2 3" xfId="25025"/>
    <cellStyle name="RowTitles-Col2 3 4 2 3 3" xfId="25026"/>
    <cellStyle name="RowTitles-Col2 3 4 2 3 3 2" xfId="25027"/>
    <cellStyle name="RowTitles-Col2 3 4 2 3 3 2 2" xfId="25028"/>
    <cellStyle name="RowTitles-Col2 3 4 2 3 4" xfId="25029"/>
    <cellStyle name="RowTitles-Col2 3 4 2 3 4 2" xfId="25030"/>
    <cellStyle name="RowTitles-Col2 3 4 2 4" xfId="25031"/>
    <cellStyle name="RowTitles-Col2 3 4 2 5" xfId="25032"/>
    <cellStyle name="RowTitles-Col2 3 4 2 5 2" xfId="25033"/>
    <cellStyle name="RowTitles-Col2 3 4 2 5 3" xfId="25034"/>
    <cellStyle name="RowTitles-Col2 3 4 2 6" xfId="25035"/>
    <cellStyle name="RowTitles-Col2 3 4 3" xfId="1047"/>
    <cellStyle name="RowTitles-Col2 3 4 3 2" xfId="25036"/>
    <cellStyle name="RowTitles-Col2 3 4 3 2 2" xfId="25037"/>
    <cellStyle name="RowTitles-Col2 3 4 3 2 2 2" xfId="25038"/>
    <cellStyle name="RowTitles-Col2 3 4 3 2 2 3" xfId="25039"/>
    <cellStyle name="RowTitles-Col2 3 4 3 2 3" xfId="25040"/>
    <cellStyle name="RowTitles-Col2 3 4 3 2 3 2" xfId="25041"/>
    <cellStyle name="RowTitles-Col2 3 4 3 2 3 2 2" xfId="25042"/>
    <cellStyle name="RowTitles-Col2 3 4 3 2 4" xfId="25043"/>
    <cellStyle name="RowTitles-Col2 3 4 3 3" xfId="25044"/>
    <cellStyle name="RowTitles-Col2 3 4 3 3 2" xfId="25045"/>
    <cellStyle name="RowTitles-Col2 3 4 3 3 2 2" xfId="25046"/>
    <cellStyle name="RowTitles-Col2 3 4 3 3 2 3" xfId="25047"/>
    <cellStyle name="RowTitles-Col2 3 4 3 3 3" xfId="25048"/>
    <cellStyle name="RowTitles-Col2 3 4 3 3 3 2" xfId="25049"/>
    <cellStyle name="RowTitles-Col2 3 4 3 3 3 2 2" xfId="25050"/>
    <cellStyle name="RowTitles-Col2 3 4 3 3 4" xfId="25051"/>
    <cellStyle name="RowTitles-Col2 3 4 3 3 4 2" xfId="25052"/>
    <cellStyle name="RowTitles-Col2 3 4 3 4" xfId="25053"/>
    <cellStyle name="RowTitles-Col2 3 4 3 5" xfId="25054"/>
    <cellStyle name="RowTitles-Col2 3 4 3 5 2" xfId="25055"/>
    <cellStyle name="RowTitles-Col2 3 4 3 5 2 2" xfId="25056"/>
    <cellStyle name="RowTitles-Col2 3 4 3 6" xfId="25057"/>
    <cellStyle name="RowTitles-Col2 3 4 3 6 2" xfId="25058"/>
    <cellStyle name="RowTitles-Col2 3 4 3 7" xfId="25059"/>
    <cellStyle name="RowTitles-Col2 3 4 4" xfId="25060"/>
    <cellStyle name="RowTitles-Col2 3 4 4 2" xfId="25061"/>
    <cellStyle name="RowTitles-Col2 3 4 4 2 2" xfId="25062"/>
    <cellStyle name="RowTitles-Col2 3 4 4 2 2 2" xfId="25063"/>
    <cellStyle name="RowTitles-Col2 3 4 4 2 2 3" xfId="25064"/>
    <cellStyle name="RowTitles-Col2 3 4 4 2 3" xfId="25065"/>
    <cellStyle name="RowTitles-Col2 3 4 4 2 3 2" xfId="25066"/>
    <cellStyle name="RowTitles-Col2 3 4 4 2 3 2 2" xfId="25067"/>
    <cellStyle name="RowTitles-Col2 3 4 4 2 4" xfId="25068"/>
    <cellStyle name="RowTitles-Col2 3 4 4 3" xfId="25069"/>
    <cellStyle name="RowTitles-Col2 3 4 4 3 2" xfId="25070"/>
    <cellStyle name="RowTitles-Col2 3 4 4 3 2 2" xfId="25071"/>
    <cellStyle name="RowTitles-Col2 3 4 4 3 2 3" xfId="25072"/>
    <cellStyle name="RowTitles-Col2 3 4 4 3 3" xfId="25073"/>
    <cellStyle name="RowTitles-Col2 3 4 4 3 3 2" xfId="25074"/>
    <cellStyle name="RowTitles-Col2 3 4 4 3 3 2 2" xfId="25075"/>
    <cellStyle name="RowTitles-Col2 3 4 4 3 4" xfId="25076"/>
    <cellStyle name="RowTitles-Col2 3 4 4 3 4 2" xfId="25077"/>
    <cellStyle name="RowTitles-Col2 3 4 4 4" xfId="25078"/>
    <cellStyle name="RowTitles-Col2 3 4 4 5" xfId="25079"/>
    <cellStyle name="RowTitles-Col2 3 4 4 5 2" xfId="25080"/>
    <cellStyle name="RowTitles-Col2 3 4 4 5 3" xfId="25081"/>
    <cellStyle name="RowTitles-Col2 3 4 4 6" xfId="25082"/>
    <cellStyle name="RowTitles-Col2 3 4 4 6 2" xfId="25083"/>
    <cellStyle name="RowTitles-Col2 3 4 4 6 2 2" xfId="25084"/>
    <cellStyle name="RowTitles-Col2 3 4 4 7" xfId="25085"/>
    <cellStyle name="RowTitles-Col2 3 4 4 7 2" xfId="25086"/>
    <cellStyle name="RowTitles-Col2 3 4 5" xfId="25087"/>
    <cellStyle name="RowTitles-Col2 3 4 5 2" xfId="25088"/>
    <cellStyle name="RowTitles-Col2 3 4 5 2 2" xfId="25089"/>
    <cellStyle name="RowTitles-Col2 3 4 5 2 2 2" xfId="25090"/>
    <cellStyle name="RowTitles-Col2 3 4 5 2 2 3" xfId="25091"/>
    <cellStyle name="RowTitles-Col2 3 4 5 2 3" xfId="25092"/>
    <cellStyle name="RowTitles-Col2 3 4 5 2 3 2" xfId="25093"/>
    <cellStyle name="RowTitles-Col2 3 4 5 2 3 2 2" xfId="25094"/>
    <cellStyle name="RowTitles-Col2 3 4 5 2 4" xfId="25095"/>
    <cellStyle name="RowTitles-Col2 3 4 5 3" xfId="25096"/>
    <cellStyle name="RowTitles-Col2 3 4 5 3 2" xfId="25097"/>
    <cellStyle name="RowTitles-Col2 3 4 5 3 2 2" xfId="25098"/>
    <cellStyle name="RowTitles-Col2 3 4 5 3 2 3" xfId="25099"/>
    <cellStyle name="RowTitles-Col2 3 4 5 3 3" xfId="25100"/>
    <cellStyle name="RowTitles-Col2 3 4 5 3 3 2" xfId="25101"/>
    <cellStyle name="RowTitles-Col2 3 4 5 3 3 2 2" xfId="25102"/>
    <cellStyle name="RowTitles-Col2 3 4 5 3 4" xfId="25103"/>
    <cellStyle name="RowTitles-Col2 3 4 5 4" xfId="25104"/>
    <cellStyle name="RowTitles-Col2 3 4 5 4 2" xfId="25105"/>
    <cellStyle name="RowTitles-Col2 3 4 5 4 3" xfId="25106"/>
    <cellStyle name="RowTitles-Col2 3 4 5 5" xfId="25107"/>
    <cellStyle name="RowTitles-Col2 3 4 5 5 2" xfId="25108"/>
    <cellStyle name="RowTitles-Col2 3 4 5 5 2 2" xfId="25109"/>
    <cellStyle name="RowTitles-Col2 3 4 5 6" xfId="25110"/>
    <cellStyle name="RowTitles-Col2 3 4 5 6 2" xfId="25111"/>
    <cellStyle name="RowTitles-Col2 3 4 6" xfId="25112"/>
    <cellStyle name="RowTitles-Col2 3 4 6 2" xfId="25113"/>
    <cellStyle name="RowTitles-Col2 3 4 6 2 2" xfId="25114"/>
    <cellStyle name="RowTitles-Col2 3 4 6 2 2 2" xfId="25115"/>
    <cellStyle name="RowTitles-Col2 3 4 6 2 2 3" xfId="25116"/>
    <cellStyle name="RowTitles-Col2 3 4 6 2 3" xfId="25117"/>
    <cellStyle name="RowTitles-Col2 3 4 6 2 3 2" xfId="25118"/>
    <cellStyle name="RowTitles-Col2 3 4 6 2 3 2 2" xfId="25119"/>
    <cellStyle name="RowTitles-Col2 3 4 6 2 4" xfId="25120"/>
    <cellStyle name="RowTitles-Col2 3 4 6 3" xfId="25121"/>
    <cellStyle name="RowTitles-Col2 3 4 6 3 2" xfId="25122"/>
    <cellStyle name="RowTitles-Col2 3 4 6 3 2 2" xfId="25123"/>
    <cellStyle name="RowTitles-Col2 3 4 6 3 2 3" xfId="25124"/>
    <cellStyle name="RowTitles-Col2 3 4 6 3 3" xfId="25125"/>
    <cellStyle name="RowTitles-Col2 3 4 6 3 3 2" xfId="25126"/>
    <cellStyle name="RowTitles-Col2 3 4 6 3 3 2 2" xfId="25127"/>
    <cellStyle name="RowTitles-Col2 3 4 6 3 4" xfId="25128"/>
    <cellStyle name="RowTitles-Col2 3 4 6 4" xfId="25129"/>
    <cellStyle name="RowTitles-Col2 3 4 6 4 2" xfId="25130"/>
    <cellStyle name="RowTitles-Col2 3 4 6 4 3" xfId="25131"/>
    <cellStyle name="RowTitles-Col2 3 4 6 5" xfId="25132"/>
    <cellStyle name="RowTitles-Col2 3 4 6 5 2" xfId="25133"/>
    <cellStyle name="RowTitles-Col2 3 4 6 5 2 2" xfId="25134"/>
    <cellStyle name="RowTitles-Col2 3 4 6 6" xfId="25135"/>
    <cellStyle name="RowTitles-Col2 3 4 6 6 2" xfId="25136"/>
    <cellStyle name="RowTitles-Col2 3 4 7" xfId="25137"/>
    <cellStyle name="RowTitles-Col2 3 4 7 2" xfId="25138"/>
    <cellStyle name="RowTitles-Col2 3 4 7 2 2" xfId="25139"/>
    <cellStyle name="RowTitles-Col2 3 4 7 2 3" xfId="25140"/>
    <cellStyle name="RowTitles-Col2 3 4 7 3" xfId="25141"/>
    <cellStyle name="RowTitles-Col2 3 4 7 3 2" xfId="25142"/>
    <cellStyle name="RowTitles-Col2 3 4 7 3 2 2" xfId="25143"/>
    <cellStyle name="RowTitles-Col2 3 4 7 4" xfId="25144"/>
    <cellStyle name="RowTitles-Col2 3 4 8" xfId="25145"/>
    <cellStyle name="RowTitles-Col2 3 4 9" xfId="25146"/>
    <cellStyle name="RowTitles-Col2 3 4_STUD aligned by INSTIT" xfId="25147"/>
    <cellStyle name="RowTitles-Col2 3 5" xfId="1048"/>
    <cellStyle name="RowTitles-Col2 3 5 2" xfId="25148"/>
    <cellStyle name="RowTitles-Col2 3 5 2 2" xfId="25149"/>
    <cellStyle name="RowTitles-Col2 3 5 2 2 2" xfId="25150"/>
    <cellStyle name="RowTitles-Col2 3 5 2 2 3" xfId="25151"/>
    <cellStyle name="RowTitles-Col2 3 5 2 3" xfId="25152"/>
    <cellStyle name="RowTitles-Col2 3 5 2 3 2" xfId="25153"/>
    <cellStyle name="RowTitles-Col2 3 5 2 3 2 2" xfId="25154"/>
    <cellStyle name="RowTitles-Col2 3 5 2 4" xfId="25155"/>
    <cellStyle name="RowTitles-Col2 3 5 3" xfId="25156"/>
    <cellStyle name="RowTitles-Col2 3 5 3 2" xfId="25157"/>
    <cellStyle name="RowTitles-Col2 3 5 3 2 2" xfId="25158"/>
    <cellStyle name="RowTitles-Col2 3 5 3 2 3" xfId="25159"/>
    <cellStyle name="RowTitles-Col2 3 5 3 3" xfId="25160"/>
    <cellStyle name="RowTitles-Col2 3 5 3 3 2" xfId="25161"/>
    <cellStyle name="RowTitles-Col2 3 5 3 3 2 2" xfId="25162"/>
    <cellStyle name="RowTitles-Col2 3 5 3 4" xfId="25163"/>
    <cellStyle name="RowTitles-Col2 3 5 3 4 2" xfId="25164"/>
    <cellStyle name="RowTitles-Col2 3 5 4" xfId="25165"/>
    <cellStyle name="RowTitles-Col2 3 5 5" xfId="25166"/>
    <cellStyle name="RowTitles-Col2 3 5 5 2" xfId="25167"/>
    <cellStyle name="RowTitles-Col2 3 5 5 3" xfId="25168"/>
    <cellStyle name="RowTitles-Col2 3 5 6" xfId="25169"/>
    <cellStyle name="RowTitles-Col2 3 6" xfId="1049"/>
    <cellStyle name="RowTitles-Col2 3 6 2" xfId="25170"/>
    <cellStyle name="RowTitles-Col2 3 6 2 2" xfId="25171"/>
    <cellStyle name="RowTitles-Col2 3 6 2 2 2" xfId="25172"/>
    <cellStyle name="RowTitles-Col2 3 6 2 2 3" xfId="25173"/>
    <cellStyle name="RowTitles-Col2 3 6 2 3" xfId="25174"/>
    <cellStyle name="RowTitles-Col2 3 6 2 3 2" xfId="25175"/>
    <cellStyle name="RowTitles-Col2 3 6 2 3 2 2" xfId="25176"/>
    <cellStyle name="RowTitles-Col2 3 6 2 4" xfId="25177"/>
    <cellStyle name="RowTitles-Col2 3 6 3" xfId="25178"/>
    <cellStyle name="RowTitles-Col2 3 6 3 2" xfId="25179"/>
    <cellStyle name="RowTitles-Col2 3 6 3 2 2" xfId="25180"/>
    <cellStyle name="RowTitles-Col2 3 6 3 2 3" xfId="25181"/>
    <cellStyle name="RowTitles-Col2 3 6 3 3" xfId="25182"/>
    <cellStyle name="RowTitles-Col2 3 6 3 3 2" xfId="25183"/>
    <cellStyle name="RowTitles-Col2 3 6 3 3 2 2" xfId="25184"/>
    <cellStyle name="RowTitles-Col2 3 6 3 4" xfId="25185"/>
    <cellStyle name="RowTitles-Col2 3 6 3 4 2" xfId="25186"/>
    <cellStyle name="RowTitles-Col2 3 6 4" xfId="25187"/>
    <cellStyle name="RowTitles-Col2 3 6 5" xfId="25188"/>
    <cellStyle name="RowTitles-Col2 3 6 5 2" xfId="25189"/>
    <cellStyle name="RowTitles-Col2 3 6 5 2 2" xfId="25190"/>
    <cellStyle name="RowTitles-Col2 3 6 6" xfId="25191"/>
    <cellStyle name="RowTitles-Col2 3 6 6 2" xfId="25192"/>
    <cellStyle name="RowTitles-Col2 3 6 7" xfId="25193"/>
    <cellStyle name="RowTitles-Col2 3 7" xfId="25194"/>
    <cellStyle name="RowTitles-Col2 3 7 2" xfId="25195"/>
    <cellStyle name="RowTitles-Col2 3 7 2 2" xfId="25196"/>
    <cellStyle name="RowTitles-Col2 3 7 2 2 2" xfId="25197"/>
    <cellStyle name="RowTitles-Col2 3 7 2 2 3" xfId="25198"/>
    <cellStyle name="RowTitles-Col2 3 7 2 3" xfId="25199"/>
    <cellStyle name="RowTitles-Col2 3 7 2 3 2" xfId="25200"/>
    <cellStyle name="RowTitles-Col2 3 7 2 3 2 2" xfId="25201"/>
    <cellStyle name="RowTitles-Col2 3 7 2 4" xfId="25202"/>
    <cellStyle name="RowTitles-Col2 3 7 3" xfId="25203"/>
    <cellStyle name="RowTitles-Col2 3 7 3 2" xfId="25204"/>
    <cellStyle name="RowTitles-Col2 3 7 3 2 2" xfId="25205"/>
    <cellStyle name="RowTitles-Col2 3 7 3 2 3" xfId="25206"/>
    <cellStyle name="RowTitles-Col2 3 7 3 3" xfId="25207"/>
    <cellStyle name="RowTitles-Col2 3 7 3 3 2" xfId="25208"/>
    <cellStyle name="RowTitles-Col2 3 7 3 3 2 2" xfId="25209"/>
    <cellStyle name="RowTitles-Col2 3 7 3 4" xfId="25210"/>
    <cellStyle name="RowTitles-Col2 3 7 3 4 2" xfId="25211"/>
    <cellStyle name="RowTitles-Col2 3 7 4" xfId="25212"/>
    <cellStyle name="RowTitles-Col2 3 7 5" xfId="25213"/>
    <cellStyle name="RowTitles-Col2 3 7 5 2" xfId="25214"/>
    <cellStyle name="RowTitles-Col2 3 7 5 3" xfId="25215"/>
    <cellStyle name="RowTitles-Col2 3 7 6" xfId="25216"/>
    <cellStyle name="RowTitles-Col2 3 7 6 2" xfId="25217"/>
    <cellStyle name="RowTitles-Col2 3 7 6 2 2" xfId="25218"/>
    <cellStyle name="RowTitles-Col2 3 7 7" xfId="25219"/>
    <cellStyle name="RowTitles-Col2 3 7 7 2" xfId="25220"/>
    <cellStyle name="RowTitles-Col2 3 8" xfId="25221"/>
    <cellStyle name="RowTitles-Col2 3 8 2" xfId="25222"/>
    <cellStyle name="RowTitles-Col2 3 8 2 2" xfId="25223"/>
    <cellStyle name="RowTitles-Col2 3 8 2 2 2" xfId="25224"/>
    <cellStyle name="RowTitles-Col2 3 8 2 2 3" xfId="25225"/>
    <cellStyle name="RowTitles-Col2 3 8 2 3" xfId="25226"/>
    <cellStyle name="RowTitles-Col2 3 8 2 3 2" xfId="25227"/>
    <cellStyle name="RowTitles-Col2 3 8 2 3 2 2" xfId="25228"/>
    <cellStyle name="RowTitles-Col2 3 8 2 4" xfId="25229"/>
    <cellStyle name="RowTitles-Col2 3 8 3" xfId="25230"/>
    <cellStyle name="RowTitles-Col2 3 8 3 2" xfId="25231"/>
    <cellStyle name="RowTitles-Col2 3 8 3 2 2" xfId="25232"/>
    <cellStyle name="RowTitles-Col2 3 8 3 2 3" xfId="25233"/>
    <cellStyle name="RowTitles-Col2 3 8 3 3" xfId="25234"/>
    <cellStyle name="RowTitles-Col2 3 8 3 3 2" xfId="25235"/>
    <cellStyle name="RowTitles-Col2 3 8 3 3 2 2" xfId="25236"/>
    <cellStyle name="RowTitles-Col2 3 8 3 4" xfId="25237"/>
    <cellStyle name="RowTitles-Col2 3 8 4" xfId="25238"/>
    <cellStyle name="RowTitles-Col2 3 8 4 2" xfId="25239"/>
    <cellStyle name="RowTitles-Col2 3 8 4 3" xfId="25240"/>
    <cellStyle name="RowTitles-Col2 3 8 5" xfId="25241"/>
    <cellStyle name="RowTitles-Col2 3 8 5 2" xfId="25242"/>
    <cellStyle name="RowTitles-Col2 3 8 5 2 2" xfId="25243"/>
    <cellStyle name="RowTitles-Col2 3 8 6" xfId="25244"/>
    <cellStyle name="RowTitles-Col2 3 8 6 2" xfId="25245"/>
    <cellStyle name="RowTitles-Col2 3 9" xfId="25246"/>
    <cellStyle name="RowTitles-Col2 3 9 2" xfId="25247"/>
    <cellStyle name="RowTitles-Col2 3 9 2 2" xfId="25248"/>
    <cellStyle name="RowTitles-Col2 3 9 2 2 2" xfId="25249"/>
    <cellStyle name="RowTitles-Col2 3 9 2 2 3" xfId="25250"/>
    <cellStyle name="RowTitles-Col2 3 9 2 3" xfId="25251"/>
    <cellStyle name="RowTitles-Col2 3 9 2 3 2" xfId="25252"/>
    <cellStyle name="RowTitles-Col2 3 9 2 3 2 2" xfId="25253"/>
    <cellStyle name="RowTitles-Col2 3 9 2 4" xfId="25254"/>
    <cellStyle name="RowTitles-Col2 3 9 3" xfId="25255"/>
    <cellStyle name="RowTitles-Col2 3 9 3 2" xfId="25256"/>
    <cellStyle name="RowTitles-Col2 3 9 3 2 2" xfId="25257"/>
    <cellStyle name="RowTitles-Col2 3 9 3 2 3" xfId="25258"/>
    <cellStyle name="RowTitles-Col2 3 9 3 3" xfId="25259"/>
    <cellStyle name="RowTitles-Col2 3 9 3 3 2" xfId="25260"/>
    <cellStyle name="RowTitles-Col2 3 9 3 3 2 2" xfId="25261"/>
    <cellStyle name="RowTitles-Col2 3 9 3 4" xfId="25262"/>
    <cellStyle name="RowTitles-Col2 3 9 4" xfId="25263"/>
    <cellStyle name="RowTitles-Col2 3 9 4 2" xfId="25264"/>
    <cellStyle name="RowTitles-Col2 3 9 4 3" xfId="25265"/>
    <cellStyle name="RowTitles-Col2 3 9 5" xfId="25266"/>
    <cellStyle name="RowTitles-Col2 3 9 5 2" xfId="25267"/>
    <cellStyle name="RowTitles-Col2 3 9 5 2 2" xfId="25268"/>
    <cellStyle name="RowTitles-Col2 3 9 6" xfId="25269"/>
    <cellStyle name="RowTitles-Col2 3 9 6 2" xfId="25270"/>
    <cellStyle name="RowTitles-Col2 3_STUD aligned by INSTIT" xfId="25271"/>
    <cellStyle name="RowTitles-Col2 4" xfId="523"/>
    <cellStyle name="RowTitles-Col2 4 2" xfId="1050"/>
    <cellStyle name="RowTitles-Col2 4 2 2" xfId="25272"/>
    <cellStyle name="RowTitles-Col2 4 2 2 2" xfId="25273"/>
    <cellStyle name="RowTitles-Col2 4 2 2 2 2" xfId="25274"/>
    <cellStyle name="RowTitles-Col2 4 2 2 2 3" xfId="25275"/>
    <cellStyle name="RowTitles-Col2 4 2 2 3" xfId="25276"/>
    <cellStyle name="RowTitles-Col2 4 2 2 3 2" xfId="25277"/>
    <cellStyle name="RowTitles-Col2 4 2 2 3 2 2" xfId="25278"/>
    <cellStyle name="RowTitles-Col2 4 2 2 4" xfId="25279"/>
    <cellStyle name="RowTitles-Col2 4 2 3" xfId="25280"/>
    <cellStyle name="RowTitles-Col2 4 2 3 2" xfId="25281"/>
    <cellStyle name="RowTitles-Col2 4 2 3 2 2" xfId="25282"/>
    <cellStyle name="RowTitles-Col2 4 2 3 2 3" xfId="25283"/>
    <cellStyle name="RowTitles-Col2 4 2 3 3" xfId="25284"/>
    <cellStyle name="RowTitles-Col2 4 2 3 3 2" xfId="25285"/>
    <cellStyle name="RowTitles-Col2 4 2 3 3 2 2" xfId="25286"/>
    <cellStyle name="RowTitles-Col2 4 2 3 4" xfId="25287"/>
    <cellStyle name="RowTitles-Col2 4 2 3 4 2" xfId="25288"/>
    <cellStyle name="RowTitles-Col2 4 2 4" xfId="25289"/>
    <cellStyle name="RowTitles-Col2 4 2 5" xfId="25290"/>
    <cellStyle name="RowTitles-Col2 4 3" xfId="1051"/>
    <cellStyle name="RowTitles-Col2 4 3 2" xfId="25291"/>
    <cellStyle name="RowTitles-Col2 4 3 2 2" xfId="25292"/>
    <cellStyle name="RowTitles-Col2 4 3 2 2 2" xfId="25293"/>
    <cellStyle name="RowTitles-Col2 4 3 2 2 3" xfId="25294"/>
    <cellStyle name="RowTitles-Col2 4 3 2 3" xfId="25295"/>
    <cellStyle name="RowTitles-Col2 4 3 2 3 2" xfId="25296"/>
    <cellStyle name="RowTitles-Col2 4 3 2 3 2 2" xfId="25297"/>
    <cellStyle name="RowTitles-Col2 4 3 2 4" xfId="25298"/>
    <cellStyle name="RowTitles-Col2 4 3 3" xfId="25299"/>
    <cellStyle name="RowTitles-Col2 4 3 3 2" xfId="25300"/>
    <cellStyle name="RowTitles-Col2 4 3 3 2 2" xfId="25301"/>
    <cellStyle name="RowTitles-Col2 4 3 3 2 3" xfId="25302"/>
    <cellStyle name="RowTitles-Col2 4 3 3 3" xfId="25303"/>
    <cellStyle name="RowTitles-Col2 4 3 3 3 2" xfId="25304"/>
    <cellStyle name="RowTitles-Col2 4 3 3 3 2 2" xfId="25305"/>
    <cellStyle name="RowTitles-Col2 4 3 3 4" xfId="25306"/>
    <cellStyle name="RowTitles-Col2 4 3 3 4 2" xfId="25307"/>
    <cellStyle name="RowTitles-Col2 4 3 4" xfId="25308"/>
    <cellStyle name="RowTitles-Col2 4 3 5" xfId="25309"/>
    <cellStyle name="RowTitles-Col2 4 3 5 2" xfId="25310"/>
    <cellStyle name="RowTitles-Col2 4 3 5 3" xfId="25311"/>
    <cellStyle name="RowTitles-Col2 4 3 6" xfId="25312"/>
    <cellStyle name="RowTitles-Col2 4 3 6 2" xfId="25313"/>
    <cellStyle name="RowTitles-Col2 4 3 6 2 2" xfId="25314"/>
    <cellStyle name="RowTitles-Col2 4 3 7" xfId="25315"/>
    <cellStyle name="RowTitles-Col2 4 3 7 2" xfId="25316"/>
    <cellStyle name="RowTitles-Col2 4 3 8" xfId="25317"/>
    <cellStyle name="RowTitles-Col2 4 4" xfId="25318"/>
    <cellStyle name="RowTitles-Col2 4 4 2" xfId="25319"/>
    <cellStyle name="RowTitles-Col2 4 4 2 2" xfId="25320"/>
    <cellStyle name="RowTitles-Col2 4 4 2 2 2" xfId="25321"/>
    <cellStyle name="RowTitles-Col2 4 4 2 2 3" xfId="25322"/>
    <cellStyle name="RowTitles-Col2 4 4 2 3" xfId="25323"/>
    <cellStyle name="RowTitles-Col2 4 4 2 3 2" xfId="25324"/>
    <cellStyle name="RowTitles-Col2 4 4 2 3 2 2" xfId="25325"/>
    <cellStyle name="RowTitles-Col2 4 4 2 4" xfId="25326"/>
    <cellStyle name="RowTitles-Col2 4 4 3" xfId="25327"/>
    <cellStyle name="RowTitles-Col2 4 4 3 2" xfId="25328"/>
    <cellStyle name="RowTitles-Col2 4 4 3 2 2" xfId="25329"/>
    <cellStyle name="RowTitles-Col2 4 4 3 2 3" xfId="25330"/>
    <cellStyle name="RowTitles-Col2 4 4 3 3" xfId="25331"/>
    <cellStyle name="RowTitles-Col2 4 4 3 3 2" xfId="25332"/>
    <cellStyle name="RowTitles-Col2 4 4 3 3 2 2" xfId="25333"/>
    <cellStyle name="RowTitles-Col2 4 4 3 4" xfId="25334"/>
    <cellStyle name="RowTitles-Col2 4 4 4" xfId="25335"/>
    <cellStyle name="RowTitles-Col2 4 4 4 2" xfId="25336"/>
    <cellStyle name="RowTitles-Col2 4 4 4 3" xfId="25337"/>
    <cellStyle name="RowTitles-Col2 4 4 5" xfId="25338"/>
    <cellStyle name="RowTitles-Col2 4 4 5 2" xfId="25339"/>
    <cellStyle name="RowTitles-Col2 4 4 5 2 2" xfId="25340"/>
    <cellStyle name="RowTitles-Col2 4 4 6" xfId="25341"/>
    <cellStyle name="RowTitles-Col2 4 4 6 2" xfId="25342"/>
    <cellStyle name="RowTitles-Col2 4 5" xfId="25343"/>
    <cellStyle name="RowTitles-Col2 4 5 2" xfId="25344"/>
    <cellStyle name="RowTitles-Col2 4 5 2 2" xfId="25345"/>
    <cellStyle name="RowTitles-Col2 4 5 2 2 2" xfId="25346"/>
    <cellStyle name="RowTitles-Col2 4 5 2 2 3" xfId="25347"/>
    <cellStyle name="RowTitles-Col2 4 5 2 3" xfId="25348"/>
    <cellStyle name="RowTitles-Col2 4 5 2 3 2" xfId="25349"/>
    <cellStyle name="RowTitles-Col2 4 5 2 3 2 2" xfId="25350"/>
    <cellStyle name="RowTitles-Col2 4 5 2 4" xfId="25351"/>
    <cellStyle name="RowTitles-Col2 4 5 3" xfId="25352"/>
    <cellStyle name="RowTitles-Col2 4 5 3 2" xfId="25353"/>
    <cellStyle name="RowTitles-Col2 4 5 3 2 2" xfId="25354"/>
    <cellStyle name="RowTitles-Col2 4 5 3 2 3" xfId="25355"/>
    <cellStyle name="RowTitles-Col2 4 5 3 3" xfId="25356"/>
    <cellStyle name="RowTitles-Col2 4 5 3 3 2" xfId="25357"/>
    <cellStyle name="RowTitles-Col2 4 5 3 3 2 2" xfId="25358"/>
    <cellStyle name="RowTitles-Col2 4 5 3 4" xfId="25359"/>
    <cellStyle name="RowTitles-Col2 4 5 4" xfId="25360"/>
    <cellStyle name="RowTitles-Col2 4 5 4 2" xfId="25361"/>
    <cellStyle name="RowTitles-Col2 4 5 4 3" xfId="25362"/>
    <cellStyle name="RowTitles-Col2 4 5 5" xfId="25363"/>
    <cellStyle name="RowTitles-Col2 4 5 5 2" xfId="25364"/>
    <cellStyle name="RowTitles-Col2 4 5 5 2 2" xfId="25365"/>
    <cellStyle name="RowTitles-Col2 4 5 6" xfId="25366"/>
    <cellStyle name="RowTitles-Col2 4 5 6 2" xfId="25367"/>
    <cellStyle name="RowTitles-Col2 4 6" xfId="25368"/>
    <cellStyle name="RowTitles-Col2 4 6 2" xfId="25369"/>
    <cellStyle name="RowTitles-Col2 4 6 2 2" xfId="25370"/>
    <cellStyle name="RowTitles-Col2 4 6 2 2 2" xfId="25371"/>
    <cellStyle name="RowTitles-Col2 4 6 2 2 3" xfId="25372"/>
    <cellStyle name="RowTitles-Col2 4 6 2 3" xfId="25373"/>
    <cellStyle name="RowTitles-Col2 4 6 2 3 2" xfId="25374"/>
    <cellStyle name="RowTitles-Col2 4 6 2 3 2 2" xfId="25375"/>
    <cellStyle name="RowTitles-Col2 4 6 2 4" xfId="25376"/>
    <cellStyle name="RowTitles-Col2 4 6 3" xfId="25377"/>
    <cellStyle name="RowTitles-Col2 4 6 3 2" xfId="25378"/>
    <cellStyle name="RowTitles-Col2 4 6 3 2 2" xfId="25379"/>
    <cellStyle name="RowTitles-Col2 4 6 3 2 3" xfId="25380"/>
    <cellStyle name="RowTitles-Col2 4 6 3 3" xfId="25381"/>
    <cellStyle name="RowTitles-Col2 4 6 3 3 2" xfId="25382"/>
    <cellStyle name="RowTitles-Col2 4 6 3 3 2 2" xfId="25383"/>
    <cellStyle name="RowTitles-Col2 4 6 3 4" xfId="25384"/>
    <cellStyle name="RowTitles-Col2 4 6 4" xfId="25385"/>
    <cellStyle name="RowTitles-Col2 4 6 4 2" xfId="25386"/>
    <cellStyle name="RowTitles-Col2 4 6 4 3" xfId="25387"/>
    <cellStyle name="RowTitles-Col2 4 6 5" xfId="25388"/>
    <cellStyle name="RowTitles-Col2 4 6 5 2" xfId="25389"/>
    <cellStyle name="RowTitles-Col2 4 6 5 2 2" xfId="25390"/>
    <cellStyle name="RowTitles-Col2 4 6 6" xfId="25391"/>
    <cellStyle name="RowTitles-Col2 4 6 6 2" xfId="25392"/>
    <cellStyle name="RowTitles-Col2 4 7" xfId="25393"/>
    <cellStyle name="RowTitles-Col2 4 7 2" xfId="25394"/>
    <cellStyle name="RowTitles-Col2 4 7 2 2" xfId="25395"/>
    <cellStyle name="RowTitles-Col2 4 7 2 3" xfId="25396"/>
    <cellStyle name="RowTitles-Col2 4 7 3" xfId="25397"/>
    <cellStyle name="RowTitles-Col2 4 7 3 2" xfId="25398"/>
    <cellStyle name="RowTitles-Col2 4 7 3 2 2" xfId="25399"/>
    <cellStyle name="RowTitles-Col2 4 7 4" xfId="25400"/>
    <cellStyle name="RowTitles-Col2 4 8" xfId="25401"/>
    <cellStyle name="RowTitles-Col2 4 9" xfId="25402"/>
    <cellStyle name="RowTitles-Col2 4_STUD aligned by INSTIT" xfId="25403"/>
    <cellStyle name="RowTitles-Col2 5" xfId="524"/>
    <cellStyle name="RowTitles-Col2 5 2" xfId="1052"/>
    <cellStyle name="RowTitles-Col2 5 2 2" xfId="25404"/>
    <cellStyle name="RowTitles-Col2 5 2 2 2" xfId="25405"/>
    <cellStyle name="RowTitles-Col2 5 2 2 2 2" xfId="25406"/>
    <cellStyle name="RowTitles-Col2 5 2 2 2 3" xfId="25407"/>
    <cellStyle name="RowTitles-Col2 5 2 2 3" xfId="25408"/>
    <cellStyle name="RowTitles-Col2 5 2 2 3 2" xfId="25409"/>
    <cellStyle name="RowTitles-Col2 5 2 2 3 2 2" xfId="25410"/>
    <cellStyle name="RowTitles-Col2 5 2 2 4" xfId="25411"/>
    <cellStyle name="RowTitles-Col2 5 2 3" xfId="25412"/>
    <cellStyle name="RowTitles-Col2 5 2 3 2" xfId="25413"/>
    <cellStyle name="RowTitles-Col2 5 2 3 2 2" xfId="25414"/>
    <cellStyle name="RowTitles-Col2 5 2 3 2 3" xfId="25415"/>
    <cellStyle name="RowTitles-Col2 5 2 3 3" xfId="25416"/>
    <cellStyle name="RowTitles-Col2 5 2 3 3 2" xfId="25417"/>
    <cellStyle name="RowTitles-Col2 5 2 3 3 2 2" xfId="25418"/>
    <cellStyle name="RowTitles-Col2 5 2 3 4" xfId="25419"/>
    <cellStyle name="RowTitles-Col2 5 2 3 4 2" xfId="25420"/>
    <cellStyle name="RowTitles-Col2 5 2 4" xfId="25421"/>
    <cellStyle name="RowTitles-Col2 5 2 5" xfId="25422"/>
    <cellStyle name="RowTitles-Col2 5 2 5 2" xfId="25423"/>
    <cellStyle name="RowTitles-Col2 5 2 5 3" xfId="25424"/>
    <cellStyle name="RowTitles-Col2 5 2 6" xfId="25425"/>
    <cellStyle name="RowTitles-Col2 5 2 6 2" xfId="25426"/>
    <cellStyle name="RowTitles-Col2 5 2 6 2 2" xfId="25427"/>
    <cellStyle name="RowTitles-Col2 5 2 7" xfId="25428"/>
    <cellStyle name="RowTitles-Col2 5 2 7 2" xfId="25429"/>
    <cellStyle name="RowTitles-Col2 5 2 8" xfId="25430"/>
    <cellStyle name="RowTitles-Col2 5 3" xfId="1053"/>
    <cellStyle name="RowTitles-Col2 5 3 2" xfId="25431"/>
    <cellStyle name="RowTitles-Col2 5 3 2 2" xfId="25432"/>
    <cellStyle name="RowTitles-Col2 5 3 2 2 2" xfId="25433"/>
    <cellStyle name="RowTitles-Col2 5 3 2 2 3" xfId="25434"/>
    <cellStyle name="RowTitles-Col2 5 3 2 3" xfId="25435"/>
    <cellStyle name="RowTitles-Col2 5 3 2 3 2" xfId="25436"/>
    <cellStyle name="RowTitles-Col2 5 3 2 3 2 2" xfId="25437"/>
    <cellStyle name="RowTitles-Col2 5 3 2 4" xfId="25438"/>
    <cellStyle name="RowTitles-Col2 5 3 3" xfId="25439"/>
    <cellStyle name="RowTitles-Col2 5 3 3 2" xfId="25440"/>
    <cellStyle name="RowTitles-Col2 5 3 3 2 2" xfId="25441"/>
    <cellStyle name="RowTitles-Col2 5 3 3 2 3" xfId="25442"/>
    <cellStyle name="RowTitles-Col2 5 3 3 3" xfId="25443"/>
    <cellStyle name="RowTitles-Col2 5 3 3 3 2" xfId="25444"/>
    <cellStyle name="RowTitles-Col2 5 3 3 3 2 2" xfId="25445"/>
    <cellStyle name="RowTitles-Col2 5 3 3 4" xfId="25446"/>
    <cellStyle name="RowTitles-Col2 5 3 3 4 2" xfId="25447"/>
    <cellStyle name="RowTitles-Col2 5 3 4" xfId="25448"/>
    <cellStyle name="RowTitles-Col2 5 3 5" xfId="25449"/>
    <cellStyle name="RowTitles-Col2 5 4" xfId="25450"/>
    <cellStyle name="RowTitles-Col2 5 4 2" xfId="25451"/>
    <cellStyle name="RowTitles-Col2 5 4 2 2" xfId="25452"/>
    <cellStyle name="RowTitles-Col2 5 4 2 2 2" xfId="25453"/>
    <cellStyle name="RowTitles-Col2 5 4 2 2 3" xfId="25454"/>
    <cellStyle name="RowTitles-Col2 5 4 2 3" xfId="25455"/>
    <cellStyle name="RowTitles-Col2 5 4 2 3 2" xfId="25456"/>
    <cellStyle name="RowTitles-Col2 5 4 2 3 2 2" xfId="25457"/>
    <cellStyle name="RowTitles-Col2 5 4 2 4" xfId="25458"/>
    <cellStyle name="RowTitles-Col2 5 4 3" xfId="25459"/>
    <cellStyle name="RowTitles-Col2 5 4 3 2" xfId="25460"/>
    <cellStyle name="RowTitles-Col2 5 4 3 2 2" xfId="25461"/>
    <cellStyle name="RowTitles-Col2 5 4 3 2 3" xfId="25462"/>
    <cellStyle name="RowTitles-Col2 5 4 3 3" xfId="25463"/>
    <cellStyle name="RowTitles-Col2 5 4 3 3 2" xfId="25464"/>
    <cellStyle name="RowTitles-Col2 5 4 3 3 2 2" xfId="25465"/>
    <cellStyle name="RowTitles-Col2 5 4 3 4" xfId="25466"/>
    <cellStyle name="RowTitles-Col2 5 4 4" xfId="25467"/>
    <cellStyle name="RowTitles-Col2 5 4 4 2" xfId="25468"/>
    <cellStyle name="RowTitles-Col2 5 4 4 3" xfId="25469"/>
    <cellStyle name="RowTitles-Col2 5 4 5" xfId="25470"/>
    <cellStyle name="RowTitles-Col2 5 4 5 2" xfId="25471"/>
    <cellStyle name="RowTitles-Col2 5 4 5 2 2" xfId="25472"/>
    <cellStyle name="RowTitles-Col2 5 4 6" xfId="25473"/>
    <cellStyle name="RowTitles-Col2 5 4 6 2" xfId="25474"/>
    <cellStyle name="RowTitles-Col2 5 5" xfId="25475"/>
    <cellStyle name="RowTitles-Col2 5 5 2" xfId="25476"/>
    <cellStyle name="RowTitles-Col2 5 5 2 2" xfId="25477"/>
    <cellStyle name="RowTitles-Col2 5 5 2 2 2" xfId="25478"/>
    <cellStyle name="RowTitles-Col2 5 5 2 2 3" xfId="25479"/>
    <cellStyle name="RowTitles-Col2 5 5 2 3" xfId="25480"/>
    <cellStyle name="RowTitles-Col2 5 5 2 3 2" xfId="25481"/>
    <cellStyle name="RowTitles-Col2 5 5 2 3 2 2" xfId="25482"/>
    <cellStyle name="RowTitles-Col2 5 5 2 4" xfId="25483"/>
    <cellStyle name="RowTitles-Col2 5 5 3" xfId="25484"/>
    <cellStyle name="RowTitles-Col2 5 5 3 2" xfId="25485"/>
    <cellStyle name="RowTitles-Col2 5 5 3 2 2" xfId="25486"/>
    <cellStyle name="RowTitles-Col2 5 5 3 2 3" xfId="25487"/>
    <cellStyle name="RowTitles-Col2 5 5 3 3" xfId="25488"/>
    <cellStyle name="RowTitles-Col2 5 5 3 3 2" xfId="25489"/>
    <cellStyle name="RowTitles-Col2 5 5 3 3 2 2" xfId="25490"/>
    <cellStyle name="RowTitles-Col2 5 5 3 4" xfId="25491"/>
    <cellStyle name="RowTitles-Col2 5 5 4" xfId="25492"/>
    <cellStyle name="RowTitles-Col2 5 5 4 2" xfId="25493"/>
    <cellStyle name="RowTitles-Col2 5 5 4 3" xfId="25494"/>
    <cellStyle name="RowTitles-Col2 5 5 5" xfId="25495"/>
    <cellStyle name="RowTitles-Col2 5 5 5 2" xfId="25496"/>
    <cellStyle name="RowTitles-Col2 5 5 5 2 2" xfId="25497"/>
    <cellStyle name="RowTitles-Col2 5 5 6" xfId="25498"/>
    <cellStyle name="RowTitles-Col2 5 5 6 2" xfId="25499"/>
    <cellStyle name="RowTitles-Col2 5 6" xfId="25500"/>
    <cellStyle name="RowTitles-Col2 5 6 2" xfId="25501"/>
    <cellStyle name="RowTitles-Col2 5 6 2 2" xfId="25502"/>
    <cellStyle name="RowTitles-Col2 5 6 2 2 2" xfId="25503"/>
    <cellStyle name="RowTitles-Col2 5 6 2 2 3" xfId="25504"/>
    <cellStyle name="RowTitles-Col2 5 6 2 3" xfId="25505"/>
    <cellStyle name="RowTitles-Col2 5 6 2 3 2" xfId="25506"/>
    <cellStyle name="RowTitles-Col2 5 6 2 3 2 2" xfId="25507"/>
    <cellStyle name="RowTitles-Col2 5 6 2 4" xfId="25508"/>
    <cellStyle name="RowTitles-Col2 5 6 3" xfId="25509"/>
    <cellStyle name="RowTitles-Col2 5 6 3 2" xfId="25510"/>
    <cellStyle name="RowTitles-Col2 5 6 3 2 2" xfId="25511"/>
    <cellStyle name="RowTitles-Col2 5 6 3 2 3" xfId="25512"/>
    <cellStyle name="RowTitles-Col2 5 6 3 3" xfId="25513"/>
    <cellStyle name="RowTitles-Col2 5 6 3 3 2" xfId="25514"/>
    <cellStyle name="RowTitles-Col2 5 6 3 3 2 2" xfId="25515"/>
    <cellStyle name="RowTitles-Col2 5 6 3 4" xfId="25516"/>
    <cellStyle name="RowTitles-Col2 5 6 4" xfId="25517"/>
    <cellStyle name="RowTitles-Col2 5 6 4 2" xfId="25518"/>
    <cellStyle name="RowTitles-Col2 5 6 4 3" xfId="25519"/>
    <cellStyle name="RowTitles-Col2 5 6 5" xfId="25520"/>
    <cellStyle name="RowTitles-Col2 5 6 5 2" xfId="25521"/>
    <cellStyle name="RowTitles-Col2 5 6 5 2 2" xfId="25522"/>
    <cellStyle name="RowTitles-Col2 5 6 6" xfId="25523"/>
    <cellStyle name="RowTitles-Col2 5 6 6 2" xfId="25524"/>
    <cellStyle name="RowTitles-Col2 5 7" xfId="25525"/>
    <cellStyle name="RowTitles-Col2 5 7 2" xfId="25526"/>
    <cellStyle name="RowTitles-Col2 5 7 2 2" xfId="25527"/>
    <cellStyle name="RowTitles-Col2 5 7 2 3" xfId="25528"/>
    <cellStyle name="RowTitles-Col2 5 7 3" xfId="25529"/>
    <cellStyle name="RowTitles-Col2 5 7 3 2" xfId="25530"/>
    <cellStyle name="RowTitles-Col2 5 7 3 2 2" xfId="25531"/>
    <cellStyle name="RowTitles-Col2 5 7 4" xfId="25532"/>
    <cellStyle name="RowTitles-Col2 5 8" xfId="25533"/>
    <cellStyle name="RowTitles-Col2 5 8 2" xfId="25534"/>
    <cellStyle name="RowTitles-Col2 5 8 2 2" xfId="25535"/>
    <cellStyle name="RowTitles-Col2 5 8 2 3" xfId="25536"/>
    <cellStyle name="RowTitles-Col2 5 8 3" xfId="25537"/>
    <cellStyle name="RowTitles-Col2 5 8 3 2" xfId="25538"/>
    <cellStyle name="RowTitles-Col2 5 8 3 2 2" xfId="25539"/>
    <cellStyle name="RowTitles-Col2 5 8 4" xfId="25540"/>
    <cellStyle name="RowTitles-Col2 5 9" xfId="25541"/>
    <cellStyle name="RowTitles-Col2 5_STUD aligned by INSTIT" xfId="25542"/>
    <cellStyle name="RowTitles-Col2 6" xfId="525"/>
    <cellStyle name="RowTitles-Col2 6 2" xfId="1054"/>
    <cellStyle name="RowTitles-Col2 6 2 2" xfId="25543"/>
    <cellStyle name="RowTitles-Col2 6 2 2 2" xfId="25544"/>
    <cellStyle name="RowTitles-Col2 6 2 2 2 2" xfId="25545"/>
    <cellStyle name="RowTitles-Col2 6 2 2 2 3" xfId="25546"/>
    <cellStyle name="RowTitles-Col2 6 2 2 3" xfId="25547"/>
    <cellStyle name="RowTitles-Col2 6 2 2 3 2" xfId="25548"/>
    <cellStyle name="RowTitles-Col2 6 2 2 3 2 2" xfId="25549"/>
    <cellStyle name="RowTitles-Col2 6 2 2 4" xfId="25550"/>
    <cellStyle name="RowTitles-Col2 6 2 3" xfId="25551"/>
    <cellStyle name="RowTitles-Col2 6 2 3 2" xfId="25552"/>
    <cellStyle name="RowTitles-Col2 6 2 3 2 2" xfId="25553"/>
    <cellStyle name="RowTitles-Col2 6 2 3 2 3" xfId="25554"/>
    <cellStyle name="RowTitles-Col2 6 2 3 3" xfId="25555"/>
    <cellStyle name="RowTitles-Col2 6 2 3 3 2" xfId="25556"/>
    <cellStyle name="RowTitles-Col2 6 2 3 3 2 2" xfId="25557"/>
    <cellStyle name="RowTitles-Col2 6 2 3 4" xfId="25558"/>
    <cellStyle name="RowTitles-Col2 6 2 3 4 2" xfId="25559"/>
    <cellStyle name="RowTitles-Col2 6 2 4" xfId="25560"/>
    <cellStyle name="RowTitles-Col2 6 2 5" xfId="25561"/>
    <cellStyle name="RowTitles-Col2 6 2 5 2" xfId="25562"/>
    <cellStyle name="RowTitles-Col2 6 2 5 2 2" xfId="25563"/>
    <cellStyle name="RowTitles-Col2 6 2 6" xfId="25564"/>
    <cellStyle name="RowTitles-Col2 6 2 6 2" xfId="25565"/>
    <cellStyle name="RowTitles-Col2 6 2 7" xfId="25566"/>
    <cellStyle name="RowTitles-Col2 6 3" xfId="1055"/>
    <cellStyle name="RowTitles-Col2 6 3 2" xfId="25567"/>
    <cellStyle name="RowTitles-Col2 6 3 2 2" xfId="25568"/>
    <cellStyle name="RowTitles-Col2 6 3 2 2 2" xfId="25569"/>
    <cellStyle name="RowTitles-Col2 6 3 2 2 3" xfId="25570"/>
    <cellStyle name="RowTitles-Col2 6 3 2 3" xfId="25571"/>
    <cellStyle name="RowTitles-Col2 6 3 2 3 2" xfId="25572"/>
    <cellStyle name="RowTitles-Col2 6 3 2 3 2 2" xfId="25573"/>
    <cellStyle name="RowTitles-Col2 6 3 2 4" xfId="25574"/>
    <cellStyle name="RowTitles-Col2 6 3 3" xfId="25575"/>
    <cellStyle name="RowTitles-Col2 6 3 3 2" xfId="25576"/>
    <cellStyle name="RowTitles-Col2 6 3 3 2 2" xfId="25577"/>
    <cellStyle name="RowTitles-Col2 6 3 3 2 3" xfId="25578"/>
    <cellStyle name="RowTitles-Col2 6 3 3 3" xfId="25579"/>
    <cellStyle name="RowTitles-Col2 6 3 3 3 2" xfId="25580"/>
    <cellStyle name="RowTitles-Col2 6 3 3 3 2 2" xfId="25581"/>
    <cellStyle name="RowTitles-Col2 6 3 3 4" xfId="25582"/>
    <cellStyle name="RowTitles-Col2 6 3 4" xfId="25583"/>
    <cellStyle name="RowTitles-Col2 6 3 4 2" xfId="25584"/>
    <cellStyle name="RowTitles-Col2 6 3 4 3" xfId="25585"/>
    <cellStyle name="RowTitles-Col2 6 3 5" xfId="25586"/>
    <cellStyle name="RowTitles-Col2 6 4" xfId="25587"/>
    <cellStyle name="RowTitles-Col2 6 4 2" xfId="25588"/>
    <cellStyle name="RowTitles-Col2 6 4 2 2" xfId="25589"/>
    <cellStyle name="RowTitles-Col2 6 4 2 2 2" xfId="25590"/>
    <cellStyle name="RowTitles-Col2 6 4 2 2 3" xfId="25591"/>
    <cellStyle name="RowTitles-Col2 6 4 2 3" xfId="25592"/>
    <cellStyle name="RowTitles-Col2 6 4 2 3 2" xfId="25593"/>
    <cellStyle name="RowTitles-Col2 6 4 2 3 2 2" xfId="25594"/>
    <cellStyle name="RowTitles-Col2 6 4 2 4" xfId="25595"/>
    <cellStyle name="RowTitles-Col2 6 4 3" xfId="25596"/>
    <cellStyle name="RowTitles-Col2 6 4 3 2" xfId="25597"/>
    <cellStyle name="RowTitles-Col2 6 4 3 2 2" xfId="25598"/>
    <cellStyle name="RowTitles-Col2 6 4 3 2 3" xfId="25599"/>
    <cellStyle name="RowTitles-Col2 6 4 3 3" xfId="25600"/>
    <cellStyle name="RowTitles-Col2 6 4 3 3 2" xfId="25601"/>
    <cellStyle name="RowTitles-Col2 6 4 3 3 2 2" xfId="25602"/>
    <cellStyle name="RowTitles-Col2 6 4 3 4" xfId="25603"/>
    <cellStyle name="RowTitles-Col2 6 4 4" xfId="25604"/>
    <cellStyle name="RowTitles-Col2 6 4 4 2" xfId="25605"/>
    <cellStyle name="RowTitles-Col2 6 4 4 3" xfId="25606"/>
    <cellStyle name="RowTitles-Col2 6 4 5" xfId="25607"/>
    <cellStyle name="RowTitles-Col2 6 4 5 2" xfId="25608"/>
    <cellStyle name="RowTitles-Col2 6 4 5 2 2" xfId="25609"/>
    <cellStyle name="RowTitles-Col2 6 4 6" xfId="25610"/>
    <cellStyle name="RowTitles-Col2 6 4 6 2" xfId="25611"/>
    <cellStyle name="RowTitles-Col2 6 5" xfId="25612"/>
    <cellStyle name="RowTitles-Col2 6 5 2" xfId="25613"/>
    <cellStyle name="RowTitles-Col2 6 5 2 2" xfId="25614"/>
    <cellStyle name="RowTitles-Col2 6 5 2 2 2" xfId="25615"/>
    <cellStyle name="RowTitles-Col2 6 5 2 2 3" xfId="25616"/>
    <cellStyle name="RowTitles-Col2 6 5 2 3" xfId="25617"/>
    <cellStyle name="RowTitles-Col2 6 5 2 3 2" xfId="25618"/>
    <cellStyle name="RowTitles-Col2 6 5 2 3 2 2" xfId="25619"/>
    <cellStyle name="RowTitles-Col2 6 5 2 4" xfId="25620"/>
    <cellStyle name="RowTitles-Col2 6 5 3" xfId="25621"/>
    <cellStyle name="RowTitles-Col2 6 5 3 2" xfId="25622"/>
    <cellStyle name="RowTitles-Col2 6 5 3 2 2" xfId="25623"/>
    <cellStyle name="RowTitles-Col2 6 5 3 2 3" xfId="25624"/>
    <cellStyle name="RowTitles-Col2 6 5 3 3" xfId="25625"/>
    <cellStyle name="RowTitles-Col2 6 5 3 3 2" xfId="25626"/>
    <cellStyle name="RowTitles-Col2 6 5 3 3 2 2" xfId="25627"/>
    <cellStyle name="RowTitles-Col2 6 5 3 4" xfId="25628"/>
    <cellStyle name="RowTitles-Col2 6 5 4" xfId="25629"/>
    <cellStyle name="RowTitles-Col2 6 5 4 2" xfId="25630"/>
    <cellStyle name="RowTitles-Col2 6 5 4 3" xfId="25631"/>
    <cellStyle name="RowTitles-Col2 6 5 5" xfId="25632"/>
    <cellStyle name="RowTitles-Col2 6 5 5 2" xfId="25633"/>
    <cellStyle name="RowTitles-Col2 6 5 5 2 2" xfId="25634"/>
    <cellStyle name="RowTitles-Col2 6 5 6" xfId="25635"/>
    <cellStyle name="RowTitles-Col2 6 5 6 2" xfId="25636"/>
    <cellStyle name="RowTitles-Col2 6 6" xfId="25637"/>
    <cellStyle name="RowTitles-Col2 6 6 2" xfId="25638"/>
    <cellStyle name="RowTitles-Col2 6 6 2 2" xfId="25639"/>
    <cellStyle name="RowTitles-Col2 6 6 2 2 2" xfId="25640"/>
    <cellStyle name="RowTitles-Col2 6 6 2 2 3" xfId="25641"/>
    <cellStyle name="RowTitles-Col2 6 6 2 3" xfId="25642"/>
    <cellStyle name="RowTitles-Col2 6 6 2 3 2" xfId="25643"/>
    <cellStyle name="RowTitles-Col2 6 6 2 3 2 2" xfId="25644"/>
    <cellStyle name="RowTitles-Col2 6 6 2 4" xfId="25645"/>
    <cellStyle name="RowTitles-Col2 6 6 3" xfId="25646"/>
    <cellStyle name="RowTitles-Col2 6 6 3 2" xfId="25647"/>
    <cellStyle name="RowTitles-Col2 6 6 3 2 2" xfId="25648"/>
    <cellStyle name="RowTitles-Col2 6 6 3 2 3" xfId="25649"/>
    <cellStyle name="RowTitles-Col2 6 6 3 3" xfId="25650"/>
    <cellStyle name="RowTitles-Col2 6 6 3 3 2" xfId="25651"/>
    <cellStyle name="RowTitles-Col2 6 6 3 3 2 2" xfId="25652"/>
    <cellStyle name="RowTitles-Col2 6 6 3 4" xfId="25653"/>
    <cellStyle name="RowTitles-Col2 6 6 4" xfId="25654"/>
    <cellStyle name="RowTitles-Col2 6 6 4 2" xfId="25655"/>
    <cellStyle name="RowTitles-Col2 6 6 4 3" xfId="25656"/>
    <cellStyle name="RowTitles-Col2 6 6 5" xfId="25657"/>
    <cellStyle name="RowTitles-Col2 6 6 5 2" xfId="25658"/>
    <cellStyle name="RowTitles-Col2 6 6 5 2 2" xfId="25659"/>
    <cellStyle name="RowTitles-Col2 6 6 6" xfId="25660"/>
    <cellStyle name="RowTitles-Col2 6 6 6 2" xfId="25661"/>
    <cellStyle name="RowTitles-Col2 6 7" xfId="25662"/>
    <cellStyle name="RowTitles-Col2 6 7 2" xfId="25663"/>
    <cellStyle name="RowTitles-Col2 6 7 2 2" xfId="25664"/>
    <cellStyle name="RowTitles-Col2 6 7 2 3" xfId="25665"/>
    <cellStyle name="RowTitles-Col2 6 7 3" xfId="25666"/>
    <cellStyle name="RowTitles-Col2 6 7 3 2" xfId="25667"/>
    <cellStyle name="RowTitles-Col2 6 7 3 2 2" xfId="25668"/>
    <cellStyle name="RowTitles-Col2 6 7 4" xfId="25669"/>
    <cellStyle name="RowTitles-Col2 6 8" xfId="25670"/>
    <cellStyle name="RowTitles-Col2 6 8 2" xfId="25671"/>
    <cellStyle name="RowTitles-Col2 6 8 2 2" xfId="25672"/>
    <cellStyle name="RowTitles-Col2 6 8 2 3" xfId="25673"/>
    <cellStyle name="RowTitles-Col2 6 8 3" xfId="25674"/>
    <cellStyle name="RowTitles-Col2 6 8 3 2" xfId="25675"/>
    <cellStyle name="RowTitles-Col2 6 8 3 2 2" xfId="25676"/>
    <cellStyle name="RowTitles-Col2 6 8 4" xfId="25677"/>
    <cellStyle name="RowTitles-Col2 6 9" xfId="25678"/>
    <cellStyle name="RowTitles-Col2 6_STUD aligned by INSTIT" xfId="25679"/>
    <cellStyle name="RowTitles-Col2 7" xfId="526"/>
    <cellStyle name="RowTitles-Col2 7 2" xfId="25680"/>
    <cellStyle name="RowTitles-Col2 7 2 2" xfId="25681"/>
    <cellStyle name="RowTitles-Col2 7 2 2 2" xfId="25682"/>
    <cellStyle name="RowTitles-Col2 7 2 2 3" xfId="25683"/>
    <cellStyle name="RowTitles-Col2 7 2 3" xfId="25684"/>
    <cellStyle name="RowTitles-Col2 7 2 3 2" xfId="25685"/>
    <cellStyle name="RowTitles-Col2 7 2 3 2 2" xfId="25686"/>
    <cellStyle name="RowTitles-Col2 7 2 4" xfId="25687"/>
    <cellStyle name="RowTitles-Col2 7 3" xfId="25688"/>
    <cellStyle name="RowTitles-Col2 7 3 2" xfId="25689"/>
    <cellStyle name="RowTitles-Col2 7 3 2 2" xfId="25690"/>
    <cellStyle name="RowTitles-Col2 7 3 2 3" xfId="25691"/>
    <cellStyle name="RowTitles-Col2 7 3 3" xfId="25692"/>
    <cellStyle name="RowTitles-Col2 7 3 3 2" xfId="25693"/>
    <cellStyle name="RowTitles-Col2 7 3 3 2 2" xfId="25694"/>
    <cellStyle name="RowTitles-Col2 7 3 4" xfId="25695"/>
    <cellStyle name="RowTitles-Col2 7 3 4 2" xfId="25696"/>
    <cellStyle name="RowTitles-Col2 7 4" xfId="25697"/>
    <cellStyle name="RowTitles-Col2 7 5" xfId="25698"/>
    <cellStyle name="RowTitles-Col2 7 5 2" xfId="25699"/>
    <cellStyle name="RowTitles-Col2 7 5 3" xfId="25700"/>
    <cellStyle name="RowTitles-Col2 7 6" xfId="25701"/>
    <cellStyle name="RowTitles-Col2 8" xfId="527"/>
    <cellStyle name="RowTitles-Col2 8 2" xfId="25702"/>
    <cellStyle name="RowTitles-Col2 8 2 2" xfId="25703"/>
    <cellStyle name="RowTitles-Col2 8 2 2 2" xfId="25704"/>
    <cellStyle name="RowTitles-Col2 8 2 2 3" xfId="25705"/>
    <cellStyle name="RowTitles-Col2 8 2 3" xfId="25706"/>
    <cellStyle name="RowTitles-Col2 8 2 3 2" xfId="25707"/>
    <cellStyle name="RowTitles-Col2 8 2 3 2 2" xfId="25708"/>
    <cellStyle name="RowTitles-Col2 8 2 4" xfId="25709"/>
    <cellStyle name="RowTitles-Col2 8 3" xfId="25710"/>
    <cellStyle name="RowTitles-Col2 8 3 2" xfId="25711"/>
    <cellStyle name="RowTitles-Col2 8 3 2 2" xfId="25712"/>
    <cellStyle name="RowTitles-Col2 8 3 2 3" xfId="25713"/>
    <cellStyle name="RowTitles-Col2 8 3 3" xfId="25714"/>
    <cellStyle name="RowTitles-Col2 8 3 3 2" xfId="25715"/>
    <cellStyle name="RowTitles-Col2 8 3 3 2 2" xfId="25716"/>
    <cellStyle name="RowTitles-Col2 8 3 4" xfId="25717"/>
    <cellStyle name="RowTitles-Col2 8 3 4 2" xfId="25718"/>
    <cellStyle name="RowTitles-Col2 8 4" xfId="25719"/>
    <cellStyle name="RowTitles-Col2 8 5" xfId="25720"/>
    <cellStyle name="RowTitles-Col2 8 5 2" xfId="25721"/>
    <cellStyle name="RowTitles-Col2 8 5 2 2" xfId="25722"/>
    <cellStyle name="RowTitles-Col2 8 6" xfId="25723"/>
    <cellStyle name="RowTitles-Col2 8 6 2" xfId="25724"/>
    <cellStyle name="RowTitles-Col2 8 7" xfId="25725"/>
    <cellStyle name="RowTitles-Col2 9" xfId="528"/>
    <cellStyle name="RowTitles-Col2 9 2" xfId="25726"/>
    <cellStyle name="RowTitles-Col2 9 2 2" xfId="25727"/>
    <cellStyle name="RowTitles-Col2 9 2 2 2" xfId="25728"/>
    <cellStyle name="RowTitles-Col2 9 2 2 3" xfId="25729"/>
    <cellStyle name="RowTitles-Col2 9 2 3" xfId="25730"/>
    <cellStyle name="RowTitles-Col2 9 2 3 2" xfId="25731"/>
    <cellStyle name="RowTitles-Col2 9 2 3 2 2" xfId="25732"/>
    <cellStyle name="RowTitles-Col2 9 2 4" xfId="25733"/>
    <cellStyle name="RowTitles-Col2 9 3" xfId="25734"/>
    <cellStyle name="RowTitles-Col2 9 3 2" xfId="25735"/>
    <cellStyle name="RowTitles-Col2 9 3 2 2" xfId="25736"/>
    <cellStyle name="RowTitles-Col2 9 3 2 3" xfId="25737"/>
    <cellStyle name="RowTitles-Col2 9 3 3" xfId="25738"/>
    <cellStyle name="RowTitles-Col2 9 3 3 2" xfId="25739"/>
    <cellStyle name="RowTitles-Col2 9 3 3 2 2" xfId="25740"/>
    <cellStyle name="RowTitles-Col2 9 3 4" xfId="25741"/>
    <cellStyle name="RowTitles-Col2 9 3 4 2" xfId="25742"/>
    <cellStyle name="RowTitles-Col2 9 4" xfId="25743"/>
    <cellStyle name="RowTitles-Col2 9 5" xfId="25744"/>
    <cellStyle name="RowTitles-Col2 9 5 2" xfId="25745"/>
    <cellStyle name="RowTitles-Col2 9 5 3" xfId="25746"/>
    <cellStyle name="RowTitles-Col2 9 6" xfId="25747"/>
    <cellStyle name="RowTitles-Col2 9 6 2" xfId="25748"/>
    <cellStyle name="RowTitles-Col2 9 6 2 2" xfId="25749"/>
    <cellStyle name="RowTitles-Col2 9 7" xfId="25750"/>
    <cellStyle name="RowTitles-Col2 9 7 2" xfId="25751"/>
    <cellStyle name="RowTitles-Col2 9 8" xfId="25752"/>
    <cellStyle name="RowTitles-Col2_STUD aligned by INSTIT" xfId="25753"/>
    <cellStyle name="RowTitles-Detail" xfId="5"/>
    <cellStyle name="RowTitles-Detail 10" xfId="529"/>
    <cellStyle name="RowTitles-Detail 10 2" xfId="25754"/>
    <cellStyle name="RowTitles-Detail 10 2 2" xfId="25755"/>
    <cellStyle name="RowTitles-Detail 10 2 2 2" xfId="25756"/>
    <cellStyle name="RowTitles-Detail 10 2 2 2 2" xfId="25757"/>
    <cellStyle name="RowTitles-Detail 10 2 2 3" xfId="25758"/>
    <cellStyle name="RowTitles-Detail 10 2 3" xfId="25759"/>
    <cellStyle name="RowTitles-Detail 10 2 3 2" xfId="25760"/>
    <cellStyle name="RowTitles-Detail 10 2 3 2 2" xfId="25761"/>
    <cellStyle name="RowTitles-Detail 10 2 4" xfId="25762"/>
    <cellStyle name="RowTitles-Detail 10 2 4 2" xfId="25763"/>
    <cellStyle name="RowTitles-Detail 10 2 5" xfId="25764"/>
    <cellStyle name="RowTitles-Detail 10 3" xfId="25765"/>
    <cellStyle name="RowTitles-Detail 10 3 2" xfId="25766"/>
    <cellStyle name="RowTitles-Detail 10 3 2 2" xfId="25767"/>
    <cellStyle name="RowTitles-Detail 10 3 2 2 2" xfId="25768"/>
    <cellStyle name="RowTitles-Detail 10 3 2 3" xfId="25769"/>
    <cellStyle name="RowTitles-Detail 10 3 3" xfId="25770"/>
    <cellStyle name="RowTitles-Detail 10 3 3 2" xfId="25771"/>
    <cellStyle name="RowTitles-Detail 10 3 3 2 2" xfId="25772"/>
    <cellStyle name="RowTitles-Detail 10 3 4" xfId="25773"/>
    <cellStyle name="RowTitles-Detail 10 3 4 2" xfId="25774"/>
    <cellStyle name="RowTitles-Detail 10 3 5" xfId="25775"/>
    <cellStyle name="RowTitles-Detail 10 4" xfId="25776"/>
    <cellStyle name="RowTitles-Detail 10 4 2" xfId="25777"/>
    <cellStyle name="RowTitles-Detail 10 4 2 2" xfId="25778"/>
    <cellStyle name="RowTitles-Detail 10 4 3" xfId="25779"/>
    <cellStyle name="RowTitles-Detail 10 5" xfId="25780"/>
    <cellStyle name="RowTitles-Detail 10 5 2" xfId="25781"/>
    <cellStyle name="RowTitles-Detail 10 5 2 2" xfId="25782"/>
    <cellStyle name="RowTitles-Detail 10 6" xfId="25783"/>
    <cellStyle name="RowTitles-Detail 10 6 2" xfId="25784"/>
    <cellStyle name="RowTitles-Detail 10 7" xfId="25785"/>
    <cellStyle name="RowTitles-Detail 10 8" xfId="25786"/>
    <cellStyle name="RowTitles-Detail 11" xfId="530"/>
    <cellStyle name="RowTitles-Detail 11 2" xfId="25787"/>
    <cellStyle name="RowTitles-Detail 11 2 2" xfId="25788"/>
    <cellStyle name="RowTitles-Detail 11 2 2 2" xfId="25789"/>
    <cellStyle name="RowTitles-Detail 11 2 2 2 2" xfId="25790"/>
    <cellStyle name="RowTitles-Detail 11 2 2 3" xfId="25791"/>
    <cellStyle name="RowTitles-Detail 11 2 3" xfId="25792"/>
    <cellStyle name="RowTitles-Detail 11 2 3 2" xfId="25793"/>
    <cellStyle name="RowTitles-Detail 11 2 3 2 2" xfId="25794"/>
    <cellStyle name="RowTitles-Detail 11 2 4" xfId="25795"/>
    <cellStyle name="RowTitles-Detail 11 2 4 2" xfId="25796"/>
    <cellStyle name="RowTitles-Detail 11 2 5" xfId="25797"/>
    <cellStyle name="RowTitles-Detail 11 3" xfId="25798"/>
    <cellStyle name="RowTitles-Detail 11 3 2" xfId="25799"/>
    <cellStyle name="RowTitles-Detail 11 3 2 2" xfId="25800"/>
    <cellStyle name="RowTitles-Detail 11 3 2 2 2" xfId="25801"/>
    <cellStyle name="RowTitles-Detail 11 3 2 3" xfId="25802"/>
    <cellStyle name="RowTitles-Detail 11 3 3" xfId="25803"/>
    <cellStyle name="RowTitles-Detail 11 3 3 2" xfId="25804"/>
    <cellStyle name="RowTitles-Detail 11 3 3 2 2" xfId="25805"/>
    <cellStyle name="RowTitles-Detail 11 3 4" xfId="25806"/>
    <cellStyle name="RowTitles-Detail 11 3 4 2" xfId="25807"/>
    <cellStyle name="RowTitles-Detail 11 3 5" xfId="25808"/>
    <cellStyle name="RowTitles-Detail 11 4" xfId="25809"/>
    <cellStyle name="RowTitles-Detail 11 4 2" xfId="25810"/>
    <cellStyle name="RowTitles-Detail 11 4 2 2" xfId="25811"/>
    <cellStyle name="RowTitles-Detail 11 4 3" xfId="25812"/>
    <cellStyle name="RowTitles-Detail 11 5" xfId="25813"/>
    <cellStyle name="RowTitles-Detail 11 5 2" xfId="25814"/>
    <cellStyle name="RowTitles-Detail 11 5 2 2" xfId="25815"/>
    <cellStyle name="RowTitles-Detail 11 6" xfId="25816"/>
    <cellStyle name="RowTitles-Detail 11 6 2" xfId="25817"/>
    <cellStyle name="RowTitles-Detail 11 7" xfId="25818"/>
    <cellStyle name="RowTitles-Detail 11 8" xfId="25819"/>
    <cellStyle name="RowTitles-Detail 12" xfId="531"/>
    <cellStyle name="RowTitles-Detail 12 2" xfId="25820"/>
    <cellStyle name="RowTitles-Detail 12 2 2" xfId="25821"/>
    <cellStyle name="RowTitles-Detail 12 2 2 2" xfId="25822"/>
    <cellStyle name="RowTitles-Detail 12 2 2 2 2" xfId="25823"/>
    <cellStyle name="RowTitles-Detail 12 2 2 3" xfId="25824"/>
    <cellStyle name="RowTitles-Detail 12 2 3" xfId="25825"/>
    <cellStyle name="RowTitles-Detail 12 2 3 2" xfId="25826"/>
    <cellStyle name="RowTitles-Detail 12 2 3 2 2" xfId="25827"/>
    <cellStyle name="RowTitles-Detail 12 2 4" xfId="25828"/>
    <cellStyle name="RowTitles-Detail 12 2 4 2" xfId="25829"/>
    <cellStyle name="RowTitles-Detail 12 2 5" xfId="25830"/>
    <cellStyle name="RowTitles-Detail 12 3" xfId="25831"/>
    <cellStyle name="RowTitles-Detail 12 3 2" xfId="25832"/>
    <cellStyle name="RowTitles-Detail 12 3 2 2" xfId="25833"/>
    <cellStyle name="RowTitles-Detail 12 3 2 2 2" xfId="25834"/>
    <cellStyle name="RowTitles-Detail 12 3 2 3" xfId="25835"/>
    <cellStyle name="RowTitles-Detail 12 3 3" xfId="25836"/>
    <cellStyle name="RowTitles-Detail 12 3 3 2" xfId="25837"/>
    <cellStyle name="RowTitles-Detail 12 3 3 2 2" xfId="25838"/>
    <cellStyle name="RowTitles-Detail 12 3 4" xfId="25839"/>
    <cellStyle name="RowTitles-Detail 12 3 4 2" xfId="25840"/>
    <cellStyle name="RowTitles-Detail 12 3 5" xfId="25841"/>
    <cellStyle name="RowTitles-Detail 12 4" xfId="25842"/>
    <cellStyle name="RowTitles-Detail 12 4 2" xfId="25843"/>
    <cellStyle name="RowTitles-Detail 12 4 2 2" xfId="25844"/>
    <cellStyle name="RowTitles-Detail 12 4 3" xfId="25845"/>
    <cellStyle name="RowTitles-Detail 12 5" xfId="25846"/>
    <cellStyle name="RowTitles-Detail 12 5 2" xfId="25847"/>
    <cellStyle name="RowTitles-Detail 12 5 2 2" xfId="25848"/>
    <cellStyle name="RowTitles-Detail 12 6" xfId="25849"/>
    <cellStyle name="RowTitles-Detail 12 6 2" xfId="25850"/>
    <cellStyle name="RowTitles-Detail 12 7" xfId="25851"/>
    <cellStyle name="RowTitles-Detail 12 8" xfId="25852"/>
    <cellStyle name="RowTitles-Detail 13" xfId="532"/>
    <cellStyle name="RowTitles-Detail 13 2" xfId="25853"/>
    <cellStyle name="RowTitles-Detail 13 2 2" xfId="25854"/>
    <cellStyle name="RowTitles-Detail 13 2 2 2" xfId="25855"/>
    <cellStyle name="RowTitles-Detail 13 2 3" xfId="25856"/>
    <cellStyle name="RowTitles-Detail 13 3" xfId="25857"/>
    <cellStyle name="RowTitles-Detail 13 3 2" xfId="25858"/>
    <cellStyle name="RowTitles-Detail 13 3 2 2" xfId="25859"/>
    <cellStyle name="RowTitles-Detail 13 4" xfId="25860"/>
    <cellStyle name="RowTitles-Detail 13 4 2" xfId="25861"/>
    <cellStyle name="RowTitles-Detail 13 5" xfId="25862"/>
    <cellStyle name="RowTitles-Detail 13 6" xfId="25863"/>
    <cellStyle name="RowTitles-Detail 14" xfId="533"/>
    <cellStyle name="RowTitles-Detail 14 2" xfId="25864"/>
    <cellStyle name="RowTitles-Detail 14 2 2" xfId="25865"/>
    <cellStyle name="RowTitles-Detail 14 3" xfId="25866"/>
    <cellStyle name="RowTitles-Detail 15" xfId="622"/>
    <cellStyle name="RowTitles-Detail 15 2" xfId="25867"/>
    <cellStyle name="RowTitles-Detail 15 2 2" xfId="25868"/>
    <cellStyle name="RowTitles-Detail 15 3" xfId="25869"/>
    <cellStyle name="RowTitles-Detail 16" xfId="25870"/>
    <cellStyle name="RowTitles-Detail 2" xfId="534"/>
    <cellStyle name="RowTitles-Detail 2 10" xfId="535"/>
    <cellStyle name="RowTitles-Detail 2 10 2" xfId="25871"/>
    <cellStyle name="RowTitles-Detail 2 10 2 2" xfId="25872"/>
    <cellStyle name="RowTitles-Detail 2 10 2 2 2" xfId="25873"/>
    <cellStyle name="RowTitles-Detail 2 10 2 2 2 2" xfId="25874"/>
    <cellStyle name="RowTitles-Detail 2 10 2 2 3" xfId="25875"/>
    <cellStyle name="RowTitles-Detail 2 10 2 3" xfId="25876"/>
    <cellStyle name="RowTitles-Detail 2 10 2 3 2" xfId="25877"/>
    <cellStyle name="RowTitles-Detail 2 10 2 3 2 2" xfId="25878"/>
    <cellStyle name="RowTitles-Detail 2 10 2 4" xfId="25879"/>
    <cellStyle name="RowTitles-Detail 2 10 2 4 2" xfId="25880"/>
    <cellStyle name="RowTitles-Detail 2 10 2 5" xfId="25881"/>
    <cellStyle name="RowTitles-Detail 2 10 3" xfId="25882"/>
    <cellStyle name="RowTitles-Detail 2 10 3 2" xfId="25883"/>
    <cellStyle name="RowTitles-Detail 2 10 3 2 2" xfId="25884"/>
    <cellStyle name="RowTitles-Detail 2 10 3 2 2 2" xfId="25885"/>
    <cellStyle name="RowTitles-Detail 2 10 3 2 3" xfId="25886"/>
    <cellStyle name="RowTitles-Detail 2 10 3 3" xfId="25887"/>
    <cellStyle name="RowTitles-Detail 2 10 3 3 2" xfId="25888"/>
    <cellStyle name="RowTitles-Detail 2 10 3 3 2 2" xfId="25889"/>
    <cellStyle name="RowTitles-Detail 2 10 3 4" xfId="25890"/>
    <cellStyle name="RowTitles-Detail 2 10 3 4 2" xfId="25891"/>
    <cellStyle name="RowTitles-Detail 2 10 3 5" xfId="25892"/>
    <cellStyle name="RowTitles-Detail 2 10 4" xfId="25893"/>
    <cellStyle name="RowTitles-Detail 2 10 4 2" xfId="25894"/>
    <cellStyle name="RowTitles-Detail 2 10 5" xfId="25895"/>
    <cellStyle name="RowTitles-Detail 2 10 5 2" xfId="25896"/>
    <cellStyle name="RowTitles-Detail 2 10 5 2 2" xfId="25897"/>
    <cellStyle name="RowTitles-Detail 2 10 5 3" xfId="25898"/>
    <cellStyle name="RowTitles-Detail 2 10 6" xfId="25899"/>
    <cellStyle name="RowTitles-Detail 2 10 6 2" xfId="25900"/>
    <cellStyle name="RowTitles-Detail 2 10 6 2 2" xfId="25901"/>
    <cellStyle name="RowTitles-Detail 2 10 7" xfId="25902"/>
    <cellStyle name="RowTitles-Detail 2 10 7 2" xfId="25903"/>
    <cellStyle name="RowTitles-Detail 2 10 8" xfId="25904"/>
    <cellStyle name="RowTitles-Detail 2 10 9" xfId="25905"/>
    <cellStyle name="RowTitles-Detail 2 11" xfId="536"/>
    <cellStyle name="RowTitles-Detail 2 11 2" xfId="25906"/>
    <cellStyle name="RowTitles-Detail 2 11 2 2" xfId="25907"/>
    <cellStyle name="RowTitles-Detail 2 11 2 2 2" xfId="25908"/>
    <cellStyle name="RowTitles-Detail 2 11 2 2 2 2" xfId="25909"/>
    <cellStyle name="RowTitles-Detail 2 11 2 2 3" xfId="25910"/>
    <cellStyle name="RowTitles-Detail 2 11 2 3" xfId="25911"/>
    <cellStyle name="RowTitles-Detail 2 11 2 3 2" xfId="25912"/>
    <cellStyle name="RowTitles-Detail 2 11 2 3 2 2" xfId="25913"/>
    <cellStyle name="RowTitles-Detail 2 11 2 4" xfId="25914"/>
    <cellStyle name="RowTitles-Detail 2 11 2 4 2" xfId="25915"/>
    <cellStyle name="RowTitles-Detail 2 11 2 5" xfId="25916"/>
    <cellStyle name="RowTitles-Detail 2 11 3" xfId="25917"/>
    <cellStyle name="RowTitles-Detail 2 11 3 2" xfId="25918"/>
    <cellStyle name="RowTitles-Detail 2 11 3 2 2" xfId="25919"/>
    <cellStyle name="RowTitles-Detail 2 11 3 2 2 2" xfId="25920"/>
    <cellStyle name="RowTitles-Detail 2 11 3 2 3" xfId="25921"/>
    <cellStyle name="RowTitles-Detail 2 11 3 3" xfId="25922"/>
    <cellStyle name="RowTitles-Detail 2 11 3 3 2" xfId="25923"/>
    <cellStyle name="RowTitles-Detail 2 11 3 3 2 2" xfId="25924"/>
    <cellStyle name="RowTitles-Detail 2 11 3 4" xfId="25925"/>
    <cellStyle name="RowTitles-Detail 2 11 3 4 2" xfId="25926"/>
    <cellStyle name="RowTitles-Detail 2 11 3 5" xfId="25927"/>
    <cellStyle name="RowTitles-Detail 2 11 4" xfId="25928"/>
    <cellStyle name="RowTitles-Detail 2 11 4 2" xfId="25929"/>
    <cellStyle name="RowTitles-Detail 2 11 4 2 2" xfId="25930"/>
    <cellStyle name="RowTitles-Detail 2 11 4 3" xfId="25931"/>
    <cellStyle name="RowTitles-Detail 2 11 5" xfId="25932"/>
    <cellStyle name="RowTitles-Detail 2 11 5 2" xfId="25933"/>
    <cellStyle name="RowTitles-Detail 2 11 5 2 2" xfId="25934"/>
    <cellStyle name="RowTitles-Detail 2 11 6" xfId="25935"/>
    <cellStyle name="RowTitles-Detail 2 11 6 2" xfId="25936"/>
    <cellStyle name="RowTitles-Detail 2 11 7" xfId="25937"/>
    <cellStyle name="RowTitles-Detail 2 11 8" xfId="25938"/>
    <cellStyle name="RowTitles-Detail 2 12" xfId="626"/>
    <cellStyle name="RowTitles-Detail 2 12 2" xfId="25939"/>
    <cellStyle name="RowTitles-Detail 2 12 2 2" xfId="25940"/>
    <cellStyle name="RowTitles-Detail 2 12 2 2 2" xfId="25941"/>
    <cellStyle name="RowTitles-Detail 2 12 2 2 2 2" xfId="25942"/>
    <cellStyle name="RowTitles-Detail 2 12 2 2 3" xfId="25943"/>
    <cellStyle name="RowTitles-Detail 2 12 2 3" xfId="25944"/>
    <cellStyle name="RowTitles-Detail 2 12 2 3 2" xfId="25945"/>
    <cellStyle name="RowTitles-Detail 2 12 2 3 2 2" xfId="25946"/>
    <cellStyle name="RowTitles-Detail 2 12 2 4" xfId="25947"/>
    <cellStyle name="RowTitles-Detail 2 12 2 4 2" xfId="25948"/>
    <cellStyle name="RowTitles-Detail 2 12 2 5" xfId="25949"/>
    <cellStyle name="RowTitles-Detail 2 12 3" xfId="25950"/>
    <cellStyle name="RowTitles-Detail 2 12 3 2" xfId="25951"/>
    <cellStyle name="RowTitles-Detail 2 12 3 2 2" xfId="25952"/>
    <cellStyle name="RowTitles-Detail 2 12 3 2 2 2" xfId="25953"/>
    <cellStyle name="RowTitles-Detail 2 12 3 2 3" xfId="25954"/>
    <cellStyle name="RowTitles-Detail 2 12 3 3" xfId="25955"/>
    <cellStyle name="RowTitles-Detail 2 12 3 3 2" xfId="25956"/>
    <cellStyle name="RowTitles-Detail 2 12 3 3 2 2" xfId="25957"/>
    <cellStyle name="RowTitles-Detail 2 12 3 4" xfId="25958"/>
    <cellStyle name="RowTitles-Detail 2 12 3 4 2" xfId="25959"/>
    <cellStyle name="RowTitles-Detail 2 12 3 5" xfId="25960"/>
    <cellStyle name="RowTitles-Detail 2 12 4" xfId="25961"/>
    <cellStyle name="RowTitles-Detail 2 12 4 2" xfId="25962"/>
    <cellStyle name="RowTitles-Detail 2 12 4 2 2" xfId="25963"/>
    <cellStyle name="RowTitles-Detail 2 12 4 3" xfId="25964"/>
    <cellStyle name="RowTitles-Detail 2 12 5" xfId="25965"/>
    <cellStyle name="RowTitles-Detail 2 12 5 2" xfId="25966"/>
    <cellStyle name="RowTitles-Detail 2 12 5 2 2" xfId="25967"/>
    <cellStyle name="RowTitles-Detail 2 12 6" xfId="25968"/>
    <cellStyle name="RowTitles-Detail 2 12 6 2" xfId="25969"/>
    <cellStyle name="RowTitles-Detail 2 12 7" xfId="25970"/>
    <cellStyle name="RowTitles-Detail 2 12 8" xfId="25971"/>
    <cellStyle name="RowTitles-Detail 2 13" xfId="25972"/>
    <cellStyle name="RowTitles-Detail 2 13 2" xfId="25973"/>
    <cellStyle name="RowTitles-Detail 2 13 2 2" xfId="25974"/>
    <cellStyle name="RowTitles-Detail 2 13 2 2 2" xfId="25975"/>
    <cellStyle name="RowTitles-Detail 2 13 2 3" xfId="25976"/>
    <cellStyle name="RowTitles-Detail 2 13 3" xfId="25977"/>
    <cellStyle name="RowTitles-Detail 2 13 3 2" xfId="25978"/>
    <cellStyle name="RowTitles-Detail 2 13 3 2 2" xfId="25979"/>
    <cellStyle name="RowTitles-Detail 2 13 4" xfId="25980"/>
    <cellStyle name="RowTitles-Detail 2 13 4 2" xfId="25981"/>
    <cellStyle name="RowTitles-Detail 2 13 5" xfId="25982"/>
    <cellStyle name="RowTitles-Detail 2 14" xfId="25983"/>
    <cellStyle name="RowTitles-Detail 2 14 2" xfId="25984"/>
    <cellStyle name="RowTitles-Detail 2 14 2 2" xfId="25985"/>
    <cellStyle name="RowTitles-Detail 2 15" xfId="25986"/>
    <cellStyle name="RowTitles-Detail 2 15 2" xfId="25987"/>
    <cellStyle name="RowTitles-Detail 2 16" xfId="25988"/>
    <cellStyle name="RowTitles-Detail 2 16 2" xfId="25989"/>
    <cellStyle name="RowTitles-Detail 2 16 2 2" xfId="25990"/>
    <cellStyle name="RowTitles-Detail 2 17" xfId="25991"/>
    <cellStyle name="RowTitles-Detail 2 2" xfId="537"/>
    <cellStyle name="RowTitles-Detail 2 2 10" xfId="538"/>
    <cellStyle name="RowTitles-Detail 2 2 10 2" xfId="25992"/>
    <cellStyle name="RowTitles-Detail 2 2 10 2 2" xfId="25993"/>
    <cellStyle name="RowTitles-Detail 2 2 10 2 2 2" xfId="25994"/>
    <cellStyle name="RowTitles-Detail 2 2 10 2 2 2 2" xfId="25995"/>
    <cellStyle name="RowTitles-Detail 2 2 10 2 2 3" xfId="25996"/>
    <cellStyle name="RowTitles-Detail 2 2 10 2 3" xfId="25997"/>
    <cellStyle name="RowTitles-Detail 2 2 10 2 3 2" xfId="25998"/>
    <cellStyle name="RowTitles-Detail 2 2 10 2 3 2 2" xfId="25999"/>
    <cellStyle name="RowTitles-Detail 2 2 10 2 4" xfId="26000"/>
    <cellStyle name="RowTitles-Detail 2 2 10 2 4 2" xfId="26001"/>
    <cellStyle name="RowTitles-Detail 2 2 10 2 5" xfId="26002"/>
    <cellStyle name="RowTitles-Detail 2 2 10 3" xfId="26003"/>
    <cellStyle name="RowTitles-Detail 2 2 10 3 2" xfId="26004"/>
    <cellStyle name="RowTitles-Detail 2 2 10 3 2 2" xfId="26005"/>
    <cellStyle name="RowTitles-Detail 2 2 10 3 2 2 2" xfId="26006"/>
    <cellStyle name="RowTitles-Detail 2 2 10 3 2 3" xfId="26007"/>
    <cellStyle name="RowTitles-Detail 2 2 10 3 3" xfId="26008"/>
    <cellStyle name="RowTitles-Detail 2 2 10 3 3 2" xfId="26009"/>
    <cellStyle name="RowTitles-Detail 2 2 10 3 3 2 2" xfId="26010"/>
    <cellStyle name="RowTitles-Detail 2 2 10 3 4" xfId="26011"/>
    <cellStyle name="RowTitles-Detail 2 2 10 3 4 2" xfId="26012"/>
    <cellStyle name="RowTitles-Detail 2 2 10 3 5" xfId="26013"/>
    <cellStyle name="RowTitles-Detail 2 2 10 4" xfId="26014"/>
    <cellStyle name="RowTitles-Detail 2 2 10 4 2" xfId="26015"/>
    <cellStyle name="RowTitles-Detail 2 2 10 4 2 2" xfId="26016"/>
    <cellStyle name="RowTitles-Detail 2 2 10 4 3" xfId="26017"/>
    <cellStyle name="RowTitles-Detail 2 2 10 5" xfId="26018"/>
    <cellStyle name="RowTitles-Detail 2 2 10 5 2" xfId="26019"/>
    <cellStyle name="RowTitles-Detail 2 2 10 5 2 2" xfId="26020"/>
    <cellStyle name="RowTitles-Detail 2 2 10 6" xfId="26021"/>
    <cellStyle name="RowTitles-Detail 2 2 10 6 2" xfId="26022"/>
    <cellStyle name="RowTitles-Detail 2 2 10 7" xfId="26023"/>
    <cellStyle name="RowTitles-Detail 2 2 10 8" xfId="26024"/>
    <cellStyle name="RowTitles-Detail 2 2 11" xfId="636"/>
    <cellStyle name="RowTitles-Detail 2 2 11 2" xfId="26025"/>
    <cellStyle name="RowTitles-Detail 2 2 11 2 2" xfId="26026"/>
    <cellStyle name="RowTitles-Detail 2 2 11 2 2 2" xfId="26027"/>
    <cellStyle name="RowTitles-Detail 2 2 11 2 2 2 2" xfId="26028"/>
    <cellStyle name="RowTitles-Detail 2 2 11 2 2 3" xfId="26029"/>
    <cellStyle name="RowTitles-Detail 2 2 11 2 3" xfId="26030"/>
    <cellStyle name="RowTitles-Detail 2 2 11 2 3 2" xfId="26031"/>
    <cellStyle name="RowTitles-Detail 2 2 11 2 3 2 2" xfId="26032"/>
    <cellStyle name="RowTitles-Detail 2 2 11 2 4" xfId="26033"/>
    <cellStyle name="RowTitles-Detail 2 2 11 2 4 2" xfId="26034"/>
    <cellStyle name="RowTitles-Detail 2 2 11 2 5" xfId="26035"/>
    <cellStyle name="RowTitles-Detail 2 2 11 3" xfId="26036"/>
    <cellStyle name="RowTitles-Detail 2 2 11 3 2" xfId="26037"/>
    <cellStyle name="RowTitles-Detail 2 2 11 3 2 2" xfId="26038"/>
    <cellStyle name="RowTitles-Detail 2 2 11 3 2 2 2" xfId="26039"/>
    <cellStyle name="RowTitles-Detail 2 2 11 3 2 3" xfId="26040"/>
    <cellStyle name="RowTitles-Detail 2 2 11 3 3" xfId="26041"/>
    <cellStyle name="RowTitles-Detail 2 2 11 3 3 2" xfId="26042"/>
    <cellStyle name="RowTitles-Detail 2 2 11 3 3 2 2" xfId="26043"/>
    <cellStyle name="RowTitles-Detail 2 2 11 3 4" xfId="26044"/>
    <cellStyle name="RowTitles-Detail 2 2 11 3 4 2" xfId="26045"/>
    <cellStyle name="RowTitles-Detail 2 2 11 3 5" xfId="26046"/>
    <cellStyle name="RowTitles-Detail 2 2 11 4" xfId="26047"/>
    <cellStyle name="RowTitles-Detail 2 2 11 4 2" xfId="26048"/>
    <cellStyle name="RowTitles-Detail 2 2 11 4 2 2" xfId="26049"/>
    <cellStyle name="RowTitles-Detail 2 2 11 4 3" xfId="26050"/>
    <cellStyle name="RowTitles-Detail 2 2 11 5" xfId="26051"/>
    <cellStyle name="RowTitles-Detail 2 2 11 5 2" xfId="26052"/>
    <cellStyle name="RowTitles-Detail 2 2 11 5 2 2" xfId="26053"/>
    <cellStyle name="RowTitles-Detail 2 2 11 6" xfId="26054"/>
    <cellStyle name="RowTitles-Detail 2 2 11 6 2" xfId="26055"/>
    <cellStyle name="RowTitles-Detail 2 2 11 7" xfId="26056"/>
    <cellStyle name="RowTitles-Detail 2 2 11 8" xfId="26057"/>
    <cellStyle name="RowTitles-Detail 2 2 12" xfId="26058"/>
    <cellStyle name="RowTitles-Detail 2 2 12 2" xfId="26059"/>
    <cellStyle name="RowTitles-Detail 2 2 12 2 2" xfId="26060"/>
    <cellStyle name="RowTitles-Detail 2 2 12 2 2 2" xfId="26061"/>
    <cellStyle name="RowTitles-Detail 2 2 12 2 3" xfId="26062"/>
    <cellStyle name="RowTitles-Detail 2 2 12 3" xfId="26063"/>
    <cellStyle name="RowTitles-Detail 2 2 12 3 2" xfId="26064"/>
    <cellStyle name="RowTitles-Detail 2 2 12 3 2 2" xfId="26065"/>
    <cellStyle name="RowTitles-Detail 2 2 12 4" xfId="26066"/>
    <cellStyle name="RowTitles-Detail 2 2 12 4 2" xfId="26067"/>
    <cellStyle name="RowTitles-Detail 2 2 12 5" xfId="26068"/>
    <cellStyle name="RowTitles-Detail 2 2 13" xfId="26069"/>
    <cellStyle name="RowTitles-Detail 2 2 13 2" xfId="26070"/>
    <cellStyle name="RowTitles-Detail 2 2 13 2 2" xfId="26071"/>
    <cellStyle name="RowTitles-Detail 2 2 14" xfId="26072"/>
    <cellStyle name="RowTitles-Detail 2 2 14 2" xfId="26073"/>
    <cellStyle name="RowTitles-Detail 2 2 15" xfId="26074"/>
    <cellStyle name="RowTitles-Detail 2 2 15 2" xfId="26075"/>
    <cellStyle name="RowTitles-Detail 2 2 15 2 2" xfId="26076"/>
    <cellStyle name="RowTitles-Detail 2 2 16" xfId="26077"/>
    <cellStyle name="RowTitles-Detail 2 2 2" xfId="539"/>
    <cellStyle name="RowTitles-Detail 2 2 2 10" xfId="26078"/>
    <cellStyle name="RowTitles-Detail 2 2 2 10 2" xfId="26079"/>
    <cellStyle name="RowTitles-Detail 2 2 2 10 2 2" xfId="26080"/>
    <cellStyle name="RowTitles-Detail 2 2 2 10 2 2 2" xfId="26081"/>
    <cellStyle name="RowTitles-Detail 2 2 2 10 2 2 2 2" xfId="26082"/>
    <cellStyle name="RowTitles-Detail 2 2 2 10 2 2 3" xfId="26083"/>
    <cellStyle name="RowTitles-Detail 2 2 2 10 2 3" xfId="26084"/>
    <cellStyle name="RowTitles-Detail 2 2 2 10 2 3 2" xfId="26085"/>
    <cellStyle name="RowTitles-Detail 2 2 2 10 2 3 2 2" xfId="26086"/>
    <cellStyle name="RowTitles-Detail 2 2 2 10 2 4" xfId="26087"/>
    <cellStyle name="RowTitles-Detail 2 2 2 10 2 4 2" xfId="26088"/>
    <cellStyle name="RowTitles-Detail 2 2 2 10 2 5" xfId="26089"/>
    <cellStyle name="RowTitles-Detail 2 2 2 10 3" xfId="26090"/>
    <cellStyle name="RowTitles-Detail 2 2 2 10 3 2" xfId="26091"/>
    <cellStyle name="RowTitles-Detail 2 2 2 10 3 2 2" xfId="26092"/>
    <cellStyle name="RowTitles-Detail 2 2 2 10 3 2 2 2" xfId="26093"/>
    <cellStyle name="RowTitles-Detail 2 2 2 10 3 2 3" xfId="26094"/>
    <cellStyle name="RowTitles-Detail 2 2 2 10 3 3" xfId="26095"/>
    <cellStyle name="RowTitles-Detail 2 2 2 10 3 3 2" xfId="26096"/>
    <cellStyle name="RowTitles-Detail 2 2 2 10 3 3 2 2" xfId="26097"/>
    <cellStyle name="RowTitles-Detail 2 2 2 10 3 4" xfId="26098"/>
    <cellStyle name="RowTitles-Detail 2 2 2 10 3 4 2" xfId="26099"/>
    <cellStyle name="RowTitles-Detail 2 2 2 10 3 5" xfId="26100"/>
    <cellStyle name="RowTitles-Detail 2 2 2 10 4" xfId="26101"/>
    <cellStyle name="RowTitles-Detail 2 2 2 10 4 2" xfId="26102"/>
    <cellStyle name="RowTitles-Detail 2 2 2 10 4 2 2" xfId="26103"/>
    <cellStyle name="RowTitles-Detail 2 2 2 10 4 3" xfId="26104"/>
    <cellStyle name="RowTitles-Detail 2 2 2 10 5" xfId="26105"/>
    <cellStyle name="RowTitles-Detail 2 2 2 10 5 2" xfId="26106"/>
    <cellStyle name="RowTitles-Detail 2 2 2 10 5 2 2" xfId="26107"/>
    <cellStyle name="RowTitles-Detail 2 2 2 10 6" xfId="26108"/>
    <cellStyle name="RowTitles-Detail 2 2 2 10 6 2" xfId="26109"/>
    <cellStyle name="RowTitles-Detail 2 2 2 10 7" xfId="26110"/>
    <cellStyle name="RowTitles-Detail 2 2 2 11" xfId="26111"/>
    <cellStyle name="RowTitles-Detail 2 2 2 11 2" xfId="26112"/>
    <cellStyle name="RowTitles-Detail 2 2 2 11 2 2" xfId="26113"/>
    <cellStyle name="RowTitles-Detail 2 2 2 11 2 2 2" xfId="26114"/>
    <cellStyle name="RowTitles-Detail 2 2 2 11 2 3" xfId="26115"/>
    <cellStyle name="RowTitles-Detail 2 2 2 11 3" xfId="26116"/>
    <cellStyle name="RowTitles-Detail 2 2 2 11 3 2" xfId="26117"/>
    <cellStyle name="RowTitles-Detail 2 2 2 11 3 2 2" xfId="26118"/>
    <cellStyle name="RowTitles-Detail 2 2 2 11 4" xfId="26119"/>
    <cellStyle name="RowTitles-Detail 2 2 2 11 4 2" xfId="26120"/>
    <cellStyle name="RowTitles-Detail 2 2 2 11 5" xfId="26121"/>
    <cellStyle name="RowTitles-Detail 2 2 2 12" xfId="26122"/>
    <cellStyle name="RowTitles-Detail 2 2 2 12 2" xfId="26123"/>
    <cellStyle name="RowTitles-Detail 2 2 2 13" xfId="26124"/>
    <cellStyle name="RowTitles-Detail 2 2 2 13 2" xfId="26125"/>
    <cellStyle name="RowTitles-Detail 2 2 2 13 2 2" xfId="26126"/>
    <cellStyle name="RowTitles-Detail 2 2 2 14" xfId="26127"/>
    <cellStyle name="RowTitles-Detail 2 2 2 2" xfId="1056"/>
    <cellStyle name="RowTitles-Detail 2 2 2 2 10" xfId="26128"/>
    <cellStyle name="RowTitles-Detail 2 2 2 2 10 2" xfId="26129"/>
    <cellStyle name="RowTitles-Detail 2 2 2 2 10 2 2" xfId="26130"/>
    <cellStyle name="RowTitles-Detail 2 2 2 2 10 2 2 2" xfId="26131"/>
    <cellStyle name="RowTitles-Detail 2 2 2 2 10 2 3" xfId="26132"/>
    <cellStyle name="RowTitles-Detail 2 2 2 2 10 3" xfId="26133"/>
    <cellStyle name="RowTitles-Detail 2 2 2 2 10 3 2" xfId="26134"/>
    <cellStyle name="RowTitles-Detail 2 2 2 2 10 3 2 2" xfId="26135"/>
    <cellStyle name="RowTitles-Detail 2 2 2 2 10 4" xfId="26136"/>
    <cellStyle name="RowTitles-Detail 2 2 2 2 10 4 2" xfId="26137"/>
    <cellStyle name="RowTitles-Detail 2 2 2 2 10 5" xfId="26138"/>
    <cellStyle name="RowTitles-Detail 2 2 2 2 11" xfId="26139"/>
    <cellStyle name="RowTitles-Detail 2 2 2 2 11 2" xfId="26140"/>
    <cellStyle name="RowTitles-Detail 2 2 2 2 12" xfId="26141"/>
    <cellStyle name="RowTitles-Detail 2 2 2 2 12 2" xfId="26142"/>
    <cellStyle name="RowTitles-Detail 2 2 2 2 12 2 2" xfId="26143"/>
    <cellStyle name="RowTitles-Detail 2 2 2 2 13" xfId="26144"/>
    <cellStyle name="RowTitles-Detail 2 2 2 2 2" xfId="1057"/>
    <cellStyle name="RowTitles-Detail 2 2 2 2 2 10" xfId="26145"/>
    <cellStyle name="RowTitles-Detail 2 2 2 2 2 2" xfId="1058"/>
    <cellStyle name="RowTitles-Detail 2 2 2 2 2 2 2" xfId="26146"/>
    <cellStyle name="RowTitles-Detail 2 2 2 2 2 2 2 2" xfId="26147"/>
    <cellStyle name="RowTitles-Detail 2 2 2 2 2 2 2 2 2" xfId="26148"/>
    <cellStyle name="RowTitles-Detail 2 2 2 2 2 2 2 2 2 2" xfId="26149"/>
    <cellStyle name="RowTitles-Detail 2 2 2 2 2 2 2 2 3" xfId="26150"/>
    <cellStyle name="RowTitles-Detail 2 2 2 2 2 2 2 3" xfId="26151"/>
    <cellStyle name="RowTitles-Detail 2 2 2 2 2 2 2 3 2" xfId="26152"/>
    <cellStyle name="RowTitles-Detail 2 2 2 2 2 2 2 3 2 2" xfId="26153"/>
    <cellStyle name="RowTitles-Detail 2 2 2 2 2 2 2 4" xfId="26154"/>
    <cellStyle name="RowTitles-Detail 2 2 2 2 2 2 2 4 2" xfId="26155"/>
    <cellStyle name="RowTitles-Detail 2 2 2 2 2 2 2 5" xfId="26156"/>
    <cellStyle name="RowTitles-Detail 2 2 2 2 2 2 3" xfId="26157"/>
    <cellStyle name="RowTitles-Detail 2 2 2 2 2 2 3 2" xfId="26158"/>
    <cellStyle name="RowTitles-Detail 2 2 2 2 2 2 3 2 2" xfId="26159"/>
    <cellStyle name="RowTitles-Detail 2 2 2 2 2 2 3 2 2 2" xfId="26160"/>
    <cellStyle name="RowTitles-Detail 2 2 2 2 2 2 3 2 3" xfId="26161"/>
    <cellStyle name="RowTitles-Detail 2 2 2 2 2 2 3 3" xfId="26162"/>
    <cellStyle name="RowTitles-Detail 2 2 2 2 2 2 3 3 2" xfId="26163"/>
    <cellStyle name="RowTitles-Detail 2 2 2 2 2 2 3 3 2 2" xfId="26164"/>
    <cellStyle name="RowTitles-Detail 2 2 2 2 2 2 3 4" xfId="26165"/>
    <cellStyle name="RowTitles-Detail 2 2 2 2 2 2 3 4 2" xfId="26166"/>
    <cellStyle name="RowTitles-Detail 2 2 2 2 2 2 3 5" xfId="26167"/>
    <cellStyle name="RowTitles-Detail 2 2 2 2 2 2 4" xfId="26168"/>
    <cellStyle name="RowTitles-Detail 2 2 2 2 2 2 4 2" xfId="26169"/>
    <cellStyle name="RowTitles-Detail 2 2 2 2 2 2 5" xfId="26170"/>
    <cellStyle name="RowTitles-Detail 2 2 2 2 2 2 5 2" xfId="26171"/>
    <cellStyle name="RowTitles-Detail 2 2 2 2 2 2 5 2 2" xfId="26172"/>
    <cellStyle name="RowTitles-Detail 2 2 2 2 2 2 6" xfId="26173"/>
    <cellStyle name="RowTitles-Detail 2 2 2 2 2 3" xfId="26174"/>
    <cellStyle name="RowTitles-Detail 2 2 2 2 2 3 2" xfId="26175"/>
    <cellStyle name="RowTitles-Detail 2 2 2 2 2 3 2 2" xfId="26176"/>
    <cellStyle name="RowTitles-Detail 2 2 2 2 2 3 2 2 2" xfId="26177"/>
    <cellStyle name="RowTitles-Detail 2 2 2 2 2 3 2 2 2 2" xfId="26178"/>
    <cellStyle name="RowTitles-Detail 2 2 2 2 2 3 2 2 3" xfId="26179"/>
    <cellStyle name="RowTitles-Detail 2 2 2 2 2 3 2 3" xfId="26180"/>
    <cellStyle name="RowTitles-Detail 2 2 2 2 2 3 2 3 2" xfId="26181"/>
    <cellStyle name="RowTitles-Detail 2 2 2 2 2 3 2 3 2 2" xfId="26182"/>
    <cellStyle name="RowTitles-Detail 2 2 2 2 2 3 2 4" xfId="26183"/>
    <cellStyle name="RowTitles-Detail 2 2 2 2 2 3 2 4 2" xfId="26184"/>
    <cellStyle name="RowTitles-Detail 2 2 2 2 2 3 2 5" xfId="26185"/>
    <cellStyle name="RowTitles-Detail 2 2 2 2 2 3 3" xfId="26186"/>
    <cellStyle name="RowTitles-Detail 2 2 2 2 2 3 3 2" xfId="26187"/>
    <cellStyle name="RowTitles-Detail 2 2 2 2 2 3 3 2 2" xfId="26188"/>
    <cellStyle name="RowTitles-Detail 2 2 2 2 2 3 3 2 2 2" xfId="26189"/>
    <cellStyle name="RowTitles-Detail 2 2 2 2 2 3 3 2 3" xfId="26190"/>
    <cellStyle name="RowTitles-Detail 2 2 2 2 2 3 3 3" xfId="26191"/>
    <cellStyle name="RowTitles-Detail 2 2 2 2 2 3 3 3 2" xfId="26192"/>
    <cellStyle name="RowTitles-Detail 2 2 2 2 2 3 3 3 2 2" xfId="26193"/>
    <cellStyle name="RowTitles-Detail 2 2 2 2 2 3 3 4" xfId="26194"/>
    <cellStyle name="RowTitles-Detail 2 2 2 2 2 3 3 4 2" xfId="26195"/>
    <cellStyle name="RowTitles-Detail 2 2 2 2 2 3 3 5" xfId="26196"/>
    <cellStyle name="RowTitles-Detail 2 2 2 2 2 3 4" xfId="26197"/>
    <cellStyle name="RowTitles-Detail 2 2 2 2 2 3 4 2" xfId="26198"/>
    <cellStyle name="RowTitles-Detail 2 2 2 2 2 3 5" xfId="26199"/>
    <cellStyle name="RowTitles-Detail 2 2 2 2 2 3 5 2" xfId="26200"/>
    <cellStyle name="RowTitles-Detail 2 2 2 2 2 3 5 2 2" xfId="26201"/>
    <cellStyle name="RowTitles-Detail 2 2 2 2 2 3 5 3" xfId="26202"/>
    <cellStyle name="RowTitles-Detail 2 2 2 2 2 3 6" xfId="26203"/>
    <cellStyle name="RowTitles-Detail 2 2 2 2 2 3 6 2" xfId="26204"/>
    <cellStyle name="RowTitles-Detail 2 2 2 2 2 3 6 2 2" xfId="26205"/>
    <cellStyle name="RowTitles-Detail 2 2 2 2 2 3 7" xfId="26206"/>
    <cellStyle name="RowTitles-Detail 2 2 2 2 2 3 7 2" xfId="26207"/>
    <cellStyle name="RowTitles-Detail 2 2 2 2 2 3 8" xfId="26208"/>
    <cellStyle name="RowTitles-Detail 2 2 2 2 2 4" xfId="26209"/>
    <cellStyle name="RowTitles-Detail 2 2 2 2 2 4 2" xfId="26210"/>
    <cellStyle name="RowTitles-Detail 2 2 2 2 2 4 2 2" xfId="26211"/>
    <cellStyle name="RowTitles-Detail 2 2 2 2 2 4 2 2 2" xfId="26212"/>
    <cellStyle name="RowTitles-Detail 2 2 2 2 2 4 2 2 2 2" xfId="26213"/>
    <cellStyle name="RowTitles-Detail 2 2 2 2 2 4 2 2 3" xfId="26214"/>
    <cellStyle name="RowTitles-Detail 2 2 2 2 2 4 2 3" xfId="26215"/>
    <cellStyle name="RowTitles-Detail 2 2 2 2 2 4 2 3 2" xfId="26216"/>
    <cellStyle name="RowTitles-Detail 2 2 2 2 2 4 2 3 2 2" xfId="26217"/>
    <cellStyle name="RowTitles-Detail 2 2 2 2 2 4 2 4" xfId="26218"/>
    <cellStyle name="RowTitles-Detail 2 2 2 2 2 4 2 4 2" xfId="26219"/>
    <cellStyle name="RowTitles-Detail 2 2 2 2 2 4 2 5" xfId="26220"/>
    <cellStyle name="RowTitles-Detail 2 2 2 2 2 4 3" xfId="26221"/>
    <cellStyle name="RowTitles-Detail 2 2 2 2 2 4 3 2" xfId="26222"/>
    <cellStyle name="RowTitles-Detail 2 2 2 2 2 4 3 2 2" xfId="26223"/>
    <cellStyle name="RowTitles-Detail 2 2 2 2 2 4 3 2 2 2" xfId="26224"/>
    <cellStyle name="RowTitles-Detail 2 2 2 2 2 4 3 2 3" xfId="26225"/>
    <cellStyle name="RowTitles-Detail 2 2 2 2 2 4 3 3" xfId="26226"/>
    <cellStyle name="RowTitles-Detail 2 2 2 2 2 4 3 3 2" xfId="26227"/>
    <cellStyle name="RowTitles-Detail 2 2 2 2 2 4 3 3 2 2" xfId="26228"/>
    <cellStyle name="RowTitles-Detail 2 2 2 2 2 4 3 4" xfId="26229"/>
    <cellStyle name="RowTitles-Detail 2 2 2 2 2 4 3 4 2" xfId="26230"/>
    <cellStyle name="RowTitles-Detail 2 2 2 2 2 4 3 5" xfId="26231"/>
    <cellStyle name="RowTitles-Detail 2 2 2 2 2 4 4" xfId="26232"/>
    <cellStyle name="RowTitles-Detail 2 2 2 2 2 4 4 2" xfId="26233"/>
    <cellStyle name="RowTitles-Detail 2 2 2 2 2 4 4 2 2" xfId="26234"/>
    <cellStyle name="RowTitles-Detail 2 2 2 2 2 4 4 3" xfId="26235"/>
    <cellStyle name="RowTitles-Detail 2 2 2 2 2 4 5" xfId="26236"/>
    <cellStyle name="RowTitles-Detail 2 2 2 2 2 4 5 2" xfId="26237"/>
    <cellStyle name="RowTitles-Detail 2 2 2 2 2 4 5 2 2" xfId="26238"/>
    <cellStyle name="RowTitles-Detail 2 2 2 2 2 4 6" xfId="26239"/>
    <cellStyle name="RowTitles-Detail 2 2 2 2 2 4 6 2" xfId="26240"/>
    <cellStyle name="RowTitles-Detail 2 2 2 2 2 4 7" xfId="26241"/>
    <cellStyle name="RowTitles-Detail 2 2 2 2 2 5" xfId="26242"/>
    <cellStyle name="RowTitles-Detail 2 2 2 2 2 5 2" xfId="26243"/>
    <cellStyle name="RowTitles-Detail 2 2 2 2 2 5 2 2" xfId="26244"/>
    <cellStyle name="RowTitles-Detail 2 2 2 2 2 5 2 2 2" xfId="26245"/>
    <cellStyle name="RowTitles-Detail 2 2 2 2 2 5 2 2 2 2" xfId="26246"/>
    <cellStyle name="RowTitles-Detail 2 2 2 2 2 5 2 2 3" xfId="26247"/>
    <cellStyle name="RowTitles-Detail 2 2 2 2 2 5 2 3" xfId="26248"/>
    <cellStyle name="RowTitles-Detail 2 2 2 2 2 5 2 3 2" xfId="26249"/>
    <cellStyle name="RowTitles-Detail 2 2 2 2 2 5 2 3 2 2" xfId="26250"/>
    <cellStyle name="RowTitles-Detail 2 2 2 2 2 5 2 4" xfId="26251"/>
    <cellStyle name="RowTitles-Detail 2 2 2 2 2 5 2 4 2" xfId="26252"/>
    <cellStyle name="RowTitles-Detail 2 2 2 2 2 5 2 5" xfId="26253"/>
    <cellStyle name="RowTitles-Detail 2 2 2 2 2 5 3" xfId="26254"/>
    <cellStyle name="RowTitles-Detail 2 2 2 2 2 5 3 2" xfId="26255"/>
    <cellStyle name="RowTitles-Detail 2 2 2 2 2 5 3 2 2" xfId="26256"/>
    <cellStyle name="RowTitles-Detail 2 2 2 2 2 5 3 2 2 2" xfId="26257"/>
    <cellStyle name="RowTitles-Detail 2 2 2 2 2 5 3 2 3" xfId="26258"/>
    <cellStyle name="RowTitles-Detail 2 2 2 2 2 5 3 3" xfId="26259"/>
    <cellStyle name="RowTitles-Detail 2 2 2 2 2 5 3 3 2" xfId="26260"/>
    <cellStyle name="RowTitles-Detail 2 2 2 2 2 5 3 3 2 2" xfId="26261"/>
    <cellStyle name="RowTitles-Detail 2 2 2 2 2 5 3 4" xfId="26262"/>
    <cellStyle name="RowTitles-Detail 2 2 2 2 2 5 3 4 2" xfId="26263"/>
    <cellStyle name="RowTitles-Detail 2 2 2 2 2 5 3 5" xfId="26264"/>
    <cellStyle name="RowTitles-Detail 2 2 2 2 2 5 4" xfId="26265"/>
    <cellStyle name="RowTitles-Detail 2 2 2 2 2 5 4 2" xfId="26266"/>
    <cellStyle name="RowTitles-Detail 2 2 2 2 2 5 4 2 2" xfId="26267"/>
    <cellStyle name="RowTitles-Detail 2 2 2 2 2 5 4 3" xfId="26268"/>
    <cellStyle name="RowTitles-Detail 2 2 2 2 2 5 5" xfId="26269"/>
    <cellStyle name="RowTitles-Detail 2 2 2 2 2 5 5 2" xfId="26270"/>
    <cellStyle name="RowTitles-Detail 2 2 2 2 2 5 5 2 2" xfId="26271"/>
    <cellStyle name="RowTitles-Detail 2 2 2 2 2 5 6" xfId="26272"/>
    <cellStyle name="RowTitles-Detail 2 2 2 2 2 5 6 2" xfId="26273"/>
    <cellStyle name="RowTitles-Detail 2 2 2 2 2 5 7" xfId="26274"/>
    <cellStyle name="RowTitles-Detail 2 2 2 2 2 6" xfId="26275"/>
    <cellStyle name="RowTitles-Detail 2 2 2 2 2 6 2" xfId="26276"/>
    <cellStyle name="RowTitles-Detail 2 2 2 2 2 6 2 2" xfId="26277"/>
    <cellStyle name="RowTitles-Detail 2 2 2 2 2 6 2 2 2" xfId="26278"/>
    <cellStyle name="RowTitles-Detail 2 2 2 2 2 6 2 2 2 2" xfId="26279"/>
    <cellStyle name="RowTitles-Detail 2 2 2 2 2 6 2 2 3" xfId="26280"/>
    <cellStyle name="RowTitles-Detail 2 2 2 2 2 6 2 3" xfId="26281"/>
    <cellStyle name="RowTitles-Detail 2 2 2 2 2 6 2 3 2" xfId="26282"/>
    <cellStyle name="RowTitles-Detail 2 2 2 2 2 6 2 3 2 2" xfId="26283"/>
    <cellStyle name="RowTitles-Detail 2 2 2 2 2 6 2 4" xfId="26284"/>
    <cellStyle name="RowTitles-Detail 2 2 2 2 2 6 2 4 2" xfId="26285"/>
    <cellStyle name="RowTitles-Detail 2 2 2 2 2 6 2 5" xfId="26286"/>
    <cellStyle name="RowTitles-Detail 2 2 2 2 2 6 3" xfId="26287"/>
    <cellStyle name="RowTitles-Detail 2 2 2 2 2 6 3 2" xfId="26288"/>
    <cellStyle name="RowTitles-Detail 2 2 2 2 2 6 3 2 2" xfId="26289"/>
    <cellStyle name="RowTitles-Detail 2 2 2 2 2 6 3 2 2 2" xfId="26290"/>
    <cellStyle name="RowTitles-Detail 2 2 2 2 2 6 3 2 3" xfId="26291"/>
    <cellStyle name="RowTitles-Detail 2 2 2 2 2 6 3 3" xfId="26292"/>
    <cellStyle name="RowTitles-Detail 2 2 2 2 2 6 3 3 2" xfId="26293"/>
    <cellStyle name="RowTitles-Detail 2 2 2 2 2 6 3 3 2 2" xfId="26294"/>
    <cellStyle name="RowTitles-Detail 2 2 2 2 2 6 3 4" xfId="26295"/>
    <cellStyle name="RowTitles-Detail 2 2 2 2 2 6 3 4 2" xfId="26296"/>
    <cellStyle name="RowTitles-Detail 2 2 2 2 2 6 3 5" xfId="26297"/>
    <cellStyle name="RowTitles-Detail 2 2 2 2 2 6 4" xfId="26298"/>
    <cellStyle name="RowTitles-Detail 2 2 2 2 2 6 4 2" xfId="26299"/>
    <cellStyle name="RowTitles-Detail 2 2 2 2 2 6 4 2 2" xfId="26300"/>
    <cellStyle name="RowTitles-Detail 2 2 2 2 2 6 4 3" xfId="26301"/>
    <cellStyle name="RowTitles-Detail 2 2 2 2 2 6 5" xfId="26302"/>
    <cellStyle name="RowTitles-Detail 2 2 2 2 2 6 5 2" xfId="26303"/>
    <cellStyle name="RowTitles-Detail 2 2 2 2 2 6 5 2 2" xfId="26304"/>
    <cellStyle name="RowTitles-Detail 2 2 2 2 2 6 6" xfId="26305"/>
    <cellStyle name="RowTitles-Detail 2 2 2 2 2 6 6 2" xfId="26306"/>
    <cellStyle name="RowTitles-Detail 2 2 2 2 2 6 7" xfId="26307"/>
    <cellStyle name="RowTitles-Detail 2 2 2 2 2 7" xfId="26308"/>
    <cellStyle name="RowTitles-Detail 2 2 2 2 2 7 2" xfId="26309"/>
    <cellStyle name="RowTitles-Detail 2 2 2 2 2 7 2 2" xfId="26310"/>
    <cellStyle name="RowTitles-Detail 2 2 2 2 2 7 2 2 2" xfId="26311"/>
    <cellStyle name="RowTitles-Detail 2 2 2 2 2 7 2 3" xfId="26312"/>
    <cellStyle name="RowTitles-Detail 2 2 2 2 2 7 3" xfId="26313"/>
    <cellStyle name="RowTitles-Detail 2 2 2 2 2 7 3 2" xfId="26314"/>
    <cellStyle name="RowTitles-Detail 2 2 2 2 2 7 3 2 2" xfId="26315"/>
    <cellStyle name="RowTitles-Detail 2 2 2 2 2 7 4" xfId="26316"/>
    <cellStyle name="RowTitles-Detail 2 2 2 2 2 7 4 2" xfId="26317"/>
    <cellStyle name="RowTitles-Detail 2 2 2 2 2 7 5" xfId="26318"/>
    <cellStyle name="RowTitles-Detail 2 2 2 2 2 8" xfId="26319"/>
    <cellStyle name="RowTitles-Detail 2 2 2 2 2 8 2" xfId="26320"/>
    <cellStyle name="RowTitles-Detail 2 2 2 2 2 9" xfId="26321"/>
    <cellStyle name="RowTitles-Detail 2 2 2 2 2 9 2" xfId="26322"/>
    <cellStyle name="RowTitles-Detail 2 2 2 2 2 9 2 2" xfId="26323"/>
    <cellStyle name="RowTitles-Detail 2 2 2 2 2_STUD aligned by INSTIT" xfId="26324"/>
    <cellStyle name="RowTitles-Detail 2 2 2 2 3" xfId="1059"/>
    <cellStyle name="RowTitles-Detail 2 2 2 2 3 10" xfId="26325"/>
    <cellStyle name="RowTitles-Detail 2 2 2 2 3 2" xfId="1060"/>
    <cellStyle name="RowTitles-Detail 2 2 2 2 3 2 2" xfId="26326"/>
    <cellStyle name="RowTitles-Detail 2 2 2 2 3 2 2 2" xfId="26327"/>
    <cellStyle name="RowTitles-Detail 2 2 2 2 3 2 2 2 2" xfId="26328"/>
    <cellStyle name="RowTitles-Detail 2 2 2 2 3 2 2 2 2 2" xfId="26329"/>
    <cellStyle name="RowTitles-Detail 2 2 2 2 3 2 2 2 3" xfId="26330"/>
    <cellStyle name="RowTitles-Detail 2 2 2 2 3 2 2 3" xfId="26331"/>
    <cellStyle name="RowTitles-Detail 2 2 2 2 3 2 2 3 2" xfId="26332"/>
    <cellStyle name="RowTitles-Detail 2 2 2 2 3 2 2 3 2 2" xfId="26333"/>
    <cellStyle name="RowTitles-Detail 2 2 2 2 3 2 2 4" xfId="26334"/>
    <cellStyle name="RowTitles-Detail 2 2 2 2 3 2 2 4 2" xfId="26335"/>
    <cellStyle name="RowTitles-Detail 2 2 2 2 3 2 2 5" xfId="26336"/>
    <cellStyle name="RowTitles-Detail 2 2 2 2 3 2 3" xfId="26337"/>
    <cellStyle name="RowTitles-Detail 2 2 2 2 3 2 3 2" xfId="26338"/>
    <cellStyle name="RowTitles-Detail 2 2 2 2 3 2 3 2 2" xfId="26339"/>
    <cellStyle name="RowTitles-Detail 2 2 2 2 3 2 3 2 2 2" xfId="26340"/>
    <cellStyle name="RowTitles-Detail 2 2 2 2 3 2 3 2 3" xfId="26341"/>
    <cellStyle name="RowTitles-Detail 2 2 2 2 3 2 3 3" xfId="26342"/>
    <cellStyle name="RowTitles-Detail 2 2 2 2 3 2 3 3 2" xfId="26343"/>
    <cellStyle name="RowTitles-Detail 2 2 2 2 3 2 3 3 2 2" xfId="26344"/>
    <cellStyle name="RowTitles-Detail 2 2 2 2 3 2 3 4" xfId="26345"/>
    <cellStyle name="RowTitles-Detail 2 2 2 2 3 2 3 4 2" xfId="26346"/>
    <cellStyle name="RowTitles-Detail 2 2 2 2 3 2 3 5" xfId="26347"/>
    <cellStyle name="RowTitles-Detail 2 2 2 2 3 2 4" xfId="26348"/>
    <cellStyle name="RowTitles-Detail 2 2 2 2 3 2 4 2" xfId="26349"/>
    <cellStyle name="RowTitles-Detail 2 2 2 2 3 2 5" xfId="26350"/>
    <cellStyle name="RowTitles-Detail 2 2 2 2 3 2 5 2" xfId="26351"/>
    <cellStyle name="RowTitles-Detail 2 2 2 2 3 2 5 2 2" xfId="26352"/>
    <cellStyle name="RowTitles-Detail 2 2 2 2 3 2 5 3" xfId="26353"/>
    <cellStyle name="RowTitles-Detail 2 2 2 2 3 2 6" xfId="26354"/>
    <cellStyle name="RowTitles-Detail 2 2 2 2 3 2 6 2" xfId="26355"/>
    <cellStyle name="RowTitles-Detail 2 2 2 2 3 2 6 2 2" xfId="26356"/>
    <cellStyle name="RowTitles-Detail 2 2 2 2 3 2 7" xfId="26357"/>
    <cellStyle name="RowTitles-Detail 2 2 2 2 3 2 7 2" xfId="26358"/>
    <cellStyle name="RowTitles-Detail 2 2 2 2 3 2 8" xfId="26359"/>
    <cellStyle name="RowTitles-Detail 2 2 2 2 3 2 9" xfId="26360"/>
    <cellStyle name="RowTitles-Detail 2 2 2 2 3 3" xfId="26361"/>
    <cellStyle name="RowTitles-Detail 2 2 2 2 3 3 2" xfId="26362"/>
    <cellStyle name="RowTitles-Detail 2 2 2 2 3 3 2 2" xfId="26363"/>
    <cellStyle name="RowTitles-Detail 2 2 2 2 3 3 2 2 2" xfId="26364"/>
    <cellStyle name="RowTitles-Detail 2 2 2 2 3 3 2 2 2 2" xfId="26365"/>
    <cellStyle name="RowTitles-Detail 2 2 2 2 3 3 2 2 3" xfId="26366"/>
    <cellStyle name="RowTitles-Detail 2 2 2 2 3 3 2 3" xfId="26367"/>
    <cellStyle name="RowTitles-Detail 2 2 2 2 3 3 2 3 2" xfId="26368"/>
    <cellStyle name="RowTitles-Detail 2 2 2 2 3 3 2 3 2 2" xfId="26369"/>
    <cellStyle name="RowTitles-Detail 2 2 2 2 3 3 2 4" xfId="26370"/>
    <cellStyle name="RowTitles-Detail 2 2 2 2 3 3 2 4 2" xfId="26371"/>
    <cellStyle name="RowTitles-Detail 2 2 2 2 3 3 2 5" xfId="26372"/>
    <cellStyle name="RowTitles-Detail 2 2 2 2 3 3 3" xfId="26373"/>
    <cellStyle name="RowTitles-Detail 2 2 2 2 3 3 3 2" xfId="26374"/>
    <cellStyle name="RowTitles-Detail 2 2 2 2 3 3 3 2 2" xfId="26375"/>
    <cellStyle name="RowTitles-Detail 2 2 2 2 3 3 3 2 2 2" xfId="26376"/>
    <cellStyle name="RowTitles-Detail 2 2 2 2 3 3 3 2 3" xfId="26377"/>
    <cellStyle name="RowTitles-Detail 2 2 2 2 3 3 3 3" xfId="26378"/>
    <cellStyle name="RowTitles-Detail 2 2 2 2 3 3 3 3 2" xfId="26379"/>
    <cellStyle name="RowTitles-Detail 2 2 2 2 3 3 3 3 2 2" xfId="26380"/>
    <cellStyle name="RowTitles-Detail 2 2 2 2 3 3 3 4" xfId="26381"/>
    <cellStyle name="RowTitles-Detail 2 2 2 2 3 3 3 4 2" xfId="26382"/>
    <cellStyle name="RowTitles-Detail 2 2 2 2 3 3 3 5" xfId="26383"/>
    <cellStyle name="RowTitles-Detail 2 2 2 2 3 3 4" xfId="26384"/>
    <cellStyle name="RowTitles-Detail 2 2 2 2 3 3 4 2" xfId="26385"/>
    <cellStyle name="RowTitles-Detail 2 2 2 2 3 3 5" xfId="26386"/>
    <cellStyle name="RowTitles-Detail 2 2 2 2 3 3 5 2" xfId="26387"/>
    <cellStyle name="RowTitles-Detail 2 2 2 2 3 3 5 2 2" xfId="26388"/>
    <cellStyle name="RowTitles-Detail 2 2 2 2 3 4" xfId="26389"/>
    <cellStyle name="RowTitles-Detail 2 2 2 2 3 4 2" xfId="26390"/>
    <cellStyle name="RowTitles-Detail 2 2 2 2 3 4 2 2" xfId="26391"/>
    <cellStyle name="RowTitles-Detail 2 2 2 2 3 4 2 2 2" xfId="26392"/>
    <cellStyle name="RowTitles-Detail 2 2 2 2 3 4 2 2 2 2" xfId="26393"/>
    <cellStyle name="RowTitles-Detail 2 2 2 2 3 4 2 2 3" xfId="26394"/>
    <cellStyle name="RowTitles-Detail 2 2 2 2 3 4 2 3" xfId="26395"/>
    <cellStyle name="RowTitles-Detail 2 2 2 2 3 4 2 3 2" xfId="26396"/>
    <cellStyle name="RowTitles-Detail 2 2 2 2 3 4 2 3 2 2" xfId="26397"/>
    <cellStyle name="RowTitles-Detail 2 2 2 2 3 4 2 4" xfId="26398"/>
    <cellStyle name="RowTitles-Detail 2 2 2 2 3 4 2 4 2" xfId="26399"/>
    <cellStyle name="RowTitles-Detail 2 2 2 2 3 4 2 5" xfId="26400"/>
    <cellStyle name="RowTitles-Detail 2 2 2 2 3 4 3" xfId="26401"/>
    <cellStyle name="RowTitles-Detail 2 2 2 2 3 4 3 2" xfId="26402"/>
    <cellStyle name="RowTitles-Detail 2 2 2 2 3 4 3 2 2" xfId="26403"/>
    <cellStyle name="RowTitles-Detail 2 2 2 2 3 4 3 2 2 2" xfId="26404"/>
    <cellStyle name="RowTitles-Detail 2 2 2 2 3 4 3 2 3" xfId="26405"/>
    <cellStyle name="RowTitles-Detail 2 2 2 2 3 4 3 3" xfId="26406"/>
    <cellStyle name="RowTitles-Detail 2 2 2 2 3 4 3 3 2" xfId="26407"/>
    <cellStyle name="RowTitles-Detail 2 2 2 2 3 4 3 3 2 2" xfId="26408"/>
    <cellStyle name="RowTitles-Detail 2 2 2 2 3 4 3 4" xfId="26409"/>
    <cellStyle name="RowTitles-Detail 2 2 2 2 3 4 3 4 2" xfId="26410"/>
    <cellStyle name="RowTitles-Detail 2 2 2 2 3 4 3 5" xfId="26411"/>
    <cellStyle name="RowTitles-Detail 2 2 2 2 3 4 4" xfId="26412"/>
    <cellStyle name="RowTitles-Detail 2 2 2 2 3 4 4 2" xfId="26413"/>
    <cellStyle name="RowTitles-Detail 2 2 2 2 3 4 4 2 2" xfId="26414"/>
    <cellStyle name="RowTitles-Detail 2 2 2 2 3 4 4 3" xfId="26415"/>
    <cellStyle name="RowTitles-Detail 2 2 2 2 3 4 5" xfId="26416"/>
    <cellStyle name="RowTitles-Detail 2 2 2 2 3 4 5 2" xfId="26417"/>
    <cellStyle name="RowTitles-Detail 2 2 2 2 3 4 5 2 2" xfId="26418"/>
    <cellStyle name="RowTitles-Detail 2 2 2 2 3 4 6" xfId="26419"/>
    <cellStyle name="RowTitles-Detail 2 2 2 2 3 4 6 2" xfId="26420"/>
    <cellStyle name="RowTitles-Detail 2 2 2 2 3 4 7" xfId="26421"/>
    <cellStyle name="RowTitles-Detail 2 2 2 2 3 5" xfId="26422"/>
    <cellStyle name="RowTitles-Detail 2 2 2 2 3 5 2" xfId="26423"/>
    <cellStyle name="RowTitles-Detail 2 2 2 2 3 5 2 2" xfId="26424"/>
    <cellStyle name="RowTitles-Detail 2 2 2 2 3 5 2 2 2" xfId="26425"/>
    <cellStyle name="RowTitles-Detail 2 2 2 2 3 5 2 2 2 2" xfId="26426"/>
    <cellStyle name="RowTitles-Detail 2 2 2 2 3 5 2 2 3" xfId="26427"/>
    <cellStyle name="RowTitles-Detail 2 2 2 2 3 5 2 3" xfId="26428"/>
    <cellStyle name="RowTitles-Detail 2 2 2 2 3 5 2 3 2" xfId="26429"/>
    <cellStyle name="RowTitles-Detail 2 2 2 2 3 5 2 3 2 2" xfId="26430"/>
    <cellStyle name="RowTitles-Detail 2 2 2 2 3 5 2 4" xfId="26431"/>
    <cellStyle name="RowTitles-Detail 2 2 2 2 3 5 2 4 2" xfId="26432"/>
    <cellStyle name="RowTitles-Detail 2 2 2 2 3 5 2 5" xfId="26433"/>
    <cellStyle name="RowTitles-Detail 2 2 2 2 3 5 3" xfId="26434"/>
    <cellStyle name="RowTitles-Detail 2 2 2 2 3 5 3 2" xfId="26435"/>
    <cellStyle name="RowTitles-Detail 2 2 2 2 3 5 3 2 2" xfId="26436"/>
    <cellStyle name="RowTitles-Detail 2 2 2 2 3 5 3 2 2 2" xfId="26437"/>
    <cellStyle name="RowTitles-Detail 2 2 2 2 3 5 3 2 3" xfId="26438"/>
    <cellStyle name="RowTitles-Detail 2 2 2 2 3 5 3 3" xfId="26439"/>
    <cellStyle name="RowTitles-Detail 2 2 2 2 3 5 3 3 2" xfId="26440"/>
    <cellStyle name="RowTitles-Detail 2 2 2 2 3 5 3 3 2 2" xfId="26441"/>
    <cellStyle name="RowTitles-Detail 2 2 2 2 3 5 3 4" xfId="26442"/>
    <cellStyle name="RowTitles-Detail 2 2 2 2 3 5 3 4 2" xfId="26443"/>
    <cellStyle name="RowTitles-Detail 2 2 2 2 3 5 3 5" xfId="26444"/>
    <cellStyle name="RowTitles-Detail 2 2 2 2 3 5 4" xfId="26445"/>
    <cellStyle name="RowTitles-Detail 2 2 2 2 3 5 4 2" xfId="26446"/>
    <cellStyle name="RowTitles-Detail 2 2 2 2 3 5 4 2 2" xfId="26447"/>
    <cellStyle name="RowTitles-Detail 2 2 2 2 3 5 4 3" xfId="26448"/>
    <cellStyle name="RowTitles-Detail 2 2 2 2 3 5 5" xfId="26449"/>
    <cellStyle name="RowTitles-Detail 2 2 2 2 3 5 5 2" xfId="26450"/>
    <cellStyle name="RowTitles-Detail 2 2 2 2 3 5 5 2 2" xfId="26451"/>
    <cellStyle name="RowTitles-Detail 2 2 2 2 3 5 6" xfId="26452"/>
    <cellStyle name="RowTitles-Detail 2 2 2 2 3 5 6 2" xfId="26453"/>
    <cellStyle name="RowTitles-Detail 2 2 2 2 3 5 7" xfId="26454"/>
    <cellStyle name="RowTitles-Detail 2 2 2 2 3 6" xfId="26455"/>
    <cellStyle name="RowTitles-Detail 2 2 2 2 3 6 2" xfId="26456"/>
    <cellStyle name="RowTitles-Detail 2 2 2 2 3 6 2 2" xfId="26457"/>
    <cellStyle name="RowTitles-Detail 2 2 2 2 3 6 2 2 2" xfId="26458"/>
    <cellStyle name="RowTitles-Detail 2 2 2 2 3 6 2 2 2 2" xfId="26459"/>
    <cellStyle name="RowTitles-Detail 2 2 2 2 3 6 2 2 3" xfId="26460"/>
    <cellStyle name="RowTitles-Detail 2 2 2 2 3 6 2 3" xfId="26461"/>
    <cellStyle name="RowTitles-Detail 2 2 2 2 3 6 2 3 2" xfId="26462"/>
    <cellStyle name="RowTitles-Detail 2 2 2 2 3 6 2 3 2 2" xfId="26463"/>
    <cellStyle name="RowTitles-Detail 2 2 2 2 3 6 2 4" xfId="26464"/>
    <cellStyle name="RowTitles-Detail 2 2 2 2 3 6 2 4 2" xfId="26465"/>
    <cellStyle name="RowTitles-Detail 2 2 2 2 3 6 2 5" xfId="26466"/>
    <cellStyle name="RowTitles-Detail 2 2 2 2 3 6 3" xfId="26467"/>
    <cellStyle name="RowTitles-Detail 2 2 2 2 3 6 3 2" xfId="26468"/>
    <cellStyle name="RowTitles-Detail 2 2 2 2 3 6 3 2 2" xfId="26469"/>
    <cellStyle name="RowTitles-Detail 2 2 2 2 3 6 3 2 2 2" xfId="26470"/>
    <cellStyle name="RowTitles-Detail 2 2 2 2 3 6 3 2 3" xfId="26471"/>
    <cellStyle name="RowTitles-Detail 2 2 2 2 3 6 3 3" xfId="26472"/>
    <cellStyle name="RowTitles-Detail 2 2 2 2 3 6 3 3 2" xfId="26473"/>
    <cellStyle name="RowTitles-Detail 2 2 2 2 3 6 3 3 2 2" xfId="26474"/>
    <cellStyle name="RowTitles-Detail 2 2 2 2 3 6 3 4" xfId="26475"/>
    <cellStyle name="RowTitles-Detail 2 2 2 2 3 6 3 4 2" xfId="26476"/>
    <cellStyle name="RowTitles-Detail 2 2 2 2 3 6 3 5" xfId="26477"/>
    <cellStyle name="RowTitles-Detail 2 2 2 2 3 6 4" xfId="26478"/>
    <cellStyle name="RowTitles-Detail 2 2 2 2 3 6 4 2" xfId="26479"/>
    <cellStyle name="RowTitles-Detail 2 2 2 2 3 6 4 2 2" xfId="26480"/>
    <cellStyle name="RowTitles-Detail 2 2 2 2 3 6 4 3" xfId="26481"/>
    <cellStyle name="RowTitles-Detail 2 2 2 2 3 6 5" xfId="26482"/>
    <cellStyle name="RowTitles-Detail 2 2 2 2 3 6 5 2" xfId="26483"/>
    <cellStyle name="RowTitles-Detail 2 2 2 2 3 6 5 2 2" xfId="26484"/>
    <cellStyle name="RowTitles-Detail 2 2 2 2 3 6 6" xfId="26485"/>
    <cellStyle name="RowTitles-Detail 2 2 2 2 3 6 6 2" xfId="26486"/>
    <cellStyle name="RowTitles-Detail 2 2 2 2 3 6 7" xfId="26487"/>
    <cellStyle name="RowTitles-Detail 2 2 2 2 3 7" xfId="26488"/>
    <cellStyle name="RowTitles-Detail 2 2 2 2 3 7 2" xfId="26489"/>
    <cellStyle name="RowTitles-Detail 2 2 2 2 3 7 2 2" xfId="26490"/>
    <cellStyle name="RowTitles-Detail 2 2 2 2 3 7 2 2 2" xfId="26491"/>
    <cellStyle name="RowTitles-Detail 2 2 2 2 3 7 2 3" xfId="26492"/>
    <cellStyle name="RowTitles-Detail 2 2 2 2 3 7 3" xfId="26493"/>
    <cellStyle name="RowTitles-Detail 2 2 2 2 3 7 3 2" xfId="26494"/>
    <cellStyle name="RowTitles-Detail 2 2 2 2 3 7 3 2 2" xfId="26495"/>
    <cellStyle name="RowTitles-Detail 2 2 2 2 3 7 4" xfId="26496"/>
    <cellStyle name="RowTitles-Detail 2 2 2 2 3 7 4 2" xfId="26497"/>
    <cellStyle name="RowTitles-Detail 2 2 2 2 3 7 5" xfId="26498"/>
    <cellStyle name="RowTitles-Detail 2 2 2 2 3 8" xfId="26499"/>
    <cellStyle name="RowTitles-Detail 2 2 2 2 3 8 2" xfId="26500"/>
    <cellStyle name="RowTitles-Detail 2 2 2 2 3 8 2 2" xfId="26501"/>
    <cellStyle name="RowTitles-Detail 2 2 2 2 3 8 2 2 2" xfId="26502"/>
    <cellStyle name="RowTitles-Detail 2 2 2 2 3 8 2 3" xfId="26503"/>
    <cellStyle name="RowTitles-Detail 2 2 2 2 3 8 3" xfId="26504"/>
    <cellStyle name="RowTitles-Detail 2 2 2 2 3 8 3 2" xfId="26505"/>
    <cellStyle name="RowTitles-Detail 2 2 2 2 3 8 3 2 2" xfId="26506"/>
    <cellStyle name="RowTitles-Detail 2 2 2 2 3 8 4" xfId="26507"/>
    <cellStyle name="RowTitles-Detail 2 2 2 2 3 8 4 2" xfId="26508"/>
    <cellStyle name="RowTitles-Detail 2 2 2 2 3 8 5" xfId="26509"/>
    <cellStyle name="RowTitles-Detail 2 2 2 2 3 9" xfId="26510"/>
    <cellStyle name="RowTitles-Detail 2 2 2 2 3 9 2" xfId="26511"/>
    <cellStyle name="RowTitles-Detail 2 2 2 2 3 9 2 2" xfId="26512"/>
    <cellStyle name="RowTitles-Detail 2 2 2 2 3_STUD aligned by INSTIT" xfId="26513"/>
    <cellStyle name="RowTitles-Detail 2 2 2 2 4" xfId="1061"/>
    <cellStyle name="RowTitles-Detail 2 2 2 2 4 10" xfId="26514"/>
    <cellStyle name="RowTitles-Detail 2 2 2 2 4 2" xfId="1062"/>
    <cellStyle name="RowTitles-Detail 2 2 2 2 4 2 2" xfId="26515"/>
    <cellStyle name="RowTitles-Detail 2 2 2 2 4 2 2 2" xfId="26516"/>
    <cellStyle name="RowTitles-Detail 2 2 2 2 4 2 2 2 2" xfId="26517"/>
    <cellStyle name="RowTitles-Detail 2 2 2 2 4 2 2 2 2 2" xfId="26518"/>
    <cellStyle name="RowTitles-Detail 2 2 2 2 4 2 2 2 3" xfId="26519"/>
    <cellStyle name="RowTitles-Detail 2 2 2 2 4 2 2 3" xfId="26520"/>
    <cellStyle name="RowTitles-Detail 2 2 2 2 4 2 2 3 2" xfId="26521"/>
    <cellStyle name="RowTitles-Detail 2 2 2 2 4 2 2 3 2 2" xfId="26522"/>
    <cellStyle name="RowTitles-Detail 2 2 2 2 4 2 2 4" xfId="26523"/>
    <cellStyle name="RowTitles-Detail 2 2 2 2 4 2 2 4 2" xfId="26524"/>
    <cellStyle name="RowTitles-Detail 2 2 2 2 4 2 2 5" xfId="26525"/>
    <cellStyle name="RowTitles-Detail 2 2 2 2 4 2 3" xfId="26526"/>
    <cellStyle name="RowTitles-Detail 2 2 2 2 4 2 3 2" xfId="26527"/>
    <cellStyle name="RowTitles-Detail 2 2 2 2 4 2 3 2 2" xfId="26528"/>
    <cellStyle name="RowTitles-Detail 2 2 2 2 4 2 3 2 2 2" xfId="26529"/>
    <cellStyle name="RowTitles-Detail 2 2 2 2 4 2 3 2 3" xfId="26530"/>
    <cellStyle name="RowTitles-Detail 2 2 2 2 4 2 3 3" xfId="26531"/>
    <cellStyle name="RowTitles-Detail 2 2 2 2 4 2 3 3 2" xfId="26532"/>
    <cellStyle name="RowTitles-Detail 2 2 2 2 4 2 3 3 2 2" xfId="26533"/>
    <cellStyle name="RowTitles-Detail 2 2 2 2 4 2 3 4" xfId="26534"/>
    <cellStyle name="RowTitles-Detail 2 2 2 2 4 2 3 4 2" xfId="26535"/>
    <cellStyle name="RowTitles-Detail 2 2 2 2 4 2 3 5" xfId="26536"/>
    <cellStyle name="RowTitles-Detail 2 2 2 2 4 2 4" xfId="26537"/>
    <cellStyle name="RowTitles-Detail 2 2 2 2 4 2 4 2" xfId="26538"/>
    <cellStyle name="RowTitles-Detail 2 2 2 2 4 2 5" xfId="26539"/>
    <cellStyle name="RowTitles-Detail 2 2 2 2 4 2 5 2" xfId="26540"/>
    <cellStyle name="RowTitles-Detail 2 2 2 2 4 2 5 2 2" xfId="26541"/>
    <cellStyle name="RowTitles-Detail 2 2 2 2 4 2 5 3" xfId="26542"/>
    <cellStyle name="RowTitles-Detail 2 2 2 2 4 2 6" xfId="26543"/>
    <cellStyle name="RowTitles-Detail 2 2 2 2 4 2 6 2" xfId="26544"/>
    <cellStyle name="RowTitles-Detail 2 2 2 2 4 2 6 2 2" xfId="26545"/>
    <cellStyle name="RowTitles-Detail 2 2 2 2 4 2 7" xfId="26546"/>
    <cellStyle name="RowTitles-Detail 2 2 2 2 4 3" xfId="26547"/>
    <cellStyle name="RowTitles-Detail 2 2 2 2 4 3 2" xfId="26548"/>
    <cellStyle name="RowTitles-Detail 2 2 2 2 4 3 2 2" xfId="26549"/>
    <cellStyle name="RowTitles-Detail 2 2 2 2 4 3 2 2 2" xfId="26550"/>
    <cellStyle name="RowTitles-Detail 2 2 2 2 4 3 2 2 2 2" xfId="26551"/>
    <cellStyle name="RowTitles-Detail 2 2 2 2 4 3 2 2 3" xfId="26552"/>
    <cellStyle name="RowTitles-Detail 2 2 2 2 4 3 2 3" xfId="26553"/>
    <cellStyle name="RowTitles-Detail 2 2 2 2 4 3 2 3 2" xfId="26554"/>
    <cellStyle name="RowTitles-Detail 2 2 2 2 4 3 2 3 2 2" xfId="26555"/>
    <cellStyle name="RowTitles-Detail 2 2 2 2 4 3 2 4" xfId="26556"/>
    <cellStyle name="RowTitles-Detail 2 2 2 2 4 3 2 4 2" xfId="26557"/>
    <cellStyle name="RowTitles-Detail 2 2 2 2 4 3 2 5" xfId="26558"/>
    <cellStyle name="RowTitles-Detail 2 2 2 2 4 3 3" xfId="26559"/>
    <cellStyle name="RowTitles-Detail 2 2 2 2 4 3 3 2" xfId="26560"/>
    <cellStyle name="RowTitles-Detail 2 2 2 2 4 3 3 2 2" xfId="26561"/>
    <cellStyle name="RowTitles-Detail 2 2 2 2 4 3 3 2 2 2" xfId="26562"/>
    <cellStyle name="RowTitles-Detail 2 2 2 2 4 3 3 2 3" xfId="26563"/>
    <cellStyle name="RowTitles-Detail 2 2 2 2 4 3 3 3" xfId="26564"/>
    <cellStyle name="RowTitles-Detail 2 2 2 2 4 3 3 3 2" xfId="26565"/>
    <cellStyle name="RowTitles-Detail 2 2 2 2 4 3 3 3 2 2" xfId="26566"/>
    <cellStyle name="RowTitles-Detail 2 2 2 2 4 3 3 4" xfId="26567"/>
    <cellStyle name="RowTitles-Detail 2 2 2 2 4 3 3 4 2" xfId="26568"/>
    <cellStyle name="RowTitles-Detail 2 2 2 2 4 3 3 5" xfId="26569"/>
    <cellStyle name="RowTitles-Detail 2 2 2 2 4 3 4" xfId="26570"/>
    <cellStyle name="RowTitles-Detail 2 2 2 2 4 3 4 2" xfId="26571"/>
    <cellStyle name="RowTitles-Detail 2 2 2 2 4 3 5" xfId="26572"/>
    <cellStyle name="RowTitles-Detail 2 2 2 2 4 3 5 2" xfId="26573"/>
    <cellStyle name="RowTitles-Detail 2 2 2 2 4 3 5 2 2" xfId="26574"/>
    <cellStyle name="RowTitles-Detail 2 2 2 2 4 3 6" xfId="26575"/>
    <cellStyle name="RowTitles-Detail 2 2 2 2 4 3 6 2" xfId="26576"/>
    <cellStyle name="RowTitles-Detail 2 2 2 2 4 3 7" xfId="26577"/>
    <cellStyle name="RowTitles-Detail 2 2 2 2 4 4" xfId="26578"/>
    <cellStyle name="RowTitles-Detail 2 2 2 2 4 4 2" xfId="26579"/>
    <cellStyle name="RowTitles-Detail 2 2 2 2 4 4 2 2" xfId="26580"/>
    <cellStyle name="RowTitles-Detail 2 2 2 2 4 4 2 2 2" xfId="26581"/>
    <cellStyle name="RowTitles-Detail 2 2 2 2 4 4 2 2 2 2" xfId="26582"/>
    <cellStyle name="RowTitles-Detail 2 2 2 2 4 4 2 2 3" xfId="26583"/>
    <cellStyle name="RowTitles-Detail 2 2 2 2 4 4 2 3" xfId="26584"/>
    <cellStyle name="RowTitles-Detail 2 2 2 2 4 4 2 3 2" xfId="26585"/>
    <cellStyle name="RowTitles-Detail 2 2 2 2 4 4 2 3 2 2" xfId="26586"/>
    <cellStyle name="RowTitles-Detail 2 2 2 2 4 4 2 4" xfId="26587"/>
    <cellStyle name="RowTitles-Detail 2 2 2 2 4 4 2 4 2" xfId="26588"/>
    <cellStyle name="RowTitles-Detail 2 2 2 2 4 4 2 5" xfId="26589"/>
    <cellStyle name="RowTitles-Detail 2 2 2 2 4 4 3" xfId="26590"/>
    <cellStyle name="RowTitles-Detail 2 2 2 2 4 4 3 2" xfId="26591"/>
    <cellStyle name="RowTitles-Detail 2 2 2 2 4 4 3 2 2" xfId="26592"/>
    <cellStyle name="RowTitles-Detail 2 2 2 2 4 4 3 2 2 2" xfId="26593"/>
    <cellStyle name="RowTitles-Detail 2 2 2 2 4 4 3 2 3" xfId="26594"/>
    <cellStyle name="RowTitles-Detail 2 2 2 2 4 4 3 3" xfId="26595"/>
    <cellStyle name="RowTitles-Detail 2 2 2 2 4 4 3 3 2" xfId="26596"/>
    <cellStyle name="RowTitles-Detail 2 2 2 2 4 4 3 3 2 2" xfId="26597"/>
    <cellStyle name="RowTitles-Detail 2 2 2 2 4 4 3 4" xfId="26598"/>
    <cellStyle name="RowTitles-Detail 2 2 2 2 4 4 3 4 2" xfId="26599"/>
    <cellStyle name="RowTitles-Detail 2 2 2 2 4 4 3 5" xfId="26600"/>
    <cellStyle name="RowTitles-Detail 2 2 2 2 4 4 4" xfId="26601"/>
    <cellStyle name="RowTitles-Detail 2 2 2 2 4 4 4 2" xfId="26602"/>
    <cellStyle name="RowTitles-Detail 2 2 2 2 4 4 5" xfId="26603"/>
    <cellStyle name="RowTitles-Detail 2 2 2 2 4 4 5 2" xfId="26604"/>
    <cellStyle name="RowTitles-Detail 2 2 2 2 4 4 5 2 2" xfId="26605"/>
    <cellStyle name="RowTitles-Detail 2 2 2 2 4 4 5 3" xfId="26606"/>
    <cellStyle name="RowTitles-Detail 2 2 2 2 4 4 6" xfId="26607"/>
    <cellStyle name="RowTitles-Detail 2 2 2 2 4 4 6 2" xfId="26608"/>
    <cellStyle name="RowTitles-Detail 2 2 2 2 4 4 6 2 2" xfId="26609"/>
    <cellStyle name="RowTitles-Detail 2 2 2 2 4 4 7" xfId="26610"/>
    <cellStyle name="RowTitles-Detail 2 2 2 2 4 4 7 2" xfId="26611"/>
    <cellStyle name="RowTitles-Detail 2 2 2 2 4 4 8" xfId="26612"/>
    <cellStyle name="RowTitles-Detail 2 2 2 2 4 5" xfId="26613"/>
    <cellStyle name="RowTitles-Detail 2 2 2 2 4 5 2" xfId="26614"/>
    <cellStyle name="RowTitles-Detail 2 2 2 2 4 5 2 2" xfId="26615"/>
    <cellStyle name="RowTitles-Detail 2 2 2 2 4 5 2 2 2" xfId="26616"/>
    <cellStyle name="RowTitles-Detail 2 2 2 2 4 5 2 2 2 2" xfId="26617"/>
    <cellStyle name="RowTitles-Detail 2 2 2 2 4 5 2 2 3" xfId="26618"/>
    <cellStyle name="RowTitles-Detail 2 2 2 2 4 5 2 3" xfId="26619"/>
    <cellStyle name="RowTitles-Detail 2 2 2 2 4 5 2 3 2" xfId="26620"/>
    <cellStyle name="RowTitles-Detail 2 2 2 2 4 5 2 3 2 2" xfId="26621"/>
    <cellStyle name="RowTitles-Detail 2 2 2 2 4 5 2 4" xfId="26622"/>
    <cellStyle name="RowTitles-Detail 2 2 2 2 4 5 2 4 2" xfId="26623"/>
    <cellStyle name="RowTitles-Detail 2 2 2 2 4 5 2 5" xfId="26624"/>
    <cellStyle name="RowTitles-Detail 2 2 2 2 4 5 3" xfId="26625"/>
    <cellStyle name="RowTitles-Detail 2 2 2 2 4 5 3 2" xfId="26626"/>
    <cellStyle name="RowTitles-Detail 2 2 2 2 4 5 3 2 2" xfId="26627"/>
    <cellStyle name="RowTitles-Detail 2 2 2 2 4 5 3 2 2 2" xfId="26628"/>
    <cellStyle name="RowTitles-Detail 2 2 2 2 4 5 3 2 3" xfId="26629"/>
    <cellStyle name="RowTitles-Detail 2 2 2 2 4 5 3 3" xfId="26630"/>
    <cellStyle name="RowTitles-Detail 2 2 2 2 4 5 3 3 2" xfId="26631"/>
    <cellStyle name="RowTitles-Detail 2 2 2 2 4 5 3 3 2 2" xfId="26632"/>
    <cellStyle name="RowTitles-Detail 2 2 2 2 4 5 3 4" xfId="26633"/>
    <cellStyle name="RowTitles-Detail 2 2 2 2 4 5 3 4 2" xfId="26634"/>
    <cellStyle name="RowTitles-Detail 2 2 2 2 4 5 3 5" xfId="26635"/>
    <cellStyle name="RowTitles-Detail 2 2 2 2 4 5 4" xfId="26636"/>
    <cellStyle name="RowTitles-Detail 2 2 2 2 4 5 4 2" xfId="26637"/>
    <cellStyle name="RowTitles-Detail 2 2 2 2 4 5 4 2 2" xfId="26638"/>
    <cellStyle name="RowTitles-Detail 2 2 2 2 4 5 4 3" xfId="26639"/>
    <cellStyle name="RowTitles-Detail 2 2 2 2 4 5 5" xfId="26640"/>
    <cellStyle name="RowTitles-Detail 2 2 2 2 4 5 5 2" xfId="26641"/>
    <cellStyle name="RowTitles-Detail 2 2 2 2 4 5 5 2 2" xfId="26642"/>
    <cellStyle name="RowTitles-Detail 2 2 2 2 4 5 6" xfId="26643"/>
    <cellStyle name="RowTitles-Detail 2 2 2 2 4 5 6 2" xfId="26644"/>
    <cellStyle name="RowTitles-Detail 2 2 2 2 4 5 7" xfId="26645"/>
    <cellStyle name="RowTitles-Detail 2 2 2 2 4 6" xfId="26646"/>
    <cellStyle name="RowTitles-Detail 2 2 2 2 4 6 2" xfId="26647"/>
    <cellStyle name="RowTitles-Detail 2 2 2 2 4 6 2 2" xfId="26648"/>
    <cellStyle name="RowTitles-Detail 2 2 2 2 4 6 2 2 2" xfId="26649"/>
    <cellStyle name="RowTitles-Detail 2 2 2 2 4 6 2 2 2 2" xfId="26650"/>
    <cellStyle name="RowTitles-Detail 2 2 2 2 4 6 2 2 3" xfId="26651"/>
    <cellStyle name="RowTitles-Detail 2 2 2 2 4 6 2 3" xfId="26652"/>
    <cellStyle name="RowTitles-Detail 2 2 2 2 4 6 2 3 2" xfId="26653"/>
    <cellStyle name="RowTitles-Detail 2 2 2 2 4 6 2 3 2 2" xfId="26654"/>
    <cellStyle name="RowTitles-Detail 2 2 2 2 4 6 2 4" xfId="26655"/>
    <cellStyle name="RowTitles-Detail 2 2 2 2 4 6 2 4 2" xfId="26656"/>
    <cellStyle name="RowTitles-Detail 2 2 2 2 4 6 2 5" xfId="26657"/>
    <cellStyle name="RowTitles-Detail 2 2 2 2 4 6 3" xfId="26658"/>
    <cellStyle name="RowTitles-Detail 2 2 2 2 4 6 3 2" xfId="26659"/>
    <cellStyle name="RowTitles-Detail 2 2 2 2 4 6 3 2 2" xfId="26660"/>
    <cellStyle name="RowTitles-Detail 2 2 2 2 4 6 3 2 2 2" xfId="26661"/>
    <cellStyle name="RowTitles-Detail 2 2 2 2 4 6 3 2 3" xfId="26662"/>
    <cellStyle name="RowTitles-Detail 2 2 2 2 4 6 3 3" xfId="26663"/>
    <cellStyle name="RowTitles-Detail 2 2 2 2 4 6 3 3 2" xfId="26664"/>
    <cellStyle name="RowTitles-Detail 2 2 2 2 4 6 3 3 2 2" xfId="26665"/>
    <cellStyle name="RowTitles-Detail 2 2 2 2 4 6 3 4" xfId="26666"/>
    <cellStyle name="RowTitles-Detail 2 2 2 2 4 6 3 4 2" xfId="26667"/>
    <cellStyle name="RowTitles-Detail 2 2 2 2 4 6 3 5" xfId="26668"/>
    <cellStyle name="RowTitles-Detail 2 2 2 2 4 6 4" xfId="26669"/>
    <cellStyle name="RowTitles-Detail 2 2 2 2 4 6 4 2" xfId="26670"/>
    <cellStyle name="RowTitles-Detail 2 2 2 2 4 6 4 2 2" xfId="26671"/>
    <cellStyle name="RowTitles-Detail 2 2 2 2 4 6 4 3" xfId="26672"/>
    <cellStyle name="RowTitles-Detail 2 2 2 2 4 6 5" xfId="26673"/>
    <cellStyle name="RowTitles-Detail 2 2 2 2 4 6 5 2" xfId="26674"/>
    <cellStyle name="RowTitles-Detail 2 2 2 2 4 6 5 2 2" xfId="26675"/>
    <cellStyle name="RowTitles-Detail 2 2 2 2 4 6 6" xfId="26676"/>
    <cellStyle name="RowTitles-Detail 2 2 2 2 4 6 6 2" xfId="26677"/>
    <cellStyle name="RowTitles-Detail 2 2 2 2 4 6 7" xfId="26678"/>
    <cellStyle name="RowTitles-Detail 2 2 2 2 4 7" xfId="26679"/>
    <cellStyle name="RowTitles-Detail 2 2 2 2 4 7 2" xfId="26680"/>
    <cellStyle name="RowTitles-Detail 2 2 2 2 4 7 2 2" xfId="26681"/>
    <cellStyle name="RowTitles-Detail 2 2 2 2 4 7 2 2 2" xfId="26682"/>
    <cellStyle name="RowTitles-Detail 2 2 2 2 4 7 2 3" xfId="26683"/>
    <cellStyle name="RowTitles-Detail 2 2 2 2 4 7 3" xfId="26684"/>
    <cellStyle name="RowTitles-Detail 2 2 2 2 4 7 3 2" xfId="26685"/>
    <cellStyle name="RowTitles-Detail 2 2 2 2 4 7 3 2 2" xfId="26686"/>
    <cellStyle name="RowTitles-Detail 2 2 2 2 4 7 4" xfId="26687"/>
    <cellStyle name="RowTitles-Detail 2 2 2 2 4 7 4 2" xfId="26688"/>
    <cellStyle name="RowTitles-Detail 2 2 2 2 4 7 5" xfId="26689"/>
    <cellStyle name="RowTitles-Detail 2 2 2 2 4 8" xfId="26690"/>
    <cellStyle name="RowTitles-Detail 2 2 2 2 4 8 2" xfId="26691"/>
    <cellStyle name="RowTitles-Detail 2 2 2 2 4 9" xfId="26692"/>
    <cellStyle name="RowTitles-Detail 2 2 2 2 4 9 2" xfId="26693"/>
    <cellStyle name="RowTitles-Detail 2 2 2 2 4 9 2 2" xfId="26694"/>
    <cellStyle name="RowTitles-Detail 2 2 2 2 4_STUD aligned by INSTIT" xfId="26695"/>
    <cellStyle name="RowTitles-Detail 2 2 2 2 5" xfId="1063"/>
    <cellStyle name="RowTitles-Detail 2 2 2 2 5 2" xfId="26696"/>
    <cellStyle name="RowTitles-Detail 2 2 2 2 5 2 2" xfId="26697"/>
    <cellStyle name="RowTitles-Detail 2 2 2 2 5 2 2 2" xfId="26698"/>
    <cellStyle name="RowTitles-Detail 2 2 2 2 5 2 2 2 2" xfId="26699"/>
    <cellStyle name="RowTitles-Detail 2 2 2 2 5 2 2 3" xfId="26700"/>
    <cellStyle name="RowTitles-Detail 2 2 2 2 5 2 3" xfId="26701"/>
    <cellStyle name="RowTitles-Detail 2 2 2 2 5 2 3 2" xfId="26702"/>
    <cellStyle name="RowTitles-Detail 2 2 2 2 5 2 3 2 2" xfId="26703"/>
    <cellStyle name="RowTitles-Detail 2 2 2 2 5 2 4" xfId="26704"/>
    <cellStyle name="RowTitles-Detail 2 2 2 2 5 2 4 2" xfId="26705"/>
    <cellStyle name="RowTitles-Detail 2 2 2 2 5 2 5" xfId="26706"/>
    <cellStyle name="RowTitles-Detail 2 2 2 2 5 3" xfId="26707"/>
    <cellStyle name="RowTitles-Detail 2 2 2 2 5 3 2" xfId="26708"/>
    <cellStyle name="RowTitles-Detail 2 2 2 2 5 3 2 2" xfId="26709"/>
    <cellStyle name="RowTitles-Detail 2 2 2 2 5 3 2 2 2" xfId="26710"/>
    <cellStyle name="RowTitles-Detail 2 2 2 2 5 3 2 3" xfId="26711"/>
    <cellStyle name="RowTitles-Detail 2 2 2 2 5 3 3" xfId="26712"/>
    <cellStyle name="RowTitles-Detail 2 2 2 2 5 3 3 2" xfId="26713"/>
    <cellStyle name="RowTitles-Detail 2 2 2 2 5 3 3 2 2" xfId="26714"/>
    <cellStyle name="RowTitles-Detail 2 2 2 2 5 3 4" xfId="26715"/>
    <cellStyle name="RowTitles-Detail 2 2 2 2 5 3 4 2" xfId="26716"/>
    <cellStyle name="RowTitles-Detail 2 2 2 2 5 3 5" xfId="26717"/>
    <cellStyle name="RowTitles-Detail 2 2 2 2 5 4" xfId="26718"/>
    <cellStyle name="RowTitles-Detail 2 2 2 2 5 4 2" xfId="26719"/>
    <cellStyle name="RowTitles-Detail 2 2 2 2 5 5" xfId="26720"/>
    <cellStyle name="RowTitles-Detail 2 2 2 2 5 5 2" xfId="26721"/>
    <cellStyle name="RowTitles-Detail 2 2 2 2 5 5 2 2" xfId="26722"/>
    <cellStyle name="RowTitles-Detail 2 2 2 2 5 5 3" xfId="26723"/>
    <cellStyle name="RowTitles-Detail 2 2 2 2 5 6" xfId="26724"/>
    <cellStyle name="RowTitles-Detail 2 2 2 2 5 6 2" xfId="26725"/>
    <cellStyle name="RowTitles-Detail 2 2 2 2 5 6 2 2" xfId="26726"/>
    <cellStyle name="RowTitles-Detail 2 2 2 2 5 7" xfId="26727"/>
    <cellStyle name="RowTitles-Detail 2 2 2 2 6" xfId="26728"/>
    <cellStyle name="RowTitles-Detail 2 2 2 2 6 2" xfId="26729"/>
    <cellStyle name="RowTitles-Detail 2 2 2 2 6 2 2" xfId="26730"/>
    <cellStyle name="RowTitles-Detail 2 2 2 2 6 2 2 2" xfId="26731"/>
    <cellStyle name="RowTitles-Detail 2 2 2 2 6 2 2 2 2" xfId="26732"/>
    <cellStyle name="RowTitles-Detail 2 2 2 2 6 2 2 3" xfId="26733"/>
    <cellStyle name="RowTitles-Detail 2 2 2 2 6 2 3" xfId="26734"/>
    <cellStyle name="RowTitles-Detail 2 2 2 2 6 2 3 2" xfId="26735"/>
    <cellStyle name="RowTitles-Detail 2 2 2 2 6 2 3 2 2" xfId="26736"/>
    <cellStyle name="RowTitles-Detail 2 2 2 2 6 2 4" xfId="26737"/>
    <cellStyle name="RowTitles-Detail 2 2 2 2 6 2 4 2" xfId="26738"/>
    <cellStyle name="RowTitles-Detail 2 2 2 2 6 2 5" xfId="26739"/>
    <cellStyle name="RowTitles-Detail 2 2 2 2 6 3" xfId="26740"/>
    <cellStyle name="RowTitles-Detail 2 2 2 2 6 3 2" xfId="26741"/>
    <cellStyle name="RowTitles-Detail 2 2 2 2 6 3 2 2" xfId="26742"/>
    <cellStyle name="RowTitles-Detail 2 2 2 2 6 3 2 2 2" xfId="26743"/>
    <cellStyle name="RowTitles-Detail 2 2 2 2 6 3 2 3" xfId="26744"/>
    <cellStyle name="RowTitles-Detail 2 2 2 2 6 3 3" xfId="26745"/>
    <cellStyle name="RowTitles-Detail 2 2 2 2 6 3 3 2" xfId="26746"/>
    <cellStyle name="RowTitles-Detail 2 2 2 2 6 3 3 2 2" xfId="26747"/>
    <cellStyle name="RowTitles-Detail 2 2 2 2 6 3 4" xfId="26748"/>
    <cellStyle name="RowTitles-Detail 2 2 2 2 6 3 4 2" xfId="26749"/>
    <cellStyle name="RowTitles-Detail 2 2 2 2 6 3 5" xfId="26750"/>
    <cellStyle name="RowTitles-Detail 2 2 2 2 6 4" xfId="26751"/>
    <cellStyle name="RowTitles-Detail 2 2 2 2 6 4 2" xfId="26752"/>
    <cellStyle name="RowTitles-Detail 2 2 2 2 6 5" xfId="26753"/>
    <cellStyle name="RowTitles-Detail 2 2 2 2 6 5 2" xfId="26754"/>
    <cellStyle name="RowTitles-Detail 2 2 2 2 6 5 2 2" xfId="26755"/>
    <cellStyle name="RowTitles-Detail 2 2 2 2 6 6" xfId="26756"/>
    <cellStyle name="RowTitles-Detail 2 2 2 2 6 6 2" xfId="26757"/>
    <cellStyle name="RowTitles-Detail 2 2 2 2 6 7" xfId="26758"/>
    <cellStyle name="RowTitles-Detail 2 2 2 2 7" xfId="26759"/>
    <cellStyle name="RowTitles-Detail 2 2 2 2 7 2" xfId="26760"/>
    <cellStyle name="RowTitles-Detail 2 2 2 2 7 2 2" xfId="26761"/>
    <cellStyle name="RowTitles-Detail 2 2 2 2 7 2 2 2" xfId="26762"/>
    <cellStyle name="RowTitles-Detail 2 2 2 2 7 2 2 2 2" xfId="26763"/>
    <cellStyle name="RowTitles-Detail 2 2 2 2 7 2 2 3" xfId="26764"/>
    <cellStyle name="RowTitles-Detail 2 2 2 2 7 2 3" xfId="26765"/>
    <cellStyle name="RowTitles-Detail 2 2 2 2 7 2 3 2" xfId="26766"/>
    <cellStyle name="RowTitles-Detail 2 2 2 2 7 2 3 2 2" xfId="26767"/>
    <cellStyle name="RowTitles-Detail 2 2 2 2 7 2 4" xfId="26768"/>
    <cellStyle name="RowTitles-Detail 2 2 2 2 7 2 4 2" xfId="26769"/>
    <cellStyle name="RowTitles-Detail 2 2 2 2 7 2 5" xfId="26770"/>
    <cellStyle name="RowTitles-Detail 2 2 2 2 7 3" xfId="26771"/>
    <cellStyle name="RowTitles-Detail 2 2 2 2 7 3 2" xfId="26772"/>
    <cellStyle name="RowTitles-Detail 2 2 2 2 7 3 2 2" xfId="26773"/>
    <cellStyle name="RowTitles-Detail 2 2 2 2 7 3 2 2 2" xfId="26774"/>
    <cellStyle name="RowTitles-Detail 2 2 2 2 7 3 2 3" xfId="26775"/>
    <cellStyle name="RowTitles-Detail 2 2 2 2 7 3 3" xfId="26776"/>
    <cellStyle name="RowTitles-Detail 2 2 2 2 7 3 3 2" xfId="26777"/>
    <cellStyle name="RowTitles-Detail 2 2 2 2 7 3 3 2 2" xfId="26778"/>
    <cellStyle name="RowTitles-Detail 2 2 2 2 7 3 4" xfId="26779"/>
    <cellStyle name="RowTitles-Detail 2 2 2 2 7 3 4 2" xfId="26780"/>
    <cellStyle name="RowTitles-Detail 2 2 2 2 7 3 5" xfId="26781"/>
    <cellStyle name="RowTitles-Detail 2 2 2 2 7 4" xfId="26782"/>
    <cellStyle name="RowTitles-Detail 2 2 2 2 7 4 2" xfId="26783"/>
    <cellStyle name="RowTitles-Detail 2 2 2 2 7 5" xfId="26784"/>
    <cellStyle name="RowTitles-Detail 2 2 2 2 7 5 2" xfId="26785"/>
    <cellStyle name="RowTitles-Detail 2 2 2 2 7 5 2 2" xfId="26786"/>
    <cellStyle name="RowTitles-Detail 2 2 2 2 7 5 3" xfId="26787"/>
    <cellStyle name="RowTitles-Detail 2 2 2 2 7 6" xfId="26788"/>
    <cellStyle name="RowTitles-Detail 2 2 2 2 7 6 2" xfId="26789"/>
    <cellStyle name="RowTitles-Detail 2 2 2 2 7 6 2 2" xfId="26790"/>
    <cellStyle name="RowTitles-Detail 2 2 2 2 7 7" xfId="26791"/>
    <cellStyle name="RowTitles-Detail 2 2 2 2 7 7 2" xfId="26792"/>
    <cellStyle name="RowTitles-Detail 2 2 2 2 7 8" xfId="26793"/>
    <cellStyle name="RowTitles-Detail 2 2 2 2 8" xfId="26794"/>
    <cellStyle name="RowTitles-Detail 2 2 2 2 8 2" xfId="26795"/>
    <cellStyle name="RowTitles-Detail 2 2 2 2 8 2 2" xfId="26796"/>
    <cellStyle name="RowTitles-Detail 2 2 2 2 8 2 2 2" xfId="26797"/>
    <cellStyle name="RowTitles-Detail 2 2 2 2 8 2 2 2 2" xfId="26798"/>
    <cellStyle name="RowTitles-Detail 2 2 2 2 8 2 2 3" xfId="26799"/>
    <cellStyle name="RowTitles-Detail 2 2 2 2 8 2 3" xfId="26800"/>
    <cellStyle name="RowTitles-Detail 2 2 2 2 8 2 3 2" xfId="26801"/>
    <cellStyle name="RowTitles-Detail 2 2 2 2 8 2 3 2 2" xfId="26802"/>
    <cellStyle name="RowTitles-Detail 2 2 2 2 8 2 4" xfId="26803"/>
    <cellStyle name="RowTitles-Detail 2 2 2 2 8 2 4 2" xfId="26804"/>
    <cellStyle name="RowTitles-Detail 2 2 2 2 8 2 5" xfId="26805"/>
    <cellStyle name="RowTitles-Detail 2 2 2 2 8 3" xfId="26806"/>
    <cellStyle name="RowTitles-Detail 2 2 2 2 8 3 2" xfId="26807"/>
    <cellStyle name="RowTitles-Detail 2 2 2 2 8 3 2 2" xfId="26808"/>
    <cellStyle name="RowTitles-Detail 2 2 2 2 8 3 2 2 2" xfId="26809"/>
    <cellStyle name="RowTitles-Detail 2 2 2 2 8 3 2 3" xfId="26810"/>
    <cellStyle name="RowTitles-Detail 2 2 2 2 8 3 3" xfId="26811"/>
    <cellStyle name="RowTitles-Detail 2 2 2 2 8 3 3 2" xfId="26812"/>
    <cellStyle name="RowTitles-Detail 2 2 2 2 8 3 3 2 2" xfId="26813"/>
    <cellStyle name="RowTitles-Detail 2 2 2 2 8 3 4" xfId="26814"/>
    <cellStyle name="RowTitles-Detail 2 2 2 2 8 3 4 2" xfId="26815"/>
    <cellStyle name="RowTitles-Detail 2 2 2 2 8 3 5" xfId="26816"/>
    <cellStyle name="RowTitles-Detail 2 2 2 2 8 4" xfId="26817"/>
    <cellStyle name="RowTitles-Detail 2 2 2 2 8 4 2" xfId="26818"/>
    <cellStyle name="RowTitles-Detail 2 2 2 2 8 4 2 2" xfId="26819"/>
    <cellStyle name="RowTitles-Detail 2 2 2 2 8 4 3" xfId="26820"/>
    <cellStyle name="RowTitles-Detail 2 2 2 2 8 5" xfId="26821"/>
    <cellStyle name="RowTitles-Detail 2 2 2 2 8 5 2" xfId="26822"/>
    <cellStyle name="RowTitles-Detail 2 2 2 2 8 5 2 2" xfId="26823"/>
    <cellStyle name="RowTitles-Detail 2 2 2 2 8 6" xfId="26824"/>
    <cellStyle name="RowTitles-Detail 2 2 2 2 8 6 2" xfId="26825"/>
    <cellStyle name="RowTitles-Detail 2 2 2 2 8 7" xfId="26826"/>
    <cellStyle name="RowTitles-Detail 2 2 2 2 9" xfId="26827"/>
    <cellStyle name="RowTitles-Detail 2 2 2 2 9 2" xfId="26828"/>
    <cellStyle name="RowTitles-Detail 2 2 2 2 9 2 2" xfId="26829"/>
    <cellStyle name="RowTitles-Detail 2 2 2 2 9 2 2 2" xfId="26830"/>
    <cellStyle name="RowTitles-Detail 2 2 2 2 9 2 2 2 2" xfId="26831"/>
    <cellStyle name="RowTitles-Detail 2 2 2 2 9 2 2 3" xfId="26832"/>
    <cellStyle name="RowTitles-Detail 2 2 2 2 9 2 3" xfId="26833"/>
    <cellStyle name="RowTitles-Detail 2 2 2 2 9 2 3 2" xfId="26834"/>
    <cellStyle name="RowTitles-Detail 2 2 2 2 9 2 3 2 2" xfId="26835"/>
    <cellStyle name="RowTitles-Detail 2 2 2 2 9 2 4" xfId="26836"/>
    <cellStyle name="RowTitles-Detail 2 2 2 2 9 2 4 2" xfId="26837"/>
    <cellStyle name="RowTitles-Detail 2 2 2 2 9 2 5" xfId="26838"/>
    <cellStyle name="RowTitles-Detail 2 2 2 2 9 3" xfId="26839"/>
    <cellStyle name="RowTitles-Detail 2 2 2 2 9 3 2" xfId="26840"/>
    <cellStyle name="RowTitles-Detail 2 2 2 2 9 3 2 2" xfId="26841"/>
    <cellStyle name="RowTitles-Detail 2 2 2 2 9 3 2 2 2" xfId="26842"/>
    <cellStyle name="RowTitles-Detail 2 2 2 2 9 3 2 3" xfId="26843"/>
    <cellStyle name="RowTitles-Detail 2 2 2 2 9 3 3" xfId="26844"/>
    <cellStyle name="RowTitles-Detail 2 2 2 2 9 3 3 2" xfId="26845"/>
    <cellStyle name="RowTitles-Detail 2 2 2 2 9 3 3 2 2" xfId="26846"/>
    <cellStyle name="RowTitles-Detail 2 2 2 2 9 3 4" xfId="26847"/>
    <cellStyle name="RowTitles-Detail 2 2 2 2 9 3 4 2" xfId="26848"/>
    <cellStyle name="RowTitles-Detail 2 2 2 2 9 3 5" xfId="26849"/>
    <cellStyle name="RowTitles-Detail 2 2 2 2 9 4" xfId="26850"/>
    <cellStyle name="RowTitles-Detail 2 2 2 2 9 4 2" xfId="26851"/>
    <cellStyle name="RowTitles-Detail 2 2 2 2 9 4 2 2" xfId="26852"/>
    <cellStyle name="RowTitles-Detail 2 2 2 2 9 4 3" xfId="26853"/>
    <cellStyle name="RowTitles-Detail 2 2 2 2 9 5" xfId="26854"/>
    <cellStyle name="RowTitles-Detail 2 2 2 2 9 5 2" xfId="26855"/>
    <cellStyle name="RowTitles-Detail 2 2 2 2 9 5 2 2" xfId="26856"/>
    <cellStyle name="RowTitles-Detail 2 2 2 2 9 6" xfId="26857"/>
    <cellStyle name="RowTitles-Detail 2 2 2 2 9 6 2" xfId="26858"/>
    <cellStyle name="RowTitles-Detail 2 2 2 2 9 7" xfId="26859"/>
    <cellStyle name="RowTitles-Detail 2 2 2 2_STUD aligned by INSTIT" xfId="26860"/>
    <cellStyle name="RowTitles-Detail 2 2 2 3" xfId="1064"/>
    <cellStyle name="RowTitles-Detail 2 2 2 3 10" xfId="26861"/>
    <cellStyle name="RowTitles-Detail 2 2 2 3 2" xfId="1065"/>
    <cellStyle name="RowTitles-Detail 2 2 2 3 2 2" xfId="26862"/>
    <cellStyle name="RowTitles-Detail 2 2 2 3 2 2 2" xfId="26863"/>
    <cellStyle name="RowTitles-Detail 2 2 2 3 2 2 2 2" xfId="26864"/>
    <cellStyle name="RowTitles-Detail 2 2 2 3 2 2 2 2 2" xfId="26865"/>
    <cellStyle name="RowTitles-Detail 2 2 2 3 2 2 2 3" xfId="26866"/>
    <cellStyle name="RowTitles-Detail 2 2 2 3 2 2 3" xfId="26867"/>
    <cellStyle name="RowTitles-Detail 2 2 2 3 2 2 3 2" xfId="26868"/>
    <cellStyle name="RowTitles-Detail 2 2 2 3 2 2 3 2 2" xfId="26869"/>
    <cellStyle name="RowTitles-Detail 2 2 2 3 2 2 4" xfId="26870"/>
    <cellStyle name="RowTitles-Detail 2 2 2 3 2 2 4 2" xfId="26871"/>
    <cellStyle name="RowTitles-Detail 2 2 2 3 2 2 5" xfId="26872"/>
    <cellStyle name="RowTitles-Detail 2 2 2 3 2 3" xfId="26873"/>
    <cellStyle name="RowTitles-Detail 2 2 2 3 2 3 2" xfId="26874"/>
    <cellStyle name="RowTitles-Detail 2 2 2 3 2 3 2 2" xfId="26875"/>
    <cellStyle name="RowTitles-Detail 2 2 2 3 2 3 2 2 2" xfId="26876"/>
    <cellStyle name="RowTitles-Detail 2 2 2 3 2 3 2 3" xfId="26877"/>
    <cellStyle name="RowTitles-Detail 2 2 2 3 2 3 3" xfId="26878"/>
    <cellStyle name="RowTitles-Detail 2 2 2 3 2 3 3 2" xfId="26879"/>
    <cellStyle name="RowTitles-Detail 2 2 2 3 2 3 3 2 2" xfId="26880"/>
    <cellStyle name="RowTitles-Detail 2 2 2 3 2 3 4" xfId="26881"/>
    <cellStyle name="RowTitles-Detail 2 2 2 3 2 3 4 2" xfId="26882"/>
    <cellStyle name="RowTitles-Detail 2 2 2 3 2 3 5" xfId="26883"/>
    <cellStyle name="RowTitles-Detail 2 2 2 3 2 4" xfId="26884"/>
    <cellStyle name="RowTitles-Detail 2 2 2 3 2 4 2" xfId="26885"/>
    <cellStyle name="RowTitles-Detail 2 2 2 3 2 5" xfId="26886"/>
    <cellStyle name="RowTitles-Detail 2 2 2 3 2 5 2" xfId="26887"/>
    <cellStyle name="RowTitles-Detail 2 2 2 3 2 5 2 2" xfId="26888"/>
    <cellStyle name="RowTitles-Detail 2 2 2 3 2 6" xfId="26889"/>
    <cellStyle name="RowTitles-Detail 2 2 2 3 3" xfId="26890"/>
    <cellStyle name="RowTitles-Detail 2 2 2 3 3 2" xfId="26891"/>
    <cellStyle name="RowTitles-Detail 2 2 2 3 3 2 2" xfId="26892"/>
    <cellStyle name="RowTitles-Detail 2 2 2 3 3 2 2 2" xfId="26893"/>
    <cellStyle name="RowTitles-Detail 2 2 2 3 3 2 2 2 2" xfId="26894"/>
    <cellStyle name="RowTitles-Detail 2 2 2 3 3 2 2 3" xfId="26895"/>
    <cellStyle name="RowTitles-Detail 2 2 2 3 3 2 3" xfId="26896"/>
    <cellStyle name="RowTitles-Detail 2 2 2 3 3 2 3 2" xfId="26897"/>
    <cellStyle name="RowTitles-Detail 2 2 2 3 3 2 3 2 2" xfId="26898"/>
    <cellStyle name="RowTitles-Detail 2 2 2 3 3 2 4" xfId="26899"/>
    <cellStyle name="RowTitles-Detail 2 2 2 3 3 2 4 2" xfId="26900"/>
    <cellStyle name="RowTitles-Detail 2 2 2 3 3 2 5" xfId="26901"/>
    <cellStyle name="RowTitles-Detail 2 2 2 3 3 3" xfId="26902"/>
    <cellStyle name="RowTitles-Detail 2 2 2 3 3 3 2" xfId="26903"/>
    <cellStyle name="RowTitles-Detail 2 2 2 3 3 3 2 2" xfId="26904"/>
    <cellStyle name="RowTitles-Detail 2 2 2 3 3 3 2 2 2" xfId="26905"/>
    <cellStyle name="RowTitles-Detail 2 2 2 3 3 3 2 3" xfId="26906"/>
    <cellStyle name="RowTitles-Detail 2 2 2 3 3 3 3" xfId="26907"/>
    <cellStyle name="RowTitles-Detail 2 2 2 3 3 3 3 2" xfId="26908"/>
    <cellStyle name="RowTitles-Detail 2 2 2 3 3 3 3 2 2" xfId="26909"/>
    <cellStyle name="RowTitles-Detail 2 2 2 3 3 3 4" xfId="26910"/>
    <cellStyle name="RowTitles-Detail 2 2 2 3 3 3 4 2" xfId="26911"/>
    <cellStyle name="RowTitles-Detail 2 2 2 3 3 3 5" xfId="26912"/>
    <cellStyle name="RowTitles-Detail 2 2 2 3 3 4" xfId="26913"/>
    <cellStyle name="RowTitles-Detail 2 2 2 3 3 4 2" xfId="26914"/>
    <cellStyle name="RowTitles-Detail 2 2 2 3 3 5" xfId="26915"/>
    <cellStyle name="RowTitles-Detail 2 2 2 3 3 5 2" xfId="26916"/>
    <cellStyle name="RowTitles-Detail 2 2 2 3 3 5 2 2" xfId="26917"/>
    <cellStyle name="RowTitles-Detail 2 2 2 3 3 5 3" xfId="26918"/>
    <cellStyle name="RowTitles-Detail 2 2 2 3 3 6" xfId="26919"/>
    <cellStyle name="RowTitles-Detail 2 2 2 3 3 6 2" xfId="26920"/>
    <cellStyle name="RowTitles-Detail 2 2 2 3 3 6 2 2" xfId="26921"/>
    <cellStyle name="RowTitles-Detail 2 2 2 3 3 7" xfId="26922"/>
    <cellStyle name="RowTitles-Detail 2 2 2 3 3 7 2" xfId="26923"/>
    <cellStyle name="RowTitles-Detail 2 2 2 3 3 8" xfId="26924"/>
    <cellStyle name="RowTitles-Detail 2 2 2 3 4" xfId="26925"/>
    <cellStyle name="RowTitles-Detail 2 2 2 3 4 2" xfId="26926"/>
    <cellStyle name="RowTitles-Detail 2 2 2 3 4 2 2" xfId="26927"/>
    <cellStyle name="RowTitles-Detail 2 2 2 3 4 2 2 2" xfId="26928"/>
    <cellStyle name="RowTitles-Detail 2 2 2 3 4 2 2 2 2" xfId="26929"/>
    <cellStyle name="RowTitles-Detail 2 2 2 3 4 2 2 3" xfId="26930"/>
    <cellStyle name="RowTitles-Detail 2 2 2 3 4 2 3" xfId="26931"/>
    <cellStyle name="RowTitles-Detail 2 2 2 3 4 2 3 2" xfId="26932"/>
    <cellStyle name="RowTitles-Detail 2 2 2 3 4 2 3 2 2" xfId="26933"/>
    <cellStyle name="RowTitles-Detail 2 2 2 3 4 2 4" xfId="26934"/>
    <cellStyle name="RowTitles-Detail 2 2 2 3 4 2 4 2" xfId="26935"/>
    <cellStyle name="RowTitles-Detail 2 2 2 3 4 2 5" xfId="26936"/>
    <cellStyle name="RowTitles-Detail 2 2 2 3 4 3" xfId="26937"/>
    <cellStyle name="RowTitles-Detail 2 2 2 3 4 3 2" xfId="26938"/>
    <cellStyle name="RowTitles-Detail 2 2 2 3 4 3 2 2" xfId="26939"/>
    <cellStyle name="RowTitles-Detail 2 2 2 3 4 3 2 2 2" xfId="26940"/>
    <cellStyle name="RowTitles-Detail 2 2 2 3 4 3 2 3" xfId="26941"/>
    <cellStyle name="RowTitles-Detail 2 2 2 3 4 3 3" xfId="26942"/>
    <cellStyle name="RowTitles-Detail 2 2 2 3 4 3 3 2" xfId="26943"/>
    <cellStyle name="RowTitles-Detail 2 2 2 3 4 3 3 2 2" xfId="26944"/>
    <cellStyle name="RowTitles-Detail 2 2 2 3 4 3 4" xfId="26945"/>
    <cellStyle name="RowTitles-Detail 2 2 2 3 4 3 4 2" xfId="26946"/>
    <cellStyle name="RowTitles-Detail 2 2 2 3 4 3 5" xfId="26947"/>
    <cellStyle name="RowTitles-Detail 2 2 2 3 4 4" xfId="26948"/>
    <cellStyle name="RowTitles-Detail 2 2 2 3 4 4 2" xfId="26949"/>
    <cellStyle name="RowTitles-Detail 2 2 2 3 4 4 2 2" xfId="26950"/>
    <cellStyle name="RowTitles-Detail 2 2 2 3 4 4 3" xfId="26951"/>
    <cellStyle name="RowTitles-Detail 2 2 2 3 4 5" xfId="26952"/>
    <cellStyle name="RowTitles-Detail 2 2 2 3 4 5 2" xfId="26953"/>
    <cellStyle name="RowTitles-Detail 2 2 2 3 4 5 2 2" xfId="26954"/>
    <cellStyle name="RowTitles-Detail 2 2 2 3 4 6" xfId="26955"/>
    <cellStyle name="RowTitles-Detail 2 2 2 3 4 6 2" xfId="26956"/>
    <cellStyle name="RowTitles-Detail 2 2 2 3 4 7" xfId="26957"/>
    <cellStyle name="RowTitles-Detail 2 2 2 3 5" xfId="26958"/>
    <cellStyle name="RowTitles-Detail 2 2 2 3 5 2" xfId="26959"/>
    <cellStyle name="RowTitles-Detail 2 2 2 3 5 2 2" xfId="26960"/>
    <cellStyle name="RowTitles-Detail 2 2 2 3 5 2 2 2" xfId="26961"/>
    <cellStyle name="RowTitles-Detail 2 2 2 3 5 2 2 2 2" xfId="26962"/>
    <cellStyle name="RowTitles-Detail 2 2 2 3 5 2 2 3" xfId="26963"/>
    <cellStyle name="RowTitles-Detail 2 2 2 3 5 2 3" xfId="26964"/>
    <cellStyle name="RowTitles-Detail 2 2 2 3 5 2 3 2" xfId="26965"/>
    <cellStyle name="RowTitles-Detail 2 2 2 3 5 2 3 2 2" xfId="26966"/>
    <cellStyle name="RowTitles-Detail 2 2 2 3 5 2 4" xfId="26967"/>
    <cellStyle name="RowTitles-Detail 2 2 2 3 5 2 4 2" xfId="26968"/>
    <cellStyle name="RowTitles-Detail 2 2 2 3 5 2 5" xfId="26969"/>
    <cellStyle name="RowTitles-Detail 2 2 2 3 5 3" xfId="26970"/>
    <cellStyle name="RowTitles-Detail 2 2 2 3 5 3 2" xfId="26971"/>
    <cellStyle name="RowTitles-Detail 2 2 2 3 5 3 2 2" xfId="26972"/>
    <cellStyle name="RowTitles-Detail 2 2 2 3 5 3 2 2 2" xfId="26973"/>
    <cellStyle name="RowTitles-Detail 2 2 2 3 5 3 2 3" xfId="26974"/>
    <cellStyle name="RowTitles-Detail 2 2 2 3 5 3 3" xfId="26975"/>
    <cellStyle name="RowTitles-Detail 2 2 2 3 5 3 3 2" xfId="26976"/>
    <cellStyle name="RowTitles-Detail 2 2 2 3 5 3 3 2 2" xfId="26977"/>
    <cellStyle name="RowTitles-Detail 2 2 2 3 5 3 4" xfId="26978"/>
    <cellStyle name="RowTitles-Detail 2 2 2 3 5 3 4 2" xfId="26979"/>
    <cellStyle name="RowTitles-Detail 2 2 2 3 5 3 5" xfId="26980"/>
    <cellStyle name="RowTitles-Detail 2 2 2 3 5 4" xfId="26981"/>
    <cellStyle name="RowTitles-Detail 2 2 2 3 5 4 2" xfId="26982"/>
    <cellStyle name="RowTitles-Detail 2 2 2 3 5 4 2 2" xfId="26983"/>
    <cellStyle name="RowTitles-Detail 2 2 2 3 5 4 3" xfId="26984"/>
    <cellStyle name="RowTitles-Detail 2 2 2 3 5 5" xfId="26985"/>
    <cellStyle name="RowTitles-Detail 2 2 2 3 5 5 2" xfId="26986"/>
    <cellStyle name="RowTitles-Detail 2 2 2 3 5 5 2 2" xfId="26987"/>
    <cellStyle name="RowTitles-Detail 2 2 2 3 5 6" xfId="26988"/>
    <cellStyle name="RowTitles-Detail 2 2 2 3 5 6 2" xfId="26989"/>
    <cellStyle name="RowTitles-Detail 2 2 2 3 5 7" xfId="26990"/>
    <cellStyle name="RowTitles-Detail 2 2 2 3 6" xfId="26991"/>
    <cellStyle name="RowTitles-Detail 2 2 2 3 6 2" xfId="26992"/>
    <cellStyle name="RowTitles-Detail 2 2 2 3 6 2 2" xfId="26993"/>
    <cellStyle name="RowTitles-Detail 2 2 2 3 6 2 2 2" xfId="26994"/>
    <cellStyle name="RowTitles-Detail 2 2 2 3 6 2 2 2 2" xfId="26995"/>
    <cellStyle name="RowTitles-Detail 2 2 2 3 6 2 2 3" xfId="26996"/>
    <cellStyle name="RowTitles-Detail 2 2 2 3 6 2 3" xfId="26997"/>
    <cellStyle name="RowTitles-Detail 2 2 2 3 6 2 3 2" xfId="26998"/>
    <cellStyle name="RowTitles-Detail 2 2 2 3 6 2 3 2 2" xfId="26999"/>
    <cellStyle name="RowTitles-Detail 2 2 2 3 6 2 4" xfId="27000"/>
    <cellStyle name="RowTitles-Detail 2 2 2 3 6 2 4 2" xfId="27001"/>
    <cellStyle name="RowTitles-Detail 2 2 2 3 6 2 5" xfId="27002"/>
    <cellStyle name="RowTitles-Detail 2 2 2 3 6 3" xfId="27003"/>
    <cellStyle name="RowTitles-Detail 2 2 2 3 6 3 2" xfId="27004"/>
    <cellStyle name="RowTitles-Detail 2 2 2 3 6 3 2 2" xfId="27005"/>
    <cellStyle name="RowTitles-Detail 2 2 2 3 6 3 2 2 2" xfId="27006"/>
    <cellStyle name="RowTitles-Detail 2 2 2 3 6 3 2 3" xfId="27007"/>
    <cellStyle name="RowTitles-Detail 2 2 2 3 6 3 3" xfId="27008"/>
    <cellStyle name="RowTitles-Detail 2 2 2 3 6 3 3 2" xfId="27009"/>
    <cellStyle name="RowTitles-Detail 2 2 2 3 6 3 3 2 2" xfId="27010"/>
    <cellStyle name="RowTitles-Detail 2 2 2 3 6 3 4" xfId="27011"/>
    <cellStyle name="RowTitles-Detail 2 2 2 3 6 3 4 2" xfId="27012"/>
    <cellStyle name="RowTitles-Detail 2 2 2 3 6 3 5" xfId="27013"/>
    <cellStyle name="RowTitles-Detail 2 2 2 3 6 4" xfId="27014"/>
    <cellStyle name="RowTitles-Detail 2 2 2 3 6 4 2" xfId="27015"/>
    <cellStyle name="RowTitles-Detail 2 2 2 3 6 4 2 2" xfId="27016"/>
    <cellStyle name="RowTitles-Detail 2 2 2 3 6 4 3" xfId="27017"/>
    <cellStyle name="RowTitles-Detail 2 2 2 3 6 5" xfId="27018"/>
    <cellStyle name="RowTitles-Detail 2 2 2 3 6 5 2" xfId="27019"/>
    <cellStyle name="RowTitles-Detail 2 2 2 3 6 5 2 2" xfId="27020"/>
    <cellStyle name="RowTitles-Detail 2 2 2 3 6 6" xfId="27021"/>
    <cellStyle name="RowTitles-Detail 2 2 2 3 6 6 2" xfId="27022"/>
    <cellStyle name="RowTitles-Detail 2 2 2 3 6 7" xfId="27023"/>
    <cellStyle name="RowTitles-Detail 2 2 2 3 7" xfId="27024"/>
    <cellStyle name="RowTitles-Detail 2 2 2 3 7 2" xfId="27025"/>
    <cellStyle name="RowTitles-Detail 2 2 2 3 7 2 2" xfId="27026"/>
    <cellStyle name="RowTitles-Detail 2 2 2 3 7 2 2 2" xfId="27027"/>
    <cellStyle name="RowTitles-Detail 2 2 2 3 7 2 3" xfId="27028"/>
    <cellStyle name="RowTitles-Detail 2 2 2 3 7 3" xfId="27029"/>
    <cellStyle name="RowTitles-Detail 2 2 2 3 7 3 2" xfId="27030"/>
    <cellStyle name="RowTitles-Detail 2 2 2 3 7 3 2 2" xfId="27031"/>
    <cellStyle name="RowTitles-Detail 2 2 2 3 7 4" xfId="27032"/>
    <cellStyle name="RowTitles-Detail 2 2 2 3 7 4 2" xfId="27033"/>
    <cellStyle name="RowTitles-Detail 2 2 2 3 7 5" xfId="27034"/>
    <cellStyle name="RowTitles-Detail 2 2 2 3 8" xfId="27035"/>
    <cellStyle name="RowTitles-Detail 2 2 2 3 8 2" xfId="27036"/>
    <cellStyle name="RowTitles-Detail 2 2 2 3 9" xfId="27037"/>
    <cellStyle name="RowTitles-Detail 2 2 2 3 9 2" xfId="27038"/>
    <cellStyle name="RowTitles-Detail 2 2 2 3 9 2 2" xfId="27039"/>
    <cellStyle name="RowTitles-Detail 2 2 2 3_STUD aligned by INSTIT" xfId="27040"/>
    <cellStyle name="RowTitles-Detail 2 2 2 4" xfId="1066"/>
    <cellStyle name="RowTitles-Detail 2 2 2 4 10" xfId="27041"/>
    <cellStyle name="RowTitles-Detail 2 2 2 4 2" xfId="1067"/>
    <cellStyle name="RowTitles-Detail 2 2 2 4 2 2" xfId="27042"/>
    <cellStyle name="RowTitles-Detail 2 2 2 4 2 2 2" xfId="27043"/>
    <cellStyle name="RowTitles-Detail 2 2 2 4 2 2 2 2" xfId="27044"/>
    <cellStyle name="RowTitles-Detail 2 2 2 4 2 2 2 2 2" xfId="27045"/>
    <cellStyle name="RowTitles-Detail 2 2 2 4 2 2 2 3" xfId="27046"/>
    <cellStyle name="RowTitles-Detail 2 2 2 4 2 2 3" xfId="27047"/>
    <cellStyle name="RowTitles-Detail 2 2 2 4 2 2 3 2" xfId="27048"/>
    <cellStyle name="RowTitles-Detail 2 2 2 4 2 2 3 2 2" xfId="27049"/>
    <cellStyle name="RowTitles-Detail 2 2 2 4 2 2 4" xfId="27050"/>
    <cellStyle name="RowTitles-Detail 2 2 2 4 2 2 4 2" xfId="27051"/>
    <cellStyle name="RowTitles-Detail 2 2 2 4 2 2 5" xfId="27052"/>
    <cellStyle name="RowTitles-Detail 2 2 2 4 2 3" xfId="27053"/>
    <cellStyle name="RowTitles-Detail 2 2 2 4 2 3 2" xfId="27054"/>
    <cellStyle name="RowTitles-Detail 2 2 2 4 2 3 2 2" xfId="27055"/>
    <cellStyle name="RowTitles-Detail 2 2 2 4 2 3 2 2 2" xfId="27056"/>
    <cellStyle name="RowTitles-Detail 2 2 2 4 2 3 2 3" xfId="27057"/>
    <cellStyle name="RowTitles-Detail 2 2 2 4 2 3 3" xfId="27058"/>
    <cellStyle name="RowTitles-Detail 2 2 2 4 2 3 3 2" xfId="27059"/>
    <cellStyle name="RowTitles-Detail 2 2 2 4 2 3 3 2 2" xfId="27060"/>
    <cellStyle name="RowTitles-Detail 2 2 2 4 2 3 4" xfId="27061"/>
    <cellStyle name="RowTitles-Detail 2 2 2 4 2 3 4 2" xfId="27062"/>
    <cellStyle name="RowTitles-Detail 2 2 2 4 2 3 5" xfId="27063"/>
    <cellStyle name="RowTitles-Detail 2 2 2 4 2 4" xfId="27064"/>
    <cellStyle name="RowTitles-Detail 2 2 2 4 2 4 2" xfId="27065"/>
    <cellStyle name="RowTitles-Detail 2 2 2 4 2 5" xfId="27066"/>
    <cellStyle name="RowTitles-Detail 2 2 2 4 2 5 2" xfId="27067"/>
    <cellStyle name="RowTitles-Detail 2 2 2 4 2 5 2 2" xfId="27068"/>
    <cellStyle name="RowTitles-Detail 2 2 2 4 2 5 3" xfId="27069"/>
    <cellStyle name="RowTitles-Detail 2 2 2 4 2 6" xfId="27070"/>
    <cellStyle name="RowTitles-Detail 2 2 2 4 2 6 2" xfId="27071"/>
    <cellStyle name="RowTitles-Detail 2 2 2 4 2 6 2 2" xfId="27072"/>
    <cellStyle name="RowTitles-Detail 2 2 2 4 2 7" xfId="27073"/>
    <cellStyle name="RowTitles-Detail 2 2 2 4 2 7 2" xfId="27074"/>
    <cellStyle name="RowTitles-Detail 2 2 2 4 2 8" xfId="27075"/>
    <cellStyle name="RowTitles-Detail 2 2 2 4 2 9" xfId="27076"/>
    <cellStyle name="RowTitles-Detail 2 2 2 4 3" xfId="27077"/>
    <cellStyle name="RowTitles-Detail 2 2 2 4 3 2" xfId="27078"/>
    <cellStyle name="RowTitles-Detail 2 2 2 4 3 2 2" xfId="27079"/>
    <cellStyle name="RowTitles-Detail 2 2 2 4 3 2 2 2" xfId="27080"/>
    <cellStyle name="RowTitles-Detail 2 2 2 4 3 2 2 2 2" xfId="27081"/>
    <cellStyle name="RowTitles-Detail 2 2 2 4 3 2 2 3" xfId="27082"/>
    <cellStyle name="RowTitles-Detail 2 2 2 4 3 2 3" xfId="27083"/>
    <cellStyle name="RowTitles-Detail 2 2 2 4 3 2 3 2" xfId="27084"/>
    <cellStyle name="RowTitles-Detail 2 2 2 4 3 2 3 2 2" xfId="27085"/>
    <cellStyle name="RowTitles-Detail 2 2 2 4 3 2 4" xfId="27086"/>
    <cellStyle name="RowTitles-Detail 2 2 2 4 3 2 4 2" xfId="27087"/>
    <cellStyle name="RowTitles-Detail 2 2 2 4 3 2 5" xfId="27088"/>
    <cellStyle name="RowTitles-Detail 2 2 2 4 3 3" xfId="27089"/>
    <cellStyle name="RowTitles-Detail 2 2 2 4 3 3 2" xfId="27090"/>
    <cellStyle name="RowTitles-Detail 2 2 2 4 3 3 2 2" xfId="27091"/>
    <cellStyle name="RowTitles-Detail 2 2 2 4 3 3 2 2 2" xfId="27092"/>
    <cellStyle name="RowTitles-Detail 2 2 2 4 3 3 2 3" xfId="27093"/>
    <cellStyle name="RowTitles-Detail 2 2 2 4 3 3 3" xfId="27094"/>
    <cellStyle name="RowTitles-Detail 2 2 2 4 3 3 3 2" xfId="27095"/>
    <cellStyle name="RowTitles-Detail 2 2 2 4 3 3 3 2 2" xfId="27096"/>
    <cellStyle name="RowTitles-Detail 2 2 2 4 3 3 4" xfId="27097"/>
    <cellStyle name="RowTitles-Detail 2 2 2 4 3 3 4 2" xfId="27098"/>
    <cellStyle name="RowTitles-Detail 2 2 2 4 3 3 5" xfId="27099"/>
    <cellStyle name="RowTitles-Detail 2 2 2 4 3 4" xfId="27100"/>
    <cellStyle name="RowTitles-Detail 2 2 2 4 3 4 2" xfId="27101"/>
    <cellStyle name="RowTitles-Detail 2 2 2 4 3 5" xfId="27102"/>
    <cellStyle name="RowTitles-Detail 2 2 2 4 3 5 2" xfId="27103"/>
    <cellStyle name="RowTitles-Detail 2 2 2 4 3 5 2 2" xfId="27104"/>
    <cellStyle name="RowTitles-Detail 2 2 2 4 4" xfId="27105"/>
    <cellStyle name="RowTitles-Detail 2 2 2 4 4 2" xfId="27106"/>
    <cellStyle name="RowTitles-Detail 2 2 2 4 4 2 2" xfId="27107"/>
    <cellStyle name="RowTitles-Detail 2 2 2 4 4 2 2 2" xfId="27108"/>
    <cellStyle name="RowTitles-Detail 2 2 2 4 4 2 2 2 2" xfId="27109"/>
    <cellStyle name="RowTitles-Detail 2 2 2 4 4 2 2 3" xfId="27110"/>
    <cellStyle name="RowTitles-Detail 2 2 2 4 4 2 3" xfId="27111"/>
    <cellStyle name="RowTitles-Detail 2 2 2 4 4 2 3 2" xfId="27112"/>
    <cellStyle name="RowTitles-Detail 2 2 2 4 4 2 3 2 2" xfId="27113"/>
    <cellStyle name="RowTitles-Detail 2 2 2 4 4 2 4" xfId="27114"/>
    <cellStyle name="RowTitles-Detail 2 2 2 4 4 2 4 2" xfId="27115"/>
    <cellStyle name="RowTitles-Detail 2 2 2 4 4 2 5" xfId="27116"/>
    <cellStyle name="RowTitles-Detail 2 2 2 4 4 3" xfId="27117"/>
    <cellStyle name="RowTitles-Detail 2 2 2 4 4 3 2" xfId="27118"/>
    <cellStyle name="RowTitles-Detail 2 2 2 4 4 3 2 2" xfId="27119"/>
    <cellStyle name="RowTitles-Detail 2 2 2 4 4 3 2 2 2" xfId="27120"/>
    <cellStyle name="RowTitles-Detail 2 2 2 4 4 3 2 3" xfId="27121"/>
    <cellStyle name="RowTitles-Detail 2 2 2 4 4 3 3" xfId="27122"/>
    <cellStyle name="RowTitles-Detail 2 2 2 4 4 3 3 2" xfId="27123"/>
    <cellStyle name="RowTitles-Detail 2 2 2 4 4 3 3 2 2" xfId="27124"/>
    <cellStyle name="RowTitles-Detail 2 2 2 4 4 3 4" xfId="27125"/>
    <cellStyle name="RowTitles-Detail 2 2 2 4 4 3 4 2" xfId="27126"/>
    <cellStyle name="RowTitles-Detail 2 2 2 4 4 3 5" xfId="27127"/>
    <cellStyle name="RowTitles-Detail 2 2 2 4 4 4" xfId="27128"/>
    <cellStyle name="RowTitles-Detail 2 2 2 4 4 4 2" xfId="27129"/>
    <cellStyle name="RowTitles-Detail 2 2 2 4 4 4 2 2" xfId="27130"/>
    <cellStyle name="RowTitles-Detail 2 2 2 4 4 4 3" xfId="27131"/>
    <cellStyle name="RowTitles-Detail 2 2 2 4 4 5" xfId="27132"/>
    <cellStyle name="RowTitles-Detail 2 2 2 4 4 5 2" xfId="27133"/>
    <cellStyle name="RowTitles-Detail 2 2 2 4 4 5 2 2" xfId="27134"/>
    <cellStyle name="RowTitles-Detail 2 2 2 4 4 6" xfId="27135"/>
    <cellStyle name="RowTitles-Detail 2 2 2 4 4 6 2" xfId="27136"/>
    <cellStyle name="RowTitles-Detail 2 2 2 4 4 7" xfId="27137"/>
    <cellStyle name="RowTitles-Detail 2 2 2 4 5" xfId="27138"/>
    <cellStyle name="RowTitles-Detail 2 2 2 4 5 2" xfId="27139"/>
    <cellStyle name="RowTitles-Detail 2 2 2 4 5 2 2" xfId="27140"/>
    <cellStyle name="RowTitles-Detail 2 2 2 4 5 2 2 2" xfId="27141"/>
    <cellStyle name="RowTitles-Detail 2 2 2 4 5 2 2 2 2" xfId="27142"/>
    <cellStyle name="RowTitles-Detail 2 2 2 4 5 2 2 3" xfId="27143"/>
    <cellStyle name="RowTitles-Detail 2 2 2 4 5 2 3" xfId="27144"/>
    <cellStyle name="RowTitles-Detail 2 2 2 4 5 2 3 2" xfId="27145"/>
    <cellStyle name="RowTitles-Detail 2 2 2 4 5 2 3 2 2" xfId="27146"/>
    <cellStyle name="RowTitles-Detail 2 2 2 4 5 2 4" xfId="27147"/>
    <cellStyle name="RowTitles-Detail 2 2 2 4 5 2 4 2" xfId="27148"/>
    <cellStyle name="RowTitles-Detail 2 2 2 4 5 2 5" xfId="27149"/>
    <cellStyle name="RowTitles-Detail 2 2 2 4 5 3" xfId="27150"/>
    <cellStyle name="RowTitles-Detail 2 2 2 4 5 3 2" xfId="27151"/>
    <cellStyle name="RowTitles-Detail 2 2 2 4 5 3 2 2" xfId="27152"/>
    <cellStyle name="RowTitles-Detail 2 2 2 4 5 3 2 2 2" xfId="27153"/>
    <cellStyle name="RowTitles-Detail 2 2 2 4 5 3 2 3" xfId="27154"/>
    <cellStyle name="RowTitles-Detail 2 2 2 4 5 3 3" xfId="27155"/>
    <cellStyle name="RowTitles-Detail 2 2 2 4 5 3 3 2" xfId="27156"/>
    <cellStyle name="RowTitles-Detail 2 2 2 4 5 3 3 2 2" xfId="27157"/>
    <cellStyle name="RowTitles-Detail 2 2 2 4 5 3 4" xfId="27158"/>
    <cellStyle name="RowTitles-Detail 2 2 2 4 5 3 4 2" xfId="27159"/>
    <cellStyle name="RowTitles-Detail 2 2 2 4 5 3 5" xfId="27160"/>
    <cellStyle name="RowTitles-Detail 2 2 2 4 5 4" xfId="27161"/>
    <cellStyle name="RowTitles-Detail 2 2 2 4 5 4 2" xfId="27162"/>
    <cellStyle name="RowTitles-Detail 2 2 2 4 5 4 2 2" xfId="27163"/>
    <cellStyle name="RowTitles-Detail 2 2 2 4 5 4 3" xfId="27164"/>
    <cellStyle name="RowTitles-Detail 2 2 2 4 5 5" xfId="27165"/>
    <cellStyle name="RowTitles-Detail 2 2 2 4 5 5 2" xfId="27166"/>
    <cellStyle name="RowTitles-Detail 2 2 2 4 5 5 2 2" xfId="27167"/>
    <cellStyle name="RowTitles-Detail 2 2 2 4 5 6" xfId="27168"/>
    <cellStyle name="RowTitles-Detail 2 2 2 4 5 6 2" xfId="27169"/>
    <cellStyle name="RowTitles-Detail 2 2 2 4 5 7" xfId="27170"/>
    <cellStyle name="RowTitles-Detail 2 2 2 4 6" xfId="27171"/>
    <cellStyle name="RowTitles-Detail 2 2 2 4 6 2" xfId="27172"/>
    <cellStyle name="RowTitles-Detail 2 2 2 4 6 2 2" xfId="27173"/>
    <cellStyle name="RowTitles-Detail 2 2 2 4 6 2 2 2" xfId="27174"/>
    <cellStyle name="RowTitles-Detail 2 2 2 4 6 2 2 2 2" xfId="27175"/>
    <cellStyle name="RowTitles-Detail 2 2 2 4 6 2 2 3" xfId="27176"/>
    <cellStyle name="RowTitles-Detail 2 2 2 4 6 2 3" xfId="27177"/>
    <cellStyle name="RowTitles-Detail 2 2 2 4 6 2 3 2" xfId="27178"/>
    <cellStyle name="RowTitles-Detail 2 2 2 4 6 2 3 2 2" xfId="27179"/>
    <cellStyle name="RowTitles-Detail 2 2 2 4 6 2 4" xfId="27180"/>
    <cellStyle name="RowTitles-Detail 2 2 2 4 6 2 4 2" xfId="27181"/>
    <cellStyle name="RowTitles-Detail 2 2 2 4 6 2 5" xfId="27182"/>
    <cellStyle name="RowTitles-Detail 2 2 2 4 6 3" xfId="27183"/>
    <cellStyle name="RowTitles-Detail 2 2 2 4 6 3 2" xfId="27184"/>
    <cellStyle name="RowTitles-Detail 2 2 2 4 6 3 2 2" xfId="27185"/>
    <cellStyle name="RowTitles-Detail 2 2 2 4 6 3 2 2 2" xfId="27186"/>
    <cellStyle name="RowTitles-Detail 2 2 2 4 6 3 2 3" xfId="27187"/>
    <cellStyle name="RowTitles-Detail 2 2 2 4 6 3 3" xfId="27188"/>
    <cellStyle name="RowTitles-Detail 2 2 2 4 6 3 3 2" xfId="27189"/>
    <cellStyle name="RowTitles-Detail 2 2 2 4 6 3 3 2 2" xfId="27190"/>
    <cellStyle name="RowTitles-Detail 2 2 2 4 6 3 4" xfId="27191"/>
    <cellStyle name="RowTitles-Detail 2 2 2 4 6 3 4 2" xfId="27192"/>
    <cellStyle name="RowTitles-Detail 2 2 2 4 6 3 5" xfId="27193"/>
    <cellStyle name="RowTitles-Detail 2 2 2 4 6 4" xfId="27194"/>
    <cellStyle name="RowTitles-Detail 2 2 2 4 6 4 2" xfId="27195"/>
    <cellStyle name="RowTitles-Detail 2 2 2 4 6 4 2 2" xfId="27196"/>
    <cellStyle name="RowTitles-Detail 2 2 2 4 6 4 3" xfId="27197"/>
    <cellStyle name="RowTitles-Detail 2 2 2 4 6 5" xfId="27198"/>
    <cellStyle name="RowTitles-Detail 2 2 2 4 6 5 2" xfId="27199"/>
    <cellStyle name="RowTitles-Detail 2 2 2 4 6 5 2 2" xfId="27200"/>
    <cellStyle name="RowTitles-Detail 2 2 2 4 6 6" xfId="27201"/>
    <cellStyle name="RowTitles-Detail 2 2 2 4 6 6 2" xfId="27202"/>
    <cellStyle name="RowTitles-Detail 2 2 2 4 6 7" xfId="27203"/>
    <cellStyle name="RowTitles-Detail 2 2 2 4 7" xfId="27204"/>
    <cellStyle name="RowTitles-Detail 2 2 2 4 7 2" xfId="27205"/>
    <cellStyle name="RowTitles-Detail 2 2 2 4 7 2 2" xfId="27206"/>
    <cellStyle name="RowTitles-Detail 2 2 2 4 7 2 2 2" xfId="27207"/>
    <cellStyle name="RowTitles-Detail 2 2 2 4 7 2 3" xfId="27208"/>
    <cellStyle name="RowTitles-Detail 2 2 2 4 7 3" xfId="27209"/>
    <cellStyle name="RowTitles-Detail 2 2 2 4 7 3 2" xfId="27210"/>
    <cellStyle name="RowTitles-Detail 2 2 2 4 7 3 2 2" xfId="27211"/>
    <cellStyle name="RowTitles-Detail 2 2 2 4 7 4" xfId="27212"/>
    <cellStyle name="RowTitles-Detail 2 2 2 4 7 4 2" xfId="27213"/>
    <cellStyle name="RowTitles-Detail 2 2 2 4 7 5" xfId="27214"/>
    <cellStyle name="RowTitles-Detail 2 2 2 4 8" xfId="27215"/>
    <cellStyle name="RowTitles-Detail 2 2 2 4 8 2" xfId="27216"/>
    <cellStyle name="RowTitles-Detail 2 2 2 4 8 2 2" xfId="27217"/>
    <cellStyle name="RowTitles-Detail 2 2 2 4 8 2 2 2" xfId="27218"/>
    <cellStyle name="RowTitles-Detail 2 2 2 4 8 2 3" xfId="27219"/>
    <cellStyle name="RowTitles-Detail 2 2 2 4 8 3" xfId="27220"/>
    <cellStyle name="RowTitles-Detail 2 2 2 4 8 3 2" xfId="27221"/>
    <cellStyle name="RowTitles-Detail 2 2 2 4 8 3 2 2" xfId="27222"/>
    <cellStyle name="RowTitles-Detail 2 2 2 4 8 4" xfId="27223"/>
    <cellStyle name="RowTitles-Detail 2 2 2 4 8 4 2" xfId="27224"/>
    <cellStyle name="RowTitles-Detail 2 2 2 4 8 5" xfId="27225"/>
    <cellStyle name="RowTitles-Detail 2 2 2 4 9" xfId="27226"/>
    <cellStyle name="RowTitles-Detail 2 2 2 4 9 2" xfId="27227"/>
    <cellStyle name="RowTitles-Detail 2 2 2 4 9 2 2" xfId="27228"/>
    <cellStyle name="RowTitles-Detail 2 2 2 4_STUD aligned by INSTIT" xfId="27229"/>
    <cellStyle name="RowTitles-Detail 2 2 2 5" xfId="1068"/>
    <cellStyle name="RowTitles-Detail 2 2 2 5 10" xfId="27230"/>
    <cellStyle name="RowTitles-Detail 2 2 2 5 2" xfId="1069"/>
    <cellStyle name="RowTitles-Detail 2 2 2 5 2 2" xfId="27231"/>
    <cellStyle name="RowTitles-Detail 2 2 2 5 2 2 2" xfId="27232"/>
    <cellStyle name="RowTitles-Detail 2 2 2 5 2 2 2 2" xfId="27233"/>
    <cellStyle name="RowTitles-Detail 2 2 2 5 2 2 2 2 2" xfId="27234"/>
    <cellStyle name="RowTitles-Detail 2 2 2 5 2 2 2 3" xfId="27235"/>
    <cellStyle name="RowTitles-Detail 2 2 2 5 2 2 3" xfId="27236"/>
    <cellStyle name="RowTitles-Detail 2 2 2 5 2 2 3 2" xfId="27237"/>
    <cellStyle name="RowTitles-Detail 2 2 2 5 2 2 3 2 2" xfId="27238"/>
    <cellStyle name="RowTitles-Detail 2 2 2 5 2 2 4" xfId="27239"/>
    <cellStyle name="RowTitles-Detail 2 2 2 5 2 2 4 2" xfId="27240"/>
    <cellStyle name="RowTitles-Detail 2 2 2 5 2 2 5" xfId="27241"/>
    <cellStyle name="RowTitles-Detail 2 2 2 5 2 3" xfId="27242"/>
    <cellStyle name="RowTitles-Detail 2 2 2 5 2 3 2" xfId="27243"/>
    <cellStyle name="RowTitles-Detail 2 2 2 5 2 3 2 2" xfId="27244"/>
    <cellStyle name="RowTitles-Detail 2 2 2 5 2 3 2 2 2" xfId="27245"/>
    <cellStyle name="RowTitles-Detail 2 2 2 5 2 3 2 3" xfId="27246"/>
    <cellStyle name="RowTitles-Detail 2 2 2 5 2 3 3" xfId="27247"/>
    <cellStyle name="RowTitles-Detail 2 2 2 5 2 3 3 2" xfId="27248"/>
    <cellStyle name="RowTitles-Detail 2 2 2 5 2 3 3 2 2" xfId="27249"/>
    <cellStyle name="RowTitles-Detail 2 2 2 5 2 3 4" xfId="27250"/>
    <cellStyle name="RowTitles-Detail 2 2 2 5 2 3 4 2" xfId="27251"/>
    <cellStyle name="RowTitles-Detail 2 2 2 5 2 3 5" xfId="27252"/>
    <cellStyle name="RowTitles-Detail 2 2 2 5 2 4" xfId="27253"/>
    <cellStyle name="RowTitles-Detail 2 2 2 5 2 4 2" xfId="27254"/>
    <cellStyle name="RowTitles-Detail 2 2 2 5 2 5" xfId="27255"/>
    <cellStyle name="RowTitles-Detail 2 2 2 5 2 5 2" xfId="27256"/>
    <cellStyle name="RowTitles-Detail 2 2 2 5 2 5 2 2" xfId="27257"/>
    <cellStyle name="RowTitles-Detail 2 2 2 5 2 5 3" xfId="27258"/>
    <cellStyle name="RowTitles-Detail 2 2 2 5 2 6" xfId="27259"/>
    <cellStyle name="RowTitles-Detail 2 2 2 5 2 6 2" xfId="27260"/>
    <cellStyle name="RowTitles-Detail 2 2 2 5 2 6 2 2" xfId="27261"/>
    <cellStyle name="RowTitles-Detail 2 2 2 5 2 7" xfId="27262"/>
    <cellStyle name="RowTitles-Detail 2 2 2 5 3" xfId="27263"/>
    <cellStyle name="RowTitles-Detail 2 2 2 5 3 2" xfId="27264"/>
    <cellStyle name="RowTitles-Detail 2 2 2 5 3 2 2" xfId="27265"/>
    <cellStyle name="RowTitles-Detail 2 2 2 5 3 2 2 2" xfId="27266"/>
    <cellStyle name="RowTitles-Detail 2 2 2 5 3 2 2 2 2" xfId="27267"/>
    <cellStyle name="RowTitles-Detail 2 2 2 5 3 2 2 3" xfId="27268"/>
    <cellStyle name="RowTitles-Detail 2 2 2 5 3 2 3" xfId="27269"/>
    <cellStyle name="RowTitles-Detail 2 2 2 5 3 2 3 2" xfId="27270"/>
    <cellStyle name="RowTitles-Detail 2 2 2 5 3 2 3 2 2" xfId="27271"/>
    <cellStyle name="RowTitles-Detail 2 2 2 5 3 2 4" xfId="27272"/>
    <cellStyle name="RowTitles-Detail 2 2 2 5 3 2 4 2" xfId="27273"/>
    <cellStyle name="RowTitles-Detail 2 2 2 5 3 2 5" xfId="27274"/>
    <cellStyle name="RowTitles-Detail 2 2 2 5 3 3" xfId="27275"/>
    <cellStyle name="RowTitles-Detail 2 2 2 5 3 3 2" xfId="27276"/>
    <cellStyle name="RowTitles-Detail 2 2 2 5 3 3 2 2" xfId="27277"/>
    <cellStyle name="RowTitles-Detail 2 2 2 5 3 3 2 2 2" xfId="27278"/>
    <cellStyle name="RowTitles-Detail 2 2 2 5 3 3 2 3" xfId="27279"/>
    <cellStyle name="RowTitles-Detail 2 2 2 5 3 3 3" xfId="27280"/>
    <cellStyle name="RowTitles-Detail 2 2 2 5 3 3 3 2" xfId="27281"/>
    <cellStyle name="RowTitles-Detail 2 2 2 5 3 3 3 2 2" xfId="27282"/>
    <cellStyle name="RowTitles-Detail 2 2 2 5 3 3 4" xfId="27283"/>
    <cellStyle name="RowTitles-Detail 2 2 2 5 3 3 4 2" xfId="27284"/>
    <cellStyle name="RowTitles-Detail 2 2 2 5 3 3 5" xfId="27285"/>
    <cellStyle name="RowTitles-Detail 2 2 2 5 3 4" xfId="27286"/>
    <cellStyle name="RowTitles-Detail 2 2 2 5 3 4 2" xfId="27287"/>
    <cellStyle name="RowTitles-Detail 2 2 2 5 3 5" xfId="27288"/>
    <cellStyle name="RowTitles-Detail 2 2 2 5 3 5 2" xfId="27289"/>
    <cellStyle name="RowTitles-Detail 2 2 2 5 3 5 2 2" xfId="27290"/>
    <cellStyle name="RowTitles-Detail 2 2 2 5 3 6" xfId="27291"/>
    <cellStyle name="RowTitles-Detail 2 2 2 5 3 6 2" xfId="27292"/>
    <cellStyle name="RowTitles-Detail 2 2 2 5 3 7" xfId="27293"/>
    <cellStyle name="RowTitles-Detail 2 2 2 5 4" xfId="27294"/>
    <cellStyle name="RowTitles-Detail 2 2 2 5 4 2" xfId="27295"/>
    <cellStyle name="RowTitles-Detail 2 2 2 5 4 2 2" xfId="27296"/>
    <cellStyle name="RowTitles-Detail 2 2 2 5 4 2 2 2" xfId="27297"/>
    <cellStyle name="RowTitles-Detail 2 2 2 5 4 2 2 2 2" xfId="27298"/>
    <cellStyle name="RowTitles-Detail 2 2 2 5 4 2 2 3" xfId="27299"/>
    <cellStyle name="RowTitles-Detail 2 2 2 5 4 2 3" xfId="27300"/>
    <cellStyle name="RowTitles-Detail 2 2 2 5 4 2 3 2" xfId="27301"/>
    <cellStyle name="RowTitles-Detail 2 2 2 5 4 2 3 2 2" xfId="27302"/>
    <cellStyle name="RowTitles-Detail 2 2 2 5 4 2 4" xfId="27303"/>
    <cellStyle name="RowTitles-Detail 2 2 2 5 4 2 4 2" xfId="27304"/>
    <cellStyle name="RowTitles-Detail 2 2 2 5 4 2 5" xfId="27305"/>
    <cellStyle name="RowTitles-Detail 2 2 2 5 4 3" xfId="27306"/>
    <cellStyle name="RowTitles-Detail 2 2 2 5 4 3 2" xfId="27307"/>
    <cellStyle name="RowTitles-Detail 2 2 2 5 4 3 2 2" xfId="27308"/>
    <cellStyle name="RowTitles-Detail 2 2 2 5 4 3 2 2 2" xfId="27309"/>
    <cellStyle name="RowTitles-Detail 2 2 2 5 4 3 2 3" xfId="27310"/>
    <cellStyle name="RowTitles-Detail 2 2 2 5 4 3 3" xfId="27311"/>
    <cellStyle name="RowTitles-Detail 2 2 2 5 4 3 3 2" xfId="27312"/>
    <cellStyle name="RowTitles-Detail 2 2 2 5 4 3 3 2 2" xfId="27313"/>
    <cellStyle name="RowTitles-Detail 2 2 2 5 4 3 4" xfId="27314"/>
    <cellStyle name="RowTitles-Detail 2 2 2 5 4 3 4 2" xfId="27315"/>
    <cellStyle name="RowTitles-Detail 2 2 2 5 4 3 5" xfId="27316"/>
    <cellStyle name="RowTitles-Detail 2 2 2 5 4 4" xfId="27317"/>
    <cellStyle name="RowTitles-Detail 2 2 2 5 4 4 2" xfId="27318"/>
    <cellStyle name="RowTitles-Detail 2 2 2 5 4 5" xfId="27319"/>
    <cellStyle name="RowTitles-Detail 2 2 2 5 4 5 2" xfId="27320"/>
    <cellStyle name="RowTitles-Detail 2 2 2 5 4 5 2 2" xfId="27321"/>
    <cellStyle name="RowTitles-Detail 2 2 2 5 4 5 3" xfId="27322"/>
    <cellStyle name="RowTitles-Detail 2 2 2 5 4 6" xfId="27323"/>
    <cellStyle name="RowTitles-Detail 2 2 2 5 4 6 2" xfId="27324"/>
    <cellStyle name="RowTitles-Detail 2 2 2 5 4 6 2 2" xfId="27325"/>
    <cellStyle name="RowTitles-Detail 2 2 2 5 4 7" xfId="27326"/>
    <cellStyle name="RowTitles-Detail 2 2 2 5 4 7 2" xfId="27327"/>
    <cellStyle name="RowTitles-Detail 2 2 2 5 4 8" xfId="27328"/>
    <cellStyle name="RowTitles-Detail 2 2 2 5 5" xfId="27329"/>
    <cellStyle name="RowTitles-Detail 2 2 2 5 5 2" xfId="27330"/>
    <cellStyle name="RowTitles-Detail 2 2 2 5 5 2 2" xfId="27331"/>
    <cellStyle name="RowTitles-Detail 2 2 2 5 5 2 2 2" xfId="27332"/>
    <cellStyle name="RowTitles-Detail 2 2 2 5 5 2 2 2 2" xfId="27333"/>
    <cellStyle name="RowTitles-Detail 2 2 2 5 5 2 2 3" xfId="27334"/>
    <cellStyle name="RowTitles-Detail 2 2 2 5 5 2 3" xfId="27335"/>
    <cellStyle name="RowTitles-Detail 2 2 2 5 5 2 3 2" xfId="27336"/>
    <cellStyle name="RowTitles-Detail 2 2 2 5 5 2 3 2 2" xfId="27337"/>
    <cellStyle name="RowTitles-Detail 2 2 2 5 5 2 4" xfId="27338"/>
    <cellStyle name="RowTitles-Detail 2 2 2 5 5 2 4 2" xfId="27339"/>
    <cellStyle name="RowTitles-Detail 2 2 2 5 5 2 5" xfId="27340"/>
    <cellStyle name="RowTitles-Detail 2 2 2 5 5 3" xfId="27341"/>
    <cellStyle name="RowTitles-Detail 2 2 2 5 5 3 2" xfId="27342"/>
    <cellStyle name="RowTitles-Detail 2 2 2 5 5 3 2 2" xfId="27343"/>
    <cellStyle name="RowTitles-Detail 2 2 2 5 5 3 2 2 2" xfId="27344"/>
    <cellStyle name="RowTitles-Detail 2 2 2 5 5 3 2 3" xfId="27345"/>
    <cellStyle name="RowTitles-Detail 2 2 2 5 5 3 3" xfId="27346"/>
    <cellStyle name="RowTitles-Detail 2 2 2 5 5 3 3 2" xfId="27347"/>
    <cellStyle name="RowTitles-Detail 2 2 2 5 5 3 3 2 2" xfId="27348"/>
    <cellStyle name="RowTitles-Detail 2 2 2 5 5 3 4" xfId="27349"/>
    <cellStyle name="RowTitles-Detail 2 2 2 5 5 3 4 2" xfId="27350"/>
    <cellStyle name="RowTitles-Detail 2 2 2 5 5 3 5" xfId="27351"/>
    <cellStyle name="RowTitles-Detail 2 2 2 5 5 4" xfId="27352"/>
    <cellStyle name="RowTitles-Detail 2 2 2 5 5 4 2" xfId="27353"/>
    <cellStyle name="RowTitles-Detail 2 2 2 5 5 4 2 2" xfId="27354"/>
    <cellStyle name="RowTitles-Detail 2 2 2 5 5 4 3" xfId="27355"/>
    <cellStyle name="RowTitles-Detail 2 2 2 5 5 5" xfId="27356"/>
    <cellStyle name="RowTitles-Detail 2 2 2 5 5 5 2" xfId="27357"/>
    <cellStyle name="RowTitles-Detail 2 2 2 5 5 5 2 2" xfId="27358"/>
    <cellStyle name="RowTitles-Detail 2 2 2 5 5 6" xfId="27359"/>
    <cellStyle name="RowTitles-Detail 2 2 2 5 5 6 2" xfId="27360"/>
    <cellStyle name="RowTitles-Detail 2 2 2 5 5 7" xfId="27361"/>
    <cellStyle name="RowTitles-Detail 2 2 2 5 6" xfId="27362"/>
    <cellStyle name="RowTitles-Detail 2 2 2 5 6 2" xfId="27363"/>
    <cellStyle name="RowTitles-Detail 2 2 2 5 6 2 2" xfId="27364"/>
    <cellStyle name="RowTitles-Detail 2 2 2 5 6 2 2 2" xfId="27365"/>
    <cellStyle name="RowTitles-Detail 2 2 2 5 6 2 2 2 2" xfId="27366"/>
    <cellStyle name="RowTitles-Detail 2 2 2 5 6 2 2 3" xfId="27367"/>
    <cellStyle name="RowTitles-Detail 2 2 2 5 6 2 3" xfId="27368"/>
    <cellStyle name="RowTitles-Detail 2 2 2 5 6 2 3 2" xfId="27369"/>
    <cellStyle name="RowTitles-Detail 2 2 2 5 6 2 3 2 2" xfId="27370"/>
    <cellStyle name="RowTitles-Detail 2 2 2 5 6 2 4" xfId="27371"/>
    <cellStyle name="RowTitles-Detail 2 2 2 5 6 2 4 2" xfId="27372"/>
    <cellStyle name="RowTitles-Detail 2 2 2 5 6 2 5" xfId="27373"/>
    <cellStyle name="RowTitles-Detail 2 2 2 5 6 3" xfId="27374"/>
    <cellStyle name="RowTitles-Detail 2 2 2 5 6 3 2" xfId="27375"/>
    <cellStyle name="RowTitles-Detail 2 2 2 5 6 3 2 2" xfId="27376"/>
    <cellStyle name="RowTitles-Detail 2 2 2 5 6 3 2 2 2" xfId="27377"/>
    <cellStyle name="RowTitles-Detail 2 2 2 5 6 3 2 3" xfId="27378"/>
    <cellStyle name="RowTitles-Detail 2 2 2 5 6 3 3" xfId="27379"/>
    <cellStyle name="RowTitles-Detail 2 2 2 5 6 3 3 2" xfId="27380"/>
    <cellStyle name="RowTitles-Detail 2 2 2 5 6 3 3 2 2" xfId="27381"/>
    <cellStyle name="RowTitles-Detail 2 2 2 5 6 3 4" xfId="27382"/>
    <cellStyle name="RowTitles-Detail 2 2 2 5 6 3 4 2" xfId="27383"/>
    <cellStyle name="RowTitles-Detail 2 2 2 5 6 3 5" xfId="27384"/>
    <cellStyle name="RowTitles-Detail 2 2 2 5 6 4" xfId="27385"/>
    <cellStyle name="RowTitles-Detail 2 2 2 5 6 4 2" xfId="27386"/>
    <cellStyle name="RowTitles-Detail 2 2 2 5 6 4 2 2" xfId="27387"/>
    <cellStyle name="RowTitles-Detail 2 2 2 5 6 4 3" xfId="27388"/>
    <cellStyle name="RowTitles-Detail 2 2 2 5 6 5" xfId="27389"/>
    <cellStyle name="RowTitles-Detail 2 2 2 5 6 5 2" xfId="27390"/>
    <cellStyle name="RowTitles-Detail 2 2 2 5 6 5 2 2" xfId="27391"/>
    <cellStyle name="RowTitles-Detail 2 2 2 5 6 6" xfId="27392"/>
    <cellStyle name="RowTitles-Detail 2 2 2 5 6 6 2" xfId="27393"/>
    <cellStyle name="RowTitles-Detail 2 2 2 5 6 7" xfId="27394"/>
    <cellStyle name="RowTitles-Detail 2 2 2 5 7" xfId="27395"/>
    <cellStyle name="RowTitles-Detail 2 2 2 5 7 2" xfId="27396"/>
    <cellStyle name="RowTitles-Detail 2 2 2 5 7 2 2" xfId="27397"/>
    <cellStyle name="RowTitles-Detail 2 2 2 5 7 2 2 2" xfId="27398"/>
    <cellStyle name="RowTitles-Detail 2 2 2 5 7 2 3" xfId="27399"/>
    <cellStyle name="RowTitles-Detail 2 2 2 5 7 3" xfId="27400"/>
    <cellStyle name="RowTitles-Detail 2 2 2 5 7 3 2" xfId="27401"/>
    <cellStyle name="RowTitles-Detail 2 2 2 5 7 3 2 2" xfId="27402"/>
    <cellStyle name="RowTitles-Detail 2 2 2 5 7 4" xfId="27403"/>
    <cellStyle name="RowTitles-Detail 2 2 2 5 7 4 2" xfId="27404"/>
    <cellStyle name="RowTitles-Detail 2 2 2 5 7 5" xfId="27405"/>
    <cellStyle name="RowTitles-Detail 2 2 2 5 8" xfId="27406"/>
    <cellStyle name="RowTitles-Detail 2 2 2 5 8 2" xfId="27407"/>
    <cellStyle name="RowTitles-Detail 2 2 2 5 9" xfId="27408"/>
    <cellStyle name="RowTitles-Detail 2 2 2 5 9 2" xfId="27409"/>
    <cellStyle name="RowTitles-Detail 2 2 2 5 9 2 2" xfId="27410"/>
    <cellStyle name="RowTitles-Detail 2 2 2 5_STUD aligned by INSTIT" xfId="27411"/>
    <cellStyle name="RowTitles-Detail 2 2 2 6" xfId="1070"/>
    <cellStyle name="RowTitles-Detail 2 2 2 6 2" xfId="27412"/>
    <cellStyle name="RowTitles-Detail 2 2 2 6 2 2" xfId="27413"/>
    <cellStyle name="RowTitles-Detail 2 2 2 6 2 2 2" xfId="27414"/>
    <cellStyle name="RowTitles-Detail 2 2 2 6 2 2 2 2" xfId="27415"/>
    <cellStyle name="RowTitles-Detail 2 2 2 6 2 2 3" xfId="27416"/>
    <cellStyle name="RowTitles-Detail 2 2 2 6 2 3" xfId="27417"/>
    <cellStyle name="RowTitles-Detail 2 2 2 6 2 3 2" xfId="27418"/>
    <cellStyle name="RowTitles-Detail 2 2 2 6 2 3 2 2" xfId="27419"/>
    <cellStyle name="RowTitles-Detail 2 2 2 6 2 4" xfId="27420"/>
    <cellStyle name="RowTitles-Detail 2 2 2 6 2 4 2" xfId="27421"/>
    <cellStyle name="RowTitles-Detail 2 2 2 6 2 5" xfId="27422"/>
    <cellStyle name="RowTitles-Detail 2 2 2 6 3" xfId="27423"/>
    <cellStyle name="RowTitles-Detail 2 2 2 6 3 2" xfId="27424"/>
    <cellStyle name="RowTitles-Detail 2 2 2 6 3 2 2" xfId="27425"/>
    <cellStyle name="RowTitles-Detail 2 2 2 6 3 2 2 2" xfId="27426"/>
    <cellStyle name="RowTitles-Detail 2 2 2 6 3 2 3" xfId="27427"/>
    <cellStyle name="RowTitles-Detail 2 2 2 6 3 3" xfId="27428"/>
    <cellStyle name="RowTitles-Detail 2 2 2 6 3 3 2" xfId="27429"/>
    <cellStyle name="RowTitles-Detail 2 2 2 6 3 3 2 2" xfId="27430"/>
    <cellStyle name="RowTitles-Detail 2 2 2 6 3 4" xfId="27431"/>
    <cellStyle name="RowTitles-Detail 2 2 2 6 3 4 2" xfId="27432"/>
    <cellStyle name="RowTitles-Detail 2 2 2 6 3 5" xfId="27433"/>
    <cellStyle name="RowTitles-Detail 2 2 2 6 4" xfId="27434"/>
    <cellStyle name="RowTitles-Detail 2 2 2 6 4 2" xfId="27435"/>
    <cellStyle name="RowTitles-Detail 2 2 2 6 5" xfId="27436"/>
    <cellStyle name="RowTitles-Detail 2 2 2 6 5 2" xfId="27437"/>
    <cellStyle name="RowTitles-Detail 2 2 2 6 5 2 2" xfId="27438"/>
    <cellStyle name="RowTitles-Detail 2 2 2 6 5 3" xfId="27439"/>
    <cellStyle name="RowTitles-Detail 2 2 2 6 6" xfId="27440"/>
    <cellStyle name="RowTitles-Detail 2 2 2 6 6 2" xfId="27441"/>
    <cellStyle name="RowTitles-Detail 2 2 2 6 6 2 2" xfId="27442"/>
    <cellStyle name="RowTitles-Detail 2 2 2 6 7" xfId="27443"/>
    <cellStyle name="RowTitles-Detail 2 2 2 7" xfId="27444"/>
    <cellStyle name="RowTitles-Detail 2 2 2 7 2" xfId="27445"/>
    <cellStyle name="RowTitles-Detail 2 2 2 7 2 2" xfId="27446"/>
    <cellStyle name="RowTitles-Detail 2 2 2 7 2 2 2" xfId="27447"/>
    <cellStyle name="RowTitles-Detail 2 2 2 7 2 2 2 2" xfId="27448"/>
    <cellStyle name="RowTitles-Detail 2 2 2 7 2 2 3" xfId="27449"/>
    <cellStyle name="RowTitles-Detail 2 2 2 7 2 3" xfId="27450"/>
    <cellStyle name="RowTitles-Detail 2 2 2 7 2 3 2" xfId="27451"/>
    <cellStyle name="RowTitles-Detail 2 2 2 7 2 3 2 2" xfId="27452"/>
    <cellStyle name="RowTitles-Detail 2 2 2 7 2 4" xfId="27453"/>
    <cellStyle name="RowTitles-Detail 2 2 2 7 2 4 2" xfId="27454"/>
    <cellStyle name="RowTitles-Detail 2 2 2 7 2 5" xfId="27455"/>
    <cellStyle name="RowTitles-Detail 2 2 2 7 3" xfId="27456"/>
    <cellStyle name="RowTitles-Detail 2 2 2 7 3 2" xfId="27457"/>
    <cellStyle name="RowTitles-Detail 2 2 2 7 3 2 2" xfId="27458"/>
    <cellStyle name="RowTitles-Detail 2 2 2 7 3 2 2 2" xfId="27459"/>
    <cellStyle name="RowTitles-Detail 2 2 2 7 3 2 3" xfId="27460"/>
    <cellStyle name="RowTitles-Detail 2 2 2 7 3 3" xfId="27461"/>
    <cellStyle name="RowTitles-Detail 2 2 2 7 3 3 2" xfId="27462"/>
    <cellStyle name="RowTitles-Detail 2 2 2 7 3 3 2 2" xfId="27463"/>
    <cellStyle name="RowTitles-Detail 2 2 2 7 3 4" xfId="27464"/>
    <cellStyle name="RowTitles-Detail 2 2 2 7 3 4 2" xfId="27465"/>
    <cellStyle name="RowTitles-Detail 2 2 2 7 3 5" xfId="27466"/>
    <cellStyle name="RowTitles-Detail 2 2 2 7 4" xfId="27467"/>
    <cellStyle name="RowTitles-Detail 2 2 2 7 4 2" xfId="27468"/>
    <cellStyle name="RowTitles-Detail 2 2 2 7 5" xfId="27469"/>
    <cellStyle name="RowTitles-Detail 2 2 2 7 5 2" xfId="27470"/>
    <cellStyle name="RowTitles-Detail 2 2 2 7 5 2 2" xfId="27471"/>
    <cellStyle name="RowTitles-Detail 2 2 2 7 6" xfId="27472"/>
    <cellStyle name="RowTitles-Detail 2 2 2 7 6 2" xfId="27473"/>
    <cellStyle name="RowTitles-Detail 2 2 2 7 7" xfId="27474"/>
    <cellStyle name="RowTitles-Detail 2 2 2 8" xfId="27475"/>
    <cellStyle name="RowTitles-Detail 2 2 2 8 2" xfId="27476"/>
    <cellStyle name="RowTitles-Detail 2 2 2 8 2 2" xfId="27477"/>
    <cellStyle name="RowTitles-Detail 2 2 2 8 2 2 2" xfId="27478"/>
    <cellStyle name="RowTitles-Detail 2 2 2 8 2 2 2 2" xfId="27479"/>
    <cellStyle name="RowTitles-Detail 2 2 2 8 2 2 3" xfId="27480"/>
    <cellStyle name="RowTitles-Detail 2 2 2 8 2 3" xfId="27481"/>
    <cellStyle name="RowTitles-Detail 2 2 2 8 2 3 2" xfId="27482"/>
    <cellStyle name="RowTitles-Detail 2 2 2 8 2 3 2 2" xfId="27483"/>
    <cellStyle name="RowTitles-Detail 2 2 2 8 2 4" xfId="27484"/>
    <cellStyle name="RowTitles-Detail 2 2 2 8 2 4 2" xfId="27485"/>
    <cellStyle name="RowTitles-Detail 2 2 2 8 2 5" xfId="27486"/>
    <cellStyle name="RowTitles-Detail 2 2 2 8 3" xfId="27487"/>
    <cellStyle name="RowTitles-Detail 2 2 2 8 3 2" xfId="27488"/>
    <cellStyle name="RowTitles-Detail 2 2 2 8 3 2 2" xfId="27489"/>
    <cellStyle name="RowTitles-Detail 2 2 2 8 3 2 2 2" xfId="27490"/>
    <cellStyle name="RowTitles-Detail 2 2 2 8 3 2 3" xfId="27491"/>
    <cellStyle name="RowTitles-Detail 2 2 2 8 3 3" xfId="27492"/>
    <cellStyle name="RowTitles-Detail 2 2 2 8 3 3 2" xfId="27493"/>
    <cellStyle name="RowTitles-Detail 2 2 2 8 3 3 2 2" xfId="27494"/>
    <cellStyle name="RowTitles-Detail 2 2 2 8 3 4" xfId="27495"/>
    <cellStyle name="RowTitles-Detail 2 2 2 8 3 4 2" xfId="27496"/>
    <cellStyle name="RowTitles-Detail 2 2 2 8 3 5" xfId="27497"/>
    <cellStyle name="RowTitles-Detail 2 2 2 8 4" xfId="27498"/>
    <cellStyle name="RowTitles-Detail 2 2 2 8 4 2" xfId="27499"/>
    <cellStyle name="RowTitles-Detail 2 2 2 8 5" xfId="27500"/>
    <cellStyle name="RowTitles-Detail 2 2 2 8 5 2" xfId="27501"/>
    <cellStyle name="RowTitles-Detail 2 2 2 8 5 2 2" xfId="27502"/>
    <cellStyle name="RowTitles-Detail 2 2 2 8 5 3" xfId="27503"/>
    <cellStyle name="RowTitles-Detail 2 2 2 8 6" xfId="27504"/>
    <cellStyle name="RowTitles-Detail 2 2 2 8 6 2" xfId="27505"/>
    <cellStyle name="RowTitles-Detail 2 2 2 8 6 2 2" xfId="27506"/>
    <cellStyle name="RowTitles-Detail 2 2 2 8 7" xfId="27507"/>
    <cellStyle name="RowTitles-Detail 2 2 2 8 7 2" xfId="27508"/>
    <cellStyle name="RowTitles-Detail 2 2 2 8 8" xfId="27509"/>
    <cellStyle name="RowTitles-Detail 2 2 2 9" xfId="27510"/>
    <cellStyle name="RowTitles-Detail 2 2 2 9 2" xfId="27511"/>
    <cellStyle name="RowTitles-Detail 2 2 2 9 2 2" xfId="27512"/>
    <cellStyle name="RowTitles-Detail 2 2 2 9 2 2 2" xfId="27513"/>
    <cellStyle name="RowTitles-Detail 2 2 2 9 2 2 2 2" xfId="27514"/>
    <cellStyle name="RowTitles-Detail 2 2 2 9 2 2 3" xfId="27515"/>
    <cellStyle name="RowTitles-Detail 2 2 2 9 2 3" xfId="27516"/>
    <cellStyle name="RowTitles-Detail 2 2 2 9 2 3 2" xfId="27517"/>
    <cellStyle name="RowTitles-Detail 2 2 2 9 2 3 2 2" xfId="27518"/>
    <cellStyle name="RowTitles-Detail 2 2 2 9 2 4" xfId="27519"/>
    <cellStyle name="RowTitles-Detail 2 2 2 9 2 4 2" xfId="27520"/>
    <cellStyle name="RowTitles-Detail 2 2 2 9 2 5" xfId="27521"/>
    <cellStyle name="RowTitles-Detail 2 2 2 9 3" xfId="27522"/>
    <cellStyle name="RowTitles-Detail 2 2 2 9 3 2" xfId="27523"/>
    <cellStyle name="RowTitles-Detail 2 2 2 9 3 2 2" xfId="27524"/>
    <cellStyle name="RowTitles-Detail 2 2 2 9 3 2 2 2" xfId="27525"/>
    <cellStyle name="RowTitles-Detail 2 2 2 9 3 2 3" xfId="27526"/>
    <cellStyle name="RowTitles-Detail 2 2 2 9 3 3" xfId="27527"/>
    <cellStyle name="RowTitles-Detail 2 2 2 9 3 3 2" xfId="27528"/>
    <cellStyle name="RowTitles-Detail 2 2 2 9 3 3 2 2" xfId="27529"/>
    <cellStyle name="RowTitles-Detail 2 2 2 9 3 4" xfId="27530"/>
    <cellStyle name="RowTitles-Detail 2 2 2 9 3 4 2" xfId="27531"/>
    <cellStyle name="RowTitles-Detail 2 2 2 9 3 5" xfId="27532"/>
    <cellStyle name="RowTitles-Detail 2 2 2 9 4" xfId="27533"/>
    <cellStyle name="RowTitles-Detail 2 2 2 9 4 2" xfId="27534"/>
    <cellStyle name="RowTitles-Detail 2 2 2 9 4 2 2" xfId="27535"/>
    <cellStyle name="RowTitles-Detail 2 2 2 9 4 3" xfId="27536"/>
    <cellStyle name="RowTitles-Detail 2 2 2 9 5" xfId="27537"/>
    <cellStyle name="RowTitles-Detail 2 2 2 9 5 2" xfId="27538"/>
    <cellStyle name="RowTitles-Detail 2 2 2 9 5 2 2" xfId="27539"/>
    <cellStyle name="RowTitles-Detail 2 2 2 9 6" xfId="27540"/>
    <cellStyle name="RowTitles-Detail 2 2 2 9 6 2" xfId="27541"/>
    <cellStyle name="RowTitles-Detail 2 2 2 9 7" xfId="27542"/>
    <cellStyle name="RowTitles-Detail 2 2 2_STUD aligned by INSTIT" xfId="27543"/>
    <cellStyle name="RowTitles-Detail 2 2 3" xfId="540"/>
    <cellStyle name="RowTitles-Detail 2 2 3 10" xfId="27544"/>
    <cellStyle name="RowTitles-Detail 2 2 3 10 2" xfId="27545"/>
    <cellStyle name="RowTitles-Detail 2 2 3 10 2 2" xfId="27546"/>
    <cellStyle name="RowTitles-Detail 2 2 3 10 2 2 2" xfId="27547"/>
    <cellStyle name="RowTitles-Detail 2 2 3 10 2 3" xfId="27548"/>
    <cellStyle name="RowTitles-Detail 2 2 3 10 3" xfId="27549"/>
    <cellStyle name="RowTitles-Detail 2 2 3 10 3 2" xfId="27550"/>
    <cellStyle name="RowTitles-Detail 2 2 3 10 3 2 2" xfId="27551"/>
    <cellStyle name="RowTitles-Detail 2 2 3 10 4" xfId="27552"/>
    <cellStyle name="RowTitles-Detail 2 2 3 10 4 2" xfId="27553"/>
    <cellStyle name="RowTitles-Detail 2 2 3 10 5" xfId="27554"/>
    <cellStyle name="RowTitles-Detail 2 2 3 11" xfId="27555"/>
    <cellStyle name="RowTitles-Detail 2 2 3 11 2" xfId="27556"/>
    <cellStyle name="RowTitles-Detail 2 2 3 12" xfId="27557"/>
    <cellStyle name="RowTitles-Detail 2 2 3 12 2" xfId="27558"/>
    <cellStyle name="RowTitles-Detail 2 2 3 12 2 2" xfId="27559"/>
    <cellStyle name="RowTitles-Detail 2 2 3 13" xfId="27560"/>
    <cellStyle name="RowTitles-Detail 2 2 3 2" xfId="1071"/>
    <cellStyle name="RowTitles-Detail 2 2 3 2 10" xfId="27561"/>
    <cellStyle name="RowTitles-Detail 2 2 3 2 2" xfId="1072"/>
    <cellStyle name="RowTitles-Detail 2 2 3 2 2 2" xfId="27562"/>
    <cellStyle name="RowTitles-Detail 2 2 3 2 2 2 2" xfId="27563"/>
    <cellStyle name="RowTitles-Detail 2 2 3 2 2 2 2 2" xfId="27564"/>
    <cellStyle name="RowTitles-Detail 2 2 3 2 2 2 2 2 2" xfId="27565"/>
    <cellStyle name="RowTitles-Detail 2 2 3 2 2 2 2 3" xfId="27566"/>
    <cellStyle name="RowTitles-Detail 2 2 3 2 2 2 3" xfId="27567"/>
    <cellStyle name="RowTitles-Detail 2 2 3 2 2 2 3 2" xfId="27568"/>
    <cellStyle name="RowTitles-Detail 2 2 3 2 2 2 3 2 2" xfId="27569"/>
    <cellStyle name="RowTitles-Detail 2 2 3 2 2 2 4" xfId="27570"/>
    <cellStyle name="RowTitles-Detail 2 2 3 2 2 2 4 2" xfId="27571"/>
    <cellStyle name="RowTitles-Detail 2 2 3 2 2 2 5" xfId="27572"/>
    <cellStyle name="RowTitles-Detail 2 2 3 2 2 3" xfId="27573"/>
    <cellStyle name="RowTitles-Detail 2 2 3 2 2 3 2" xfId="27574"/>
    <cellStyle name="RowTitles-Detail 2 2 3 2 2 3 2 2" xfId="27575"/>
    <cellStyle name="RowTitles-Detail 2 2 3 2 2 3 2 2 2" xfId="27576"/>
    <cellStyle name="RowTitles-Detail 2 2 3 2 2 3 2 3" xfId="27577"/>
    <cellStyle name="RowTitles-Detail 2 2 3 2 2 3 3" xfId="27578"/>
    <cellStyle name="RowTitles-Detail 2 2 3 2 2 3 3 2" xfId="27579"/>
    <cellStyle name="RowTitles-Detail 2 2 3 2 2 3 3 2 2" xfId="27580"/>
    <cellStyle name="RowTitles-Detail 2 2 3 2 2 3 4" xfId="27581"/>
    <cellStyle name="RowTitles-Detail 2 2 3 2 2 3 4 2" xfId="27582"/>
    <cellStyle name="RowTitles-Detail 2 2 3 2 2 3 5" xfId="27583"/>
    <cellStyle name="RowTitles-Detail 2 2 3 2 2 4" xfId="27584"/>
    <cellStyle name="RowTitles-Detail 2 2 3 2 2 4 2" xfId="27585"/>
    <cellStyle name="RowTitles-Detail 2 2 3 2 2 5" xfId="27586"/>
    <cellStyle name="RowTitles-Detail 2 2 3 2 2 5 2" xfId="27587"/>
    <cellStyle name="RowTitles-Detail 2 2 3 2 2 5 2 2" xfId="27588"/>
    <cellStyle name="RowTitles-Detail 2 2 3 2 2 6" xfId="27589"/>
    <cellStyle name="RowTitles-Detail 2 2 3 2 3" xfId="27590"/>
    <cellStyle name="RowTitles-Detail 2 2 3 2 3 2" xfId="27591"/>
    <cellStyle name="RowTitles-Detail 2 2 3 2 3 2 2" xfId="27592"/>
    <cellStyle name="RowTitles-Detail 2 2 3 2 3 2 2 2" xfId="27593"/>
    <cellStyle name="RowTitles-Detail 2 2 3 2 3 2 2 2 2" xfId="27594"/>
    <cellStyle name="RowTitles-Detail 2 2 3 2 3 2 2 3" xfId="27595"/>
    <cellStyle name="RowTitles-Detail 2 2 3 2 3 2 3" xfId="27596"/>
    <cellStyle name="RowTitles-Detail 2 2 3 2 3 2 3 2" xfId="27597"/>
    <cellStyle name="RowTitles-Detail 2 2 3 2 3 2 3 2 2" xfId="27598"/>
    <cellStyle name="RowTitles-Detail 2 2 3 2 3 2 4" xfId="27599"/>
    <cellStyle name="RowTitles-Detail 2 2 3 2 3 2 4 2" xfId="27600"/>
    <cellStyle name="RowTitles-Detail 2 2 3 2 3 2 5" xfId="27601"/>
    <cellStyle name="RowTitles-Detail 2 2 3 2 3 3" xfId="27602"/>
    <cellStyle name="RowTitles-Detail 2 2 3 2 3 3 2" xfId="27603"/>
    <cellStyle name="RowTitles-Detail 2 2 3 2 3 3 2 2" xfId="27604"/>
    <cellStyle name="RowTitles-Detail 2 2 3 2 3 3 2 2 2" xfId="27605"/>
    <cellStyle name="RowTitles-Detail 2 2 3 2 3 3 2 3" xfId="27606"/>
    <cellStyle name="RowTitles-Detail 2 2 3 2 3 3 3" xfId="27607"/>
    <cellStyle name="RowTitles-Detail 2 2 3 2 3 3 3 2" xfId="27608"/>
    <cellStyle name="RowTitles-Detail 2 2 3 2 3 3 3 2 2" xfId="27609"/>
    <cellStyle name="RowTitles-Detail 2 2 3 2 3 3 4" xfId="27610"/>
    <cellStyle name="RowTitles-Detail 2 2 3 2 3 3 4 2" xfId="27611"/>
    <cellStyle name="RowTitles-Detail 2 2 3 2 3 3 5" xfId="27612"/>
    <cellStyle name="RowTitles-Detail 2 2 3 2 3 4" xfId="27613"/>
    <cellStyle name="RowTitles-Detail 2 2 3 2 3 4 2" xfId="27614"/>
    <cellStyle name="RowTitles-Detail 2 2 3 2 3 5" xfId="27615"/>
    <cellStyle name="RowTitles-Detail 2 2 3 2 3 5 2" xfId="27616"/>
    <cellStyle name="RowTitles-Detail 2 2 3 2 3 5 2 2" xfId="27617"/>
    <cellStyle name="RowTitles-Detail 2 2 3 2 3 5 3" xfId="27618"/>
    <cellStyle name="RowTitles-Detail 2 2 3 2 3 6" xfId="27619"/>
    <cellStyle name="RowTitles-Detail 2 2 3 2 3 6 2" xfId="27620"/>
    <cellStyle name="RowTitles-Detail 2 2 3 2 3 6 2 2" xfId="27621"/>
    <cellStyle name="RowTitles-Detail 2 2 3 2 3 7" xfId="27622"/>
    <cellStyle name="RowTitles-Detail 2 2 3 2 3 7 2" xfId="27623"/>
    <cellStyle name="RowTitles-Detail 2 2 3 2 3 8" xfId="27624"/>
    <cellStyle name="RowTitles-Detail 2 2 3 2 4" xfId="27625"/>
    <cellStyle name="RowTitles-Detail 2 2 3 2 4 2" xfId="27626"/>
    <cellStyle name="RowTitles-Detail 2 2 3 2 4 2 2" xfId="27627"/>
    <cellStyle name="RowTitles-Detail 2 2 3 2 4 2 2 2" xfId="27628"/>
    <cellStyle name="RowTitles-Detail 2 2 3 2 4 2 2 2 2" xfId="27629"/>
    <cellStyle name="RowTitles-Detail 2 2 3 2 4 2 2 3" xfId="27630"/>
    <cellStyle name="RowTitles-Detail 2 2 3 2 4 2 3" xfId="27631"/>
    <cellStyle name="RowTitles-Detail 2 2 3 2 4 2 3 2" xfId="27632"/>
    <cellStyle name="RowTitles-Detail 2 2 3 2 4 2 3 2 2" xfId="27633"/>
    <cellStyle name="RowTitles-Detail 2 2 3 2 4 2 4" xfId="27634"/>
    <cellStyle name="RowTitles-Detail 2 2 3 2 4 2 4 2" xfId="27635"/>
    <cellStyle name="RowTitles-Detail 2 2 3 2 4 2 5" xfId="27636"/>
    <cellStyle name="RowTitles-Detail 2 2 3 2 4 3" xfId="27637"/>
    <cellStyle name="RowTitles-Detail 2 2 3 2 4 3 2" xfId="27638"/>
    <cellStyle name="RowTitles-Detail 2 2 3 2 4 3 2 2" xfId="27639"/>
    <cellStyle name="RowTitles-Detail 2 2 3 2 4 3 2 2 2" xfId="27640"/>
    <cellStyle name="RowTitles-Detail 2 2 3 2 4 3 2 3" xfId="27641"/>
    <cellStyle name="RowTitles-Detail 2 2 3 2 4 3 3" xfId="27642"/>
    <cellStyle name="RowTitles-Detail 2 2 3 2 4 3 3 2" xfId="27643"/>
    <cellStyle name="RowTitles-Detail 2 2 3 2 4 3 3 2 2" xfId="27644"/>
    <cellStyle name="RowTitles-Detail 2 2 3 2 4 3 4" xfId="27645"/>
    <cellStyle name="RowTitles-Detail 2 2 3 2 4 3 4 2" xfId="27646"/>
    <cellStyle name="RowTitles-Detail 2 2 3 2 4 3 5" xfId="27647"/>
    <cellStyle name="RowTitles-Detail 2 2 3 2 4 4" xfId="27648"/>
    <cellStyle name="RowTitles-Detail 2 2 3 2 4 4 2" xfId="27649"/>
    <cellStyle name="RowTitles-Detail 2 2 3 2 4 4 2 2" xfId="27650"/>
    <cellStyle name="RowTitles-Detail 2 2 3 2 4 4 3" xfId="27651"/>
    <cellStyle name="RowTitles-Detail 2 2 3 2 4 5" xfId="27652"/>
    <cellStyle name="RowTitles-Detail 2 2 3 2 4 5 2" xfId="27653"/>
    <cellStyle name="RowTitles-Detail 2 2 3 2 4 5 2 2" xfId="27654"/>
    <cellStyle name="RowTitles-Detail 2 2 3 2 4 6" xfId="27655"/>
    <cellStyle name="RowTitles-Detail 2 2 3 2 4 6 2" xfId="27656"/>
    <cellStyle name="RowTitles-Detail 2 2 3 2 4 7" xfId="27657"/>
    <cellStyle name="RowTitles-Detail 2 2 3 2 5" xfId="27658"/>
    <cellStyle name="RowTitles-Detail 2 2 3 2 5 2" xfId="27659"/>
    <cellStyle name="RowTitles-Detail 2 2 3 2 5 2 2" xfId="27660"/>
    <cellStyle name="RowTitles-Detail 2 2 3 2 5 2 2 2" xfId="27661"/>
    <cellStyle name="RowTitles-Detail 2 2 3 2 5 2 2 2 2" xfId="27662"/>
    <cellStyle name="RowTitles-Detail 2 2 3 2 5 2 2 3" xfId="27663"/>
    <cellStyle name="RowTitles-Detail 2 2 3 2 5 2 3" xfId="27664"/>
    <cellStyle name="RowTitles-Detail 2 2 3 2 5 2 3 2" xfId="27665"/>
    <cellStyle name="RowTitles-Detail 2 2 3 2 5 2 3 2 2" xfId="27666"/>
    <cellStyle name="RowTitles-Detail 2 2 3 2 5 2 4" xfId="27667"/>
    <cellStyle name="RowTitles-Detail 2 2 3 2 5 2 4 2" xfId="27668"/>
    <cellStyle name="RowTitles-Detail 2 2 3 2 5 2 5" xfId="27669"/>
    <cellStyle name="RowTitles-Detail 2 2 3 2 5 3" xfId="27670"/>
    <cellStyle name="RowTitles-Detail 2 2 3 2 5 3 2" xfId="27671"/>
    <cellStyle name="RowTitles-Detail 2 2 3 2 5 3 2 2" xfId="27672"/>
    <cellStyle name="RowTitles-Detail 2 2 3 2 5 3 2 2 2" xfId="27673"/>
    <cellStyle name="RowTitles-Detail 2 2 3 2 5 3 2 3" xfId="27674"/>
    <cellStyle name="RowTitles-Detail 2 2 3 2 5 3 3" xfId="27675"/>
    <cellStyle name="RowTitles-Detail 2 2 3 2 5 3 3 2" xfId="27676"/>
    <cellStyle name="RowTitles-Detail 2 2 3 2 5 3 3 2 2" xfId="27677"/>
    <cellStyle name="RowTitles-Detail 2 2 3 2 5 3 4" xfId="27678"/>
    <cellStyle name="RowTitles-Detail 2 2 3 2 5 3 4 2" xfId="27679"/>
    <cellStyle name="RowTitles-Detail 2 2 3 2 5 3 5" xfId="27680"/>
    <cellStyle name="RowTitles-Detail 2 2 3 2 5 4" xfId="27681"/>
    <cellStyle name="RowTitles-Detail 2 2 3 2 5 4 2" xfId="27682"/>
    <cellStyle name="RowTitles-Detail 2 2 3 2 5 4 2 2" xfId="27683"/>
    <cellStyle name="RowTitles-Detail 2 2 3 2 5 4 3" xfId="27684"/>
    <cellStyle name="RowTitles-Detail 2 2 3 2 5 5" xfId="27685"/>
    <cellStyle name="RowTitles-Detail 2 2 3 2 5 5 2" xfId="27686"/>
    <cellStyle name="RowTitles-Detail 2 2 3 2 5 5 2 2" xfId="27687"/>
    <cellStyle name="RowTitles-Detail 2 2 3 2 5 6" xfId="27688"/>
    <cellStyle name="RowTitles-Detail 2 2 3 2 5 6 2" xfId="27689"/>
    <cellStyle name="RowTitles-Detail 2 2 3 2 5 7" xfId="27690"/>
    <cellStyle name="RowTitles-Detail 2 2 3 2 6" xfId="27691"/>
    <cellStyle name="RowTitles-Detail 2 2 3 2 6 2" xfId="27692"/>
    <cellStyle name="RowTitles-Detail 2 2 3 2 6 2 2" xfId="27693"/>
    <cellStyle name="RowTitles-Detail 2 2 3 2 6 2 2 2" xfId="27694"/>
    <cellStyle name="RowTitles-Detail 2 2 3 2 6 2 2 2 2" xfId="27695"/>
    <cellStyle name="RowTitles-Detail 2 2 3 2 6 2 2 3" xfId="27696"/>
    <cellStyle name="RowTitles-Detail 2 2 3 2 6 2 3" xfId="27697"/>
    <cellStyle name="RowTitles-Detail 2 2 3 2 6 2 3 2" xfId="27698"/>
    <cellStyle name="RowTitles-Detail 2 2 3 2 6 2 3 2 2" xfId="27699"/>
    <cellStyle name="RowTitles-Detail 2 2 3 2 6 2 4" xfId="27700"/>
    <cellStyle name="RowTitles-Detail 2 2 3 2 6 2 4 2" xfId="27701"/>
    <cellStyle name="RowTitles-Detail 2 2 3 2 6 2 5" xfId="27702"/>
    <cellStyle name="RowTitles-Detail 2 2 3 2 6 3" xfId="27703"/>
    <cellStyle name="RowTitles-Detail 2 2 3 2 6 3 2" xfId="27704"/>
    <cellStyle name="RowTitles-Detail 2 2 3 2 6 3 2 2" xfId="27705"/>
    <cellStyle name="RowTitles-Detail 2 2 3 2 6 3 2 2 2" xfId="27706"/>
    <cellStyle name="RowTitles-Detail 2 2 3 2 6 3 2 3" xfId="27707"/>
    <cellStyle name="RowTitles-Detail 2 2 3 2 6 3 3" xfId="27708"/>
    <cellStyle name="RowTitles-Detail 2 2 3 2 6 3 3 2" xfId="27709"/>
    <cellStyle name="RowTitles-Detail 2 2 3 2 6 3 3 2 2" xfId="27710"/>
    <cellStyle name="RowTitles-Detail 2 2 3 2 6 3 4" xfId="27711"/>
    <cellStyle name="RowTitles-Detail 2 2 3 2 6 3 4 2" xfId="27712"/>
    <cellStyle name="RowTitles-Detail 2 2 3 2 6 3 5" xfId="27713"/>
    <cellStyle name="RowTitles-Detail 2 2 3 2 6 4" xfId="27714"/>
    <cellStyle name="RowTitles-Detail 2 2 3 2 6 4 2" xfId="27715"/>
    <cellStyle name="RowTitles-Detail 2 2 3 2 6 4 2 2" xfId="27716"/>
    <cellStyle name="RowTitles-Detail 2 2 3 2 6 4 3" xfId="27717"/>
    <cellStyle name="RowTitles-Detail 2 2 3 2 6 5" xfId="27718"/>
    <cellStyle name="RowTitles-Detail 2 2 3 2 6 5 2" xfId="27719"/>
    <cellStyle name="RowTitles-Detail 2 2 3 2 6 5 2 2" xfId="27720"/>
    <cellStyle name="RowTitles-Detail 2 2 3 2 6 6" xfId="27721"/>
    <cellStyle name="RowTitles-Detail 2 2 3 2 6 6 2" xfId="27722"/>
    <cellStyle name="RowTitles-Detail 2 2 3 2 6 7" xfId="27723"/>
    <cellStyle name="RowTitles-Detail 2 2 3 2 7" xfId="27724"/>
    <cellStyle name="RowTitles-Detail 2 2 3 2 7 2" xfId="27725"/>
    <cellStyle name="RowTitles-Detail 2 2 3 2 7 2 2" xfId="27726"/>
    <cellStyle name="RowTitles-Detail 2 2 3 2 7 2 2 2" xfId="27727"/>
    <cellStyle name="RowTitles-Detail 2 2 3 2 7 2 3" xfId="27728"/>
    <cellStyle name="RowTitles-Detail 2 2 3 2 7 3" xfId="27729"/>
    <cellStyle name="RowTitles-Detail 2 2 3 2 7 3 2" xfId="27730"/>
    <cellStyle name="RowTitles-Detail 2 2 3 2 7 3 2 2" xfId="27731"/>
    <cellStyle name="RowTitles-Detail 2 2 3 2 7 4" xfId="27732"/>
    <cellStyle name="RowTitles-Detail 2 2 3 2 7 4 2" xfId="27733"/>
    <cellStyle name="RowTitles-Detail 2 2 3 2 7 5" xfId="27734"/>
    <cellStyle name="RowTitles-Detail 2 2 3 2 8" xfId="27735"/>
    <cellStyle name="RowTitles-Detail 2 2 3 2 8 2" xfId="27736"/>
    <cellStyle name="RowTitles-Detail 2 2 3 2 9" xfId="27737"/>
    <cellStyle name="RowTitles-Detail 2 2 3 2 9 2" xfId="27738"/>
    <cellStyle name="RowTitles-Detail 2 2 3 2 9 2 2" xfId="27739"/>
    <cellStyle name="RowTitles-Detail 2 2 3 2_STUD aligned by INSTIT" xfId="27740"/>
    <cellStyle name="RowTitles-Detail 2 2 3 3" xfId="1073"/>
    <cellStyle name="RowTitles-Detail 2 2 3 3 10" xfId="27741"/>
    <cellStyle name="RowTitles-Detail 2 2 3 3 2" xfId="1074"/>
    <cellStyle name="RowTitles-Detail 2 2 3 3 2 2" xfId="27742"/>
    <cellStyle name="RowTitles-Detail 2 2 3 3 2 2 2" xfId="27743"/>
    <cellStyle name="RowTitles-Detail 2 2 3 3 2 2 2 2" xfId="27744"/>
    <cellStyle name="RowTitles-Detail 2 2 3 3 2 2 2 2 2" xfId="27745"/>
    <cellStyle name="RowTitles-Detail 2 2 3 3 2 2 2 3" xfId="27746"/>
    <cellStyle name="RowTitles-Detail 2 2 3 3 2 2 3" xfId="27747"/>
    <cellStyle name="RowTitles-Detail 2 2 3 3 2 2 3 2" xfId="27748"/>
    <cellStyle name="RowTitles-Detail 2 2 3 3 2 2 3 2 2" xfId="27749"/>
    <cellStyle name="RowTitles-Detail 2 2 3 3 2 2 4" xfId="27750"/>
    <cellStyle name="RowTitles-Detail 2 2 3 3 2 2 4 2" xfId="27751"/>
    <cellStyle name="RowTitles-Detail 2 2 3 3 2 2 5" xfId="27752"/>
    <cellStyle name="RowTitles-Detail 2 2 3 3 2 3" xfId="27753"/>
    <cellStyle name="RowTitles-Detail 2 2 3 3 2 3 2" xfId="27754"/>
    <cellStyle name="RowTitles-Detail 2 2 3 3 2 3 2 2" xfId="27755"/>
    <cellStyle name="RowTitles-Detail 2 2 3 3 2 3 2 2 2" xfId="27756"/>
    <cellStyle name="RowTitles-Detail 2 2 3 3 2 3 2 3" xfId="27757"/>
    <cellStyle name="RowTitles-Detail 2 2 3 3 2 3 3" xfId="27758"/>
    <cellStyle name="RowTitles-Detail 2 2 3 3 2 3 3 2" xfId="27759"/>
    <cellStyle name="RowTitles-Detail 2 2 3 3 2 3 3 2 2" xfId="27760"/>
    <cellStyle name="RowTitles-Detail 2 2 3 3 2 3 4" xfId="27761"/>
    <cellStyle name="RowTitles-Detail 2 2 3 3 2 3 4 2" xfId="27762"/>
    <cellStyle name="RowTitles-Detail 2 2 3 3 2 3 5" xfId="27763"/>
    <cellStyle name="RowTitles-Detail 2 2 3 3 2 4" xfId="27764"/>
    <cellStyle name="RowTitles-Detail 2 2 3 3 2 4 2" xfId="27765"/>
    <cellStyle name="RowTitles-Detail 2 2 3 3 2 5" xfId="27766"/>
    <cellStyle name="RowTitles-Detail 2 2 3 3 2 5 2" xfId="27767"/>
    <cellStyle name="RowTitles-Detail 2 2 3 3 2 5 2 2" xfId="27768"/>
    <cellStyle name="RowTitles-Detail 2 2 3 3 2 5 3" xfId="27769"/>
    <cellStyle name="RowTitles-Detail 2 2 3 3 2 6" xfId="27770"/>
    <cellStyle name="RowTitles-Detail 2 2 3 3 2 6 2" xfId="27771"/>
    <cellStyle name="RowTitles-Detail 2 2 3 3 2 6 2 2" xfId="27772"/>
    <cellStyle name="RowTitles-Detail 2 2 3 3 2 7" xfId="27773"/>
    <cellStyle name="RowTitles-Detail 2 2 3 3 2 7 2" xfId="27774"/>
    <cellStyle name="RowTitles-Detail 2 2 3 3 2 8" xfId="27775"/>
    <cellStyle name="RowTitles-Detail 2 2 3 3 2 9" xfId="27776"/>
    <cellStyle name="RowTitles-Detail 2 2 3 3 3" xfId="27777"/>
    <cellStyle name="RowTitles-Detail 2 2 3 3 3 2" xfId="27778"/>
    <cellStyle name="RowTitles-Detail 2 2 3 3 3 2 2" xfId="27779"/>
    <cellStyle name="RowTitles-Detail 2 2 3 3 3 2 2 2" xfId="27780"/>
    <cellStyle name="RowTitles-Detail 2 2 3 3 3 2 2 2 2" xfId="27781"/>
    <cellStyle name="RowTitles-Detail 2 2 3 3 3 2 2 3" xfId="27782"/>
    <cellStyle name="RowTitles-Detail 2 2 3 3 3 2 3" xfId="27783"/>
    <cellStyle name="RowTitles-Detail 2 2 3 3 3 2 3 2" xfId="27784"/>
    <cellStyle name="RowTitles-Detail 2 2 3 3 3 2 3 2 2" xfId="27785"/>
    <cellStyle name="RowTitles-Detail 2 2 3 3 3 2 4" xfId="27786"/>
    <cellStyle name="RowTitles-Detail 2 2 3 3 3 2 4 2" xfId="27787"/>
    <cellStyle name="RowTitles-Detail 2 2 3 3 3 2 5" xfId="27788"/>
    <cellStyle name="RowTitles-Detail 2 2 3 3 3 3" xfId="27789"/>
    <cellStyle name="RowTitles-Detail 2 2 3 3 3 3 2" xfId="27790"/>
    <cellStyle name="RowTitles-Detail 2 2 3 3 3 3 2 2" xfId="27791"/>
    <cellStyle name="RowTitles-Detail 2 2 3 3 3 3 2 2 2" xfId="27792"/>
    <cellStyle name="RowTitles-Detail 2 2 3 3 3 3 2 3" xfId="27793"/>
    <cellStyle name="RowTitles-Detail 2 2 3 3 3 3 3" xfId="27794"/>
    <cellStyle name="RowTitles-Detail 2 2 3 3 3 3 3 2" xfId="27795"/>
    <cellStyle name="RowTitles-Detail 2 2 3 3 3 3 3 2 2" xfId="27796"/>
    <cellStyle name="RowTitles-Detail 2 2 3 3 3 3 4" xfId="27797"/>
    <cellStyle name="RowTitles-Detail 2 2 3 3 3 3 4 2" xfId="27798"/>
    <cellStyle name="RowTitles-Detail 2 2 3 3 3 3 5" xfId="27799"/>
    <cellStyle name="RowTitles-Detail 2 2 3 3 3 4" xfId="27800"/>
    <cellStyle name="RowTitles-Detail 2 2 3 3 3 4 2" xfId="27801"/>
    <cellStyle name="RowTitles-Detail 2 2 3 3 3 5" xfId="27802"/>
    <cellStyle name="RowTitles-Detail 2 2 3 3 3 5 2" xfId="27803"/>
    <cellStyle name="RowTitles-Detail 2 2 3 3 3 5 2 2" xfId="27804"/>
    <cellStyle name="RowTitles-Detail 2 2 3 3 4" xfId="27805"/>
    <cellStyle name="RowTitles-Detail 2 2 3 3 4 2" xfId="27806"/>
    <cellStyle name="RowTitles-Detail 2 2 3 3 4 2 2" xfId="27807"/>
    <cellStyle name="RowTitles-Detail 2 2 3 3 4 2 2 2" xfId="27808"/>
    <cellStyle name="RowTitles-Detail 2 2 3 3 4 2 2 2 2" xfId="27809"/>
    <cellStyle name="RowTitles-Detail 2 2 3 3 4 2 2 3" xfId="27810"/>
    <cellStyle name="RowTitles-Detail 2 2 3 3 4 2 3" xfId="27811"/>
    <cellStyle name="RowTitles-Detail 2 2 3 3 4 2 3 2" xfId="27812"/>
    <cellStyle name="RowTitles-Detail 2 2 3 3 4 2 3 2 2" xfId="27813"/>
    <cellStyle name="RowTitles-Detail 2 2 3 3 4 2 4" xfId="27814"/>
    <cellStyle name="RowTitles-Detail 2 2 3 3 4 2 4 2" xfId="27815"/>
    <cellStyle name="RowTitles-Detail 2 2 3 3 4 2 5" xfId="27816"/>
    <cellStyle name="RowTitles-Detail 2 2 3 3 4 3" xfId="27817"/>
    <cellStyle name="RowTitles-Detail 2 2 3 3 4 3 2" xfId="27818"/>
    <cellStyle name="RowTitles-Detail 2 2 3 3 4 3 2 2" xfId="27819"/>
    <cellStyle name="RowTitles-Detail 2 2 3 3 4 3 2 2 2" xfId="27820"/>
    <cellStyle name="RowTitles-Detail 2 2 3 3 4 3 2 3" xfId="27821"/>
    <cellStyle name="RowTitles-Detail 2 2 3 3 4 3 3" xfId="27822"/>
    <cellStyle name="RowTitles-Detail 2 2 3 3 4 3 3 2" xfId="27823"/>
    <cellStyle name="RowTitles-Detail 2 2 3 3 4 3 3 2 2" xfId="27824"/>
    <cellStyle name="RowTitles-Detail 2 2 3 3 4 3 4" xfId="27825"/>
    <cellStyle name="RowTitles-Detail 2 2 3 3 4 3 4 2" xfId="27826"/>
    <cellStyle name="RowTitles-Detail 2 2 3 3 4 3 5" xfId="27827"/>
    <cellStyle name="RowTitles-Detail 2 2 3 3 4 4" xfId="27828"/>
    <cellStyle name="RowTitles-Detail 2 2 3 3 4 4 2" xfId="27829"/>
    <cellStyle name="RowTitles-Detail 2 2 3 3 4 4 2 2" xfId="27830"/>
    <cellStyle name="RowTitles-Detail 2 2 3 3 4 4 3" xfId="27831"/>
    <cellStyle name="RowTitles-Detail 2 2 3 3 4 5" xfId="27832"/>
    <cellStyle name="RowTitles-Detail 2 2 3 3 4 5 2" xfId="27833"/>
    <cellStyle name="RowTitles-Detail 2 2 3 3 4 5 2 2" xfId="27834"/>
    <cellStyle name="RowTitles-Detail 2 2 3 3 4 6" xfId="27835"/>
    <cellStyle name="RowTitles-Detail 2 2 3 3 4 6 2" xfId="27836"/>
    <cellStyle name="RowTitles-Detail 2 2 3 3 4 7" xfId="27837"/>
    <cellStyle name="RowTitles-Detail 2 2 3 3 5" xfId="27838"/>
    <cellStyle name="RowTitles-Detail 2 2 3 3 5 2" xfId="27839"/>
    <cellStyle name="RowTitles-Detail 2 2 3 3 5 2 2" xfId="27840"/>
    <cellStyle name="RowTitles-Detail 2 2 3 3 5 2 2 2" xfId="27841"/>
    <cellStyle name="RowTitles-Detail 2 2 3 3 5 2 2 2 2" xfId="27842"/>
    <cellStyle name="RowTitles-Detail 2 2 3 3 5 2 2 3" xfId="27843"/>
    <cellStyle name="RowTitles-Detail 2 2 3 3 5 2 3" xfId="27844"/>
    <cellStyle name="RowTitles-Detail 2 2 3 3 5 2 3 2" xfId="27845"/>
    <cellStyle name="RowTitles-Detail 2 2 3 3 5 2 3 2 2" xfId="27846"/>
    <cellStyle name="RowTitles-Detail 2 2 3 3 5 2 4" xfId="27847"/>
    <cellStyle name="RowTitles-Detail 2 2 3 3 5 2 4 2" xfId="27848"/>
    <cellStyle name="RowTitles-Detail 2 2 3 3 5 2 5" xfId="27849"/>
    <cellStyle name="RowTitles-Detail 2 2 3 3 5 3" xfId="27850"/>
    <cellStyle name="RowTitles-Detail 2 2 3 3 5 3 2" xfId="27851"/>
    <cellStyle name="RowTitles-Detail 2 2 3 3 5 3 2 2" xfId="27852"/>
    <cellStyle name="RowTitles-Detail 2 2 3 3 5 3 2 2 2" xfId="27853"/>
    <cellStyle name="RowTitles-Detail 2 2 3 3 5 3 2 3" xfId="27854"/>
    <cellStyle name="RowTitles-Detail 2 2 3 3 5 3 3" xfId="27855"/>
    <cellStyle name="RowTitles-Detail 2 2 3 3 5 3 3 2" xfId="27856"/>
    <cellStyle name="RowTitles-Detail 2 2 3 3 5 3 3 2 2" xfId="27857"/>
    <cellStyle name="RowTitles-Detail 2 2 3 3 5 3 4" xfId="27858"/>
    <cellStyle name="RowTitles-Detail 2 2 3 3 5 3 4 2" xfId="27859"/>
    <cellStyle name="RowTitles-Detail 2 2 3 3 5 3 5" xfId="27860"/>
    <cellStyle name="RowTitles-Detail 2 2 3 3 5 4" xfId="27861"/>
    <cellStyle name="RowTitles-Detail 2 2 3 3 5 4 2" xfId="27862"/>
    <cellStyle name="RowTitles-Detail 2 2 3 3 5 4 2 2" xfId="27863"/>
    <cellStyle name="RowTitles-Detail 2 2 3 3 5 4 3" xfId="27864"/>
    <cellStyle name="RowTitles-Detail 2 2 3 3 5 5" xfId="27865"/>
    <cellStyle name="RowTitles-Detail 2 2 3 3 5 5 2" xfId="27866"/>
    <cellStyle name="RowTitles-Detail 2 2 3 3 5 5 2 2" xfId="27867"/>
    <cellStyle name="RowTitles-Detail 2 2 3 3 5 6" xfId="27868"/>
    <cellStyle name="RowTitles-Detail 2 2 3 3 5 6 2" xfId="27869"/>
    <cellStyle name="RowTitles-Detail 2 2 3 3 5 7" xfId="27870"/>
    <cellStyle name="RowTitles-Detail 2 2 3 3 6" xfId="27871"/>
    <cellStyle name="RowTitles-Detail 2 2 3 3 6 2" xfId="27872"/>
    <cellStyle name="RowTitles-Detail 2 2 3 3 6 2 2" xfId="27873"/>
    <cellStyle name="RowTitles-Detail 2 2 3 3 6 2 2 2" xfId="27874"/>
    <cellStyle name="RowTitles-Detail 2 2 3 3 6 2 2 2 2" xfId="27875"/>
    <cellStyle name="RowTitles-Detail 2 2 3 3 6 2 2 3" xfId="27876"/>
    <cellStyle name="RowTitles-Detail 2 2 3 3 6 2 3" xfId="27877"/>
    <cellStyle name="RowTitles-Detail 2 2 3 3 6 2 3 2" xfId="27878"/>
    <cellStyle name="RowTitles-Detail 2 2 3 3 6 2 3 2 2" xfId="27879"/>
    <cellStyle name="RowTitles-Detail 2 2 3 3 6 2 4" xfId="27880"/>
    <cellStyle name="RowTitles-Detail 2 2 3 3 6 2 4 2" xfId="27881"/>
    <cellStyle name="RowTitles-Detail 2 2 3 3 6 2 5" xfId="27882"/>
    <cellStyle name="RowTitles-Detail 2 2 3 3 6 3" xfId="27883"/>
    <cellStyle name="RowTitles-Detail 2 2 3 3 6 3 2" xfId="27884"/>
    <cellStyle name="RowTitles-Detail 2 2 3 3 6 3 2 2" xfId="27885"/>
    <cellStyle name="RowTitles-Detail 2 2 3 3 6 3 2 2 2" xfId="27886"/>
    <cellStyle name="RowTitles-Detail 2 2 3 3 6 3 2 3" xfId="27887"/>
    <cellStyle name="RowTitles-Detail 2 2 3 3 6 3 3" xfId="27888"/>
    <cellStyle name="RowTitles-Detail 2 2 3 3 6 3 3 2" xfId="27889"/>
    <cellStyle name="RowTitles-Detail 2 2 3 3 6 3 3 2 2" xfId="27890"/>
    <cellStyle name="RowTitles-Detail 2 2 3 3 6 3 4" xfId="27891"/>
    <cellStyle name="RowTitles-Detail 2 2 3 3 6 3 4 2" xfId="27892"/>
    <cellStyle name="RowTitles-Detail 2 2 3 3 6 3 5" xfId="27893"/>
    <cellStyle name="RowTitles-Detail 2 2 3 3 6 4" xfId="27894"/>
    <cellStyle name="RowTitles-Detail 2 2 3 3 6 4 2" xfId="27895"/>
    <cellStyle name="RowTitles-Detail 2 2 3 3 6 4 2 2" xfId="27896"/>
    <cellStyle name="RowTitles-Detail 2 2 3 3 6 4 3" xfId="27897"/>
    <cellStyle name="RowTitles-Detail 2 2 3 3 6 5" xfId="27898"/>
    <cellStyle name="RowTitles-Detail 2 2 3 3 6 5 2" xfId="27899"/>
    <cellStyle name="RowTitles-Detail 2 2 3 3 6 5 2 2" xfId="27900"/>
    <cellStyle name="RowTitles-Detail 2 2 3 3 6 6" xfId="27901"/>
    <cellStyle name="RowTitles-Detail 2 2 3 3 6 6 2" xfId="27902"/>
    <cellStyle name="RowTitles-Detail 2 2 3 3 6 7" xfId="27903"/>
    <cellStyle name="RowTitles-Detail 2 2 3 3 7" xfId="27904"/>
    <cellStyle name="RowTitles-Detail 2 2 3 3 7 2" xfId="27905"/>
    <cellStyle name="RowTitles-Detail 2 2 3 3 7 2 2" xfId="27906"/>
    <cellStyle name="RowTitles-Detail 2 2 3 3 7 2 2 2" xfId="27907"/>
    <cellStyle name="RowTitles-Detail 2 2 3 3 7 2 3" xfId="27908"/>
    <cellStyle name="RowTitles-Detail 2 2 3 3 7 3" xfId="27909"/>
    <cellStyle name="RowTitles-Detail 2 2 3 3 7 3 2" xfId="27910"/>
    <cellStyle name="RowTitles-Detail 2 2 3 3 7 3 2 2" xfId="27911"/>
    <cellStyle name="RowTitles-Detail 2 2 3 3 7 4" xfId="27912"/>
    <cellStyle name="RowTitles-Detail 2 2 3 3 7 4 2" xfId="27913"/>
    <cellStyle name="RowTitles-Detail 2 2 3 3 7 5" xfId="27914"/>
    <cellStyle name="RowTitles-Detail 2 2 3 3 8" xfId="27915"/>
    <cellStyle name="RowTitles-Detail 2 2 3 3 8 2" xfId="27916"/>
    <cellStyle name="RowTitles-Detail 2 2 3 3 8 2 2" xfId="27917"/>
    <cellStyle name="RowTitles-Detail 2 2 3 3 8 2 2 2" xfId="27918"/>
    <cellStyle name="RowTitles-Detail 2 2 3 3 8 2 3" xfId="27919"/>
    <cellStyle name="RowTitles-Detail 2 2 3 3 8 3" xfId="27920"/>
    <cellStyle name="RowTitles-Detail 2 2 3 3 8 3 2" xfId="27921"/>
    <cellStyle name="RowTitles-Detail 2 2 3 3 8 3 2 2" xfId="27922"/>
    <cellStyle name="RowTitles-Detail 2 2 3 3 8 4" xfId="27923"/>
    <cellStyle name="RowTitles-Detail 2 2 3 3 8 4 2" xfId="27924"/>
    <cellStyle name="RowTitles-Detail 2 2 3 3 8 5" xfId="27925"/>
    <cellStyle name="RowTitles-Detail 2 2 3 3 9" xfId="27926"/>
    <cellStyle name="RowTitles-Detail 2 2 3 3 9 2" xfId="27927"/>
    <cellStyle name="RowTitles-Detail 2 2 3 3 9 2 2" xfId="27928"/>
    <cellStyle name="RowTitles-Detail 2 2 3 3_STUD aligned by INSTIT" xfId="27929"/>
    <cellStyle name="RowTitles-Detail 2 2 3 4" xfId="1075"/>
    <cellStyle name="RowTitles-Detail 2 2 3 4 10" xfId="27930"/>
    <cellStyle name="RowTitles-Detail 2 2 3 4 2" xfId="1076"/>
    <cellStyle name="RowTitles-Detail 2 2 3 4 2 2" xfId="27931"/>
    <cellStyle name="RowTitles-Detail 2 2 3 4 2 2 2" xfId="27932"/>
    <cellStyle name="RowTitles-Detail 2 2 3 4 2 2 2 2" xfId="27933"/>
    <cellStyle name="RowTitles-Detail 2 2 3 4 2 2 2 2 2" xfId="27934"/>
    <cellStyle name="RowTitles-Detail 2 2 3 4 2 2 2 3" xfId="27935"/>
    <cellStyle name="RowTitles-Detail 2 2 3 4 2 2 3" xfId="27936"/>
    <cellStyle name="RowTitles-Detail 2 2 3 4 2 2 3 2" xfId="27937"/>
    <cellStyle name="RowTitles-Detail 2 2 3 4 2 2 3 2 2" xfId="27938"/>
    <cellStyle name="RowTitles-Detail 2 2 3 4 2 2 4" xfId="27939"/>
    <cellStyle name="RowTitles-Detail 2 2 3 4 2 2 4 2" xfId="27940"/>
    <cellStyle name="RowTitles-Detail 2 2 3 4 2 2 5" xfId="27941"/>
    <cellStyle name="RowTitles-Detail 2 2 3 4 2 3" xfId="27942"/>
    <cellStyle name="RowTitles-Detail 2 2 3 4 2 3 2" xfId="27943"/>
    <cellStyle name="RowTitles-Detail 2 2 3 4 2 3 2 2" xfId="27944"/>
    <cellStyle name="RowTitles-Detail 2 2 3 4 2 3 2 2 2" xfId="27945"/>
    <cellStyle name="RowTitles-Detail 2 2 3 4 2 3 2 3" xfId="27946"/>
    <cellStyle name="RowTitles-Detail 2 2 3 4 2 3 3" xfId="27947"/>
    <cellStyle name="RowTitles-Detail 2 2 3 4 2 3 3 2" xfId="27948"/>
    <cellStyle name="RowTitles-Detail 2 2 3 4 2 3 3 2 2" xfId="27949"/>
    <cellStyle name="RowTitles-Detail 2 2 3 4 2 3 4" xfId="27950"/>
    <cellStyle name="RowTitles-Detail 2 2 3 4 2 3 4 2" xfId="27951"/>
    <cellStyle name="RowTitles-Detail 2 2 3 4 2 3 5" xfId="27952"/>
    <cellStyle name="RowTitles-Detail 2 2 3 4 2 4" xfId="27953"/>
    <cellStyle name="RowTitles-Detail 2 2 3 4 2 4 2" xfId="27954"/>
    <cellStyle name="RowTitles-Detail 2 2 3 4 2 5" xfId="27955"/>
    <cellStyle name="RowTitles-Detail 2 2 3 4 2 5 2" xfId="27956"/>
    <cellStyle name="RowTitles-Detail 2 2 3 4 2 5 2 2" xfId="27957"/>
    <cellStyle name="RowTitles-Detail 2 2 3 4 2 5 3" xfId="27958"/>
    <cellStyle name="RowTitles-Detail 2 2 3 4 2 6" xfId="27959"/>
    <cellStyle name="RowTitles-Detail 2 2 3 4 2 6 2" xfId="27960"/>
    <cellStyle name="RowTitles-Detail 2 2 3 4 2 6 2 2" xfId="27961"/>
    <cellStyle name="RowTitles-Detail 2 2 3 4 2 7" xfId="27962"/>
    <cellStyle name="RowTitles-Detail 2 2 3 4 3" xfId="27963"/>
    <cellStyle name="RowTitles-Detail 2 2 3 4 3 2" xfId="27964"/>
    <cellStyle name="RowTitles-Detail 2 2 3 4 3 2 2" xfId="27965"/>
    <cellStyle name="RowTitles-Detail 2 2 3 4 3 2 2 2" xfId="27966"/>
    <cellStyle name="RowTitles-Detail 2 2 3 4 3 2 2 2 2" xfId="27967"/>
    <cellStyle name="RowTitles-Detail 2 2 3 4 3 2 2 3" xfId="27968"/>
    <cellStyle name="RowTitles-Detail 2 2 3 4 3 2 3" xfId="27969"/>
    <cellStyle name="RowTitles-Detail 2 2 3 4 3 2 3 2" xfId="27970"/>
    <cellStyle name="RowTitles-Detail 2 2 3 4 3 2 3 2 2" xfId="27971"/>
    <cellStyle name="RowTitles-Detail 2 2 3 4 3 2 4" xfId="27972"/>
    <cellStyle name="RowTitles-Detail 2 2 3 4 3 2 4 2" xfId="27973"/>
    <cellStyle name="RowTitles-Detail 2 2 3 4 3 2 5" xfId="27974"/>
    <cellStyle name="RowTitles-Detail 2 2 3 4 3 3" xfId="27975"/>
    <cellStyle name="RowTitles-Detail 2 2 3 4 3 3 2" xfId="27976"/>
    <cellStyle name="RowTitles-Detail 2 2 3 4 3 3 2 2" xfId="27977"/>
    <cellStyle name="RowTitles-Detail 2 2 3 4 3 3 2 2 2" xfId="27978"/>
    <cellStyle name="RowTitles-Detail 2 2 3 4 3 3 2 3" xfId="27979"/>
    <cellStyle name="RowTitles-Detail 2 2 3 4 3 3 3" xfId="27980"/>
    <cellStyle name="RowTitles-Detail 2 2 3 4 3 3 3 2" xfId="27981"/>
    <cellStyle name="RowTitles-Detail 2 2 3 4 3 3 3 2 2" xfId="27982"/>
    <cellStyle name="RowTitles-Detail 2 2 3 4 3 3 4" xfId="27983"/>
    <cellStyle name="RowTitles-Detail 2 2 3 4 3 3 4 2" xfId="27984"/>
    <cellStyle name="RowTitles-Detail 2 2 3 4 3 3 5" xfId="27985"/>
    <cellStyle name="RowTitles-Detail 2 2 3 4 3 4" xfId="27986"/>
    <cellStyle name="RowTitles-Detail 2 2 3 4 3 4 2" xfId="27987"/>
    <cellStyle name="RowTitles-Detail 2 2 3 4 3 5" xfId="27988"/>
    <cellStyle name="RowTitles-Detail 2 2 3 4 3 5 2" xfId="27989"/>
    <cellStyle name="RowTitles-Detail 2 2 3 4 3 5 2 2" xfId="27990"/>
    <cellStyle name="RowTitles-Detail 2 2 3 4 3 6" xfId="27991"/>
    <cellStyle name="RowTitles-Detail 2 2 3 4 3 6 2" xfId="27992"/>
    <cellStyle name="RowTitles-Detail 2 2 3 4 3 7" xfId="27993"/>
    <cellStyle name="RowTitles-Detail 2 2 3 4 4" xfId="27994"/>
    <cellStyle name="RowTitles-Detail 2 2 3 4 4 2" xfId="27995"/>
    <cellStyle name="RowTitles-Detail 2 2 3 4 4 2 2" xfId="27996"/>
    <cellStyle name="RowTitles-Detail 2 2 3 4 4 2 2 2" xfId="27997"/>
    <cellStyle name="RowTitles-Detail 2 2 3 4 4 2 2 2 2" xfId="27998"/>
    <cellStyle name="RowTitles-Detail 2 2 3 4 4 2 2 3" xfId="27999"/>
    <cellStyle name="RowTitles-Detail 2 2 3 4 4 2 3" xfId="28000"/>
    <cellStyle name="RowTitles-Detail 2 2 3 4 4 2 3 2" xfId="28001"/>
    <cellStyle name="RowTitles-Detail 2 2 3 4 4 2 3 2 2" xfId="28002"/>
    <cellStyle name="RowTitles-Detail 2 2 3 4 4 2 4" xfId="28003"/>
    <cellStyle name="RowTitles-Detail 2 2 3 4 4 2 4 2" xfId="28004"/>
    <cellStyle name="RowTitles-Detail 2 2 3 4 4 2 5" xfId="28005"/>
    <cellStyle name="RowTitles-Detail 2 2 3 4 4 3" xfId="28006"/>
    <cellStyle name="RowTitles-Detail 2 2 3 4 4 3 2" xfId="28007"/>
    <cellStyle name="RowTitles-Detail 2 2 3 4 4 3 2 2" xfId="28008"/>
    <cellStyle name="RowTitles-Detail 2 2 3 4 4 3 2 2 2" xfId="28009"/>
    <cellStyle name="RowTitles-Detail 2 2 3 4 4 3 2 3" xfId="28010"/>
    <cellStyle name="RowTitles-Detail 2 2 3 4 4 3 3" xfId="28011"/>
    <cellStyle name="RowTitles-Detail 2 2 3 4 4 3 3 2" xfId="28012"/>
    <cellStyle name="RowTitles-Detail 2 2 3 4 4 3 3 2 2" xfId="28013"/>
    <cellStyle name="RowTitles-Detail 2 2 3 4 4 3 4" xfId="28014"/>
    <cellStyle name="RowTitles-Detail 2 2 3 4 4 3 4 2" xfId="28015"/>
    <cellStyle name="RowTitles-Detail 2 2 3 4 4 3 5" xfId="28016"/>
    <cellStyle name="RowTitles-Detail 2 2 3 4 4 4" xfId="28017"/>
    <cellStyle name="RowTitles-Detail 2 2 3 4 4 4 2" xfId="28018"/>
    <cellStyle name="RowTitles-Detail 2 2 3 4 4 5" xfId="28019"/>
    <cellStyle name="RowTitles-Detail 2 2 3 4 4 5 2" xfId="28020"/>
    <cellStyle name="RowTitles-Detail 2 2 3 4 4 5 2 2" xfId="28021"/>
    <cellStyle name="RowTitles-Detail 2 2 3 4 4 5 3" xfId="28022"/>
    <cellStyle name="RowTitles-Detail 2 2 3 4 4 6" xfId="28023"/>
    <cellStyle name="RowTitles-Detail 2 2 3 4 4 6 2" xfId="28024"/>
    <cellStyle name="RowTitles-Detail 2 2 3 4 4 6 2 2" xfId="28025"/>
    <cellStyle name="RowTitles-Detail 2 2 3 4 4 7" xfId="28026"/>
    <cellStyle name="RowTitles-Detail 2 2 3 4 4 7 2" xfId="28027"/>
    <cellStyle name="RowTitles-Detail 2 2 3 4 4 8" xfId="28028"/>
    <cellStyle name="RowTitles-Detail 2 2 3 4 5" xfId="28029"/>
    <cellStyle name="RowTitles-Detail 2 2 3 4 5 2" xfId="28030"/>
    <cellStyle name="RowTitles-Detail 2 2 3 4 5 2 2" xfId="28031"/>
    <cellStyle name="RowTitles-Detail 2 2 3 4 5 2 2 2" xfId="28032"/>
    <cellStyle name="RowTitles-Detail 2 2 3 4 5 2 2 2 2" xfId="28033"/>
    <cellStyle name="RowTitles-Detail 2 2 3 4 5 2 2 3" xfId="28034"/>
    <cellStyle name="RowTitles-Detail 2 2 3 4 5 2 3" xfId="28035"/>
    <cellStyle name="RowTitles-Detail 2 2 3 4 5 2 3 2" xfId="28036"/>
    <cellStyle name="RowTitles-Detail 2 2 3 4 5 2 3 2 2" xfId="28037"/>
    <cellStyle name="RowTitles-Detail 2 2 3 4 5 2 4" xfId="28038"/>
    <cellStyle name="RowTitles-Detail 2 2 3 4 5 2 4 2" xfId="28039"/>
    <cellStyle name="RowTitles-Detail 2 2 3 4 5 2 5" xfId="28040"/>
    <cellStyle name="RowTitles-Detail 2 2 3 4 5 3" xfId="28041"/>
    <cellStyle name="RowTitles-Detail 2 2 3 4 5 3 2" xfId="28042"/>
    <cellStyle name="RowTitles-Detail 2 2 3 4 5 3 2 2" xfId="28043"/>
    <cellStyle name="RowTitles-Detail 2 2 3 4 5 3 2 2 2" xfId="28044"/>
    <cellStyle name="RowTitles-Detail 2 2 3 4 5 3 2 3" xfId="28045"/>
    <cellStyle name="RowTitles-Detail 2 2 3 4 5 3 3" xfId="28046"/>
    <cellStyle name="RowTitles-Detail 2 2 3 4 5 3 3 2" xfId="28047"/>
    <cellStyle name="RowTitles-Detail 2 2 3 4 5 3 3 2 2" xfId="28048"/>
    <cellStyle name="RowTitles-Detail 2 2 3 4 5 3 4" xfId="28049"/>
    <cellStyle name="RowTitles-Detail 2 2 3 4 5 3 4 2" xfId="28050"/>
    <cellStyle name="RowTitles-Detail 2 2 3 4 5 3 5" xfId="28051"/>
    <cellStyle name="RowTitles-Detail 2 2 3 4 5 4" xfId="28052"/>
    <cellStyle name="RowTitles-Detail 2 2 3 4 5 4 2" xfId="28053"/>
    <cellStyle name="RowTitles-Detail 2 2 3 4 5 4 2 2" xfId="28054"/>
    <cellStyle name="RowTitles-Detail 2 2 3 4 5 4 3" xfId="28055"/>
    <cellStyle name="RowTitles-Detail 2 2 3 4 5 5" xfId="28056"/>
    <cellStyle name="RowTitles-Detail 2 2 3 4 5 5 2" xfId="28057"/>
    <cellStyle name="RowTitles-Detail 2 2 3 4 5 5 2 2" xfId="28058"/>
    <cellStyle name="RowTitles-Detail 2 2 3 4 5 6" xfId="28059"/>
    <cellStyle name="RowTitles-Detail 2 2 3 4 5 6 2" xfId="28060"/>
    <cellStyle name="RowTitles-Detail 2 2 3 4 5 7" xfId="28061"/>
    <cellStyle name="RowTitles-Detail 2 2 3 4 6" xfId="28062"/>
    <cellStyle name="RowTitles-Detail 2 2 3 4 6 2" xfId="28063"/>
    <cellStyle name="RowTitles-Detail 2 2 3 4 6 2 2" xfId="28064"/>
    <cellStyle name="RowTitles-Detail 2 2 3 4 6 2 2 2" xfId="28065"/>
    <cellStyle name="RowTitles-Detail 2 2 3 4 6 2 2 2 2" xfId="28066"/>
    <cellStyle name="RowTitles-Detail 2 2 3 4 6 2 2 3" xfId="28067"/>
    <cellStyle name="RowTitles-Detail 2 2 3 4 6 2 3" xfId="28068"/>
    <cellStyle name="RowTitles-Detail 2 2 3 4 6 2 3 2" xfId="28069"/>
    <cellStyle name="RowTitles-Detail 2 2 3 4 6 2 3 2 2" xfId="28070"/>
    <cellStyle name="RowTitles-Detail 2 2 3 4 6 2 4" xfId="28071"/>
    <cellStyle name="RowTitles-Detail 2 2 3 4 6 2 4 2" xfId="28072"/>
    <cellStyle name="RowTitles-Detail 2 2 3 4 6 2 5" xfId="28073"/>
    <cellStyle name="RowTitles-Detail 2 2 3 4 6 3" xfId="28074"/>
    <cellStyle name="RowTitles-Detail 2 2 3 4 6 3 2" xfId="28075"/>
    <cellStyle name="RowTitles-Detail 2 2 3 4 6 3 2 2" xfId="28076"/>
    <cellStyle name="RowTitles-Detail 2 2 3 4 6 3 2 2 2" xfId="28077"/>
    <cellStyle name="RowTitles-Detail 2 2 3 4 6 3 2 3" xfId="28078"/>
    <cellStyle name="RowTitles-Detail 2 2 3 4 6 3 3" xfId="28079"/>
    <cellStyle name="RowTitles-Detail 2 2 3 4 6 3 3 2" xfId="28080"/>
    <cellStyle name="RowTitles-Detail 2 2 3 4 6 3 3 2 2" xfId="28081"/>
    <cellStyle name="RowTitles-Detail 2 2 3 4 6 3 4" xfId="28082"/>
    <cellStyle name="RowTitles-Detail 2 2 3 4 6 3 4 2" xfId="28083"/>
    <cellStyle name="RowTitles-Detail 2 2 3 4 6 3 5" xfId="28084"/>
    <cellStyle name="RowTitles-Detail 2 2 3 4 6 4" xfId="28085"/>
    <cellStyle name="RowTitles-Detail 2 2 3 4 6 4 2" xfId="28086"/>
    <cellStyle name="RowTitles-Detail 2 2 3 4 6 4 2 2" xfId="28087"/>
    <cellStyle name="RowTitles-Detail 2 2 3 4 6 4 3" xfId="28088"/>
    <cellStyle name="RowTitles-Detail 2 2 3 4 6 5" xfId="28089"/>
    <cellStyle name="RowTitles-Detail 2 2 3 4 6 5 2" xfId="28090"/>
    <cellStyle name="RowTitles-Detail 2 2 3 4 6 5 2 2" xfId="28091"/>
    <cellStyle name="RowTitles-Detail 2 2 3 4 6 6" xfId="28092"/>
    <cellStyle name="RowTitles-Detail 2 2 3 4 6 6 2" xfId="28093"/>
    <cellStyle name="RowTitles-Detail 2 2 3 4 6 7" xfId="28094"/>
    <cellStyle name="RowTitles-Detail 2 2 3 4 7" xfId="28095"/>
    <cellStyle name="RowTitles-Detail 2 2 3 4 7 2" xfId="28096"/>
    <cellStyle name="RowTitles-Detail 2 2 3 4 7 2 2" xfId="28097"/>
    <cellStyle name="RowTitles-Detail 2 2 3 4 7 2 2 2" xfId="28098"/>
    <cellStyle name="RowTitles-Detail 2 2 3 4 7 2 3" xfId="28099"/>
    <cellStyle name="RowTitles-Detail 2 2 3 4 7 3" xfId="28100"/>
    <cellStyle name="RowTitles-Detail 2 2 3 4 7 3 2" xfId="28101"/>
    <cellStyle name="RowTitles-Detail 2 2 3 4 7 3 2 2" xfId="28102"/>
    <cellStyle name="RowTitles-Detail 2 2 3 4 7 4" xfId="28103"/>
    <cellStyle name="RowTitles-Detail 2 2 3 4 7 4 2" xfId="28104"/>
    <cellStyle name="RowTitles-Detail 2 2 3 4 7 5" xfId="28105"/>
    <cellStyle name="RowTitles-Detail 2 2 3 4 8" xfId="28106"/>
    <cellStyle name="RowTitles-Detail 2 2 3 4 8 2" xfId="28107"/>
    <cellStyle name="RowTitles-Detail 2 2 3 4 9" xfId="28108"/>
    <cellStyle name="RowTitles-Detail 2 2 3 4 9 2" xfId="28109"/>
    <cellStyle name="RowTitles-Detail 2 2 3 4 9 2 2" xfId="28110"/>
    <cellStyle name="RowTitles-Detail 2 2 3 4_STUD aligned by INSTIT" xfId="28111"/>
    <cellStyle name="RowTitles-Detail 2 2 3 5" xfId="1077"/>
    <cellStyle name="RowTitles-Detail 2 2 3 5 2" xfId="28112"/>
    <cellStyle name="RowTitles-Detail 2 2 3 5 2 2" xfId="28113"/>
    <cellStyle name="RowTitles-Detail 2 2 3 5 2 2 2" xfId="28114"/>
    <cellStyle name="RowTitles-Detail 2 2 3 5 2 2 2 2" xfId="28115"/>
    <cellStyle name="RowTitles-Detail 2 2 3 5 2 2 3" xfId="28116"/>
    <cellStyle name="RowTitles-Detail 2 2 3 5 2 3" xfId="28117"/>
    <cellStyle name="RowTitles-Detail 2 2 3 5 2 3 2" xfId="28118"/>
    <cellStyle name="RowTitles-Detail 2 2 3 5 2 3 2 2" xfId="28119"/>
    <cellStyle name="RowTitles-Detail 2 2 3 5 2 4" xfId="28120"/>
    <cellStyle name="RowTitles-Detail 2 2 3 5 2 4 2" xfId="28121"/>
    <cellStyle name="RowTitles-Detail 2 2 3 5 2 5" xfId="28122"/>
    <cellStyle name="RowTitles-Detail 2 2 3 5 3" xfId="28123"/>
    <cellStyle name="RowTitles-Detail 2 2 3 5 3 2" xfId="28124"/>
    <cellStyle name="RowTitles-Detail 2 2 3 5 3 2 2" xfId="28125"/>
    <cellStyle name="RowTitles-Detail 2 2 3 5 3 2 2 2" xfId="28126"/>
    <cellStyle name="RowTitles-Detail 2 2 3 5 3 2 3" xfId="28127"/>
    <cellStyle name="RowTitles-Detail 2 2 3 5 3 3" xfId="28128"/>
    <cellStyle name="RowTitles-Detail 2 2 3 5 3 3 2" xfId="28129"/>
    <cellStyle name="RowTitles-Detail 2 2 3 5 3 3 2 2" xfId="28130"/>
    <cellStyle name="RowTitles-Detail 2 2 3 5 3 4" xfId="28131"/>
    <cellStyle name="RowTitles-Detail 2 2 3 5 3 4 2" xfId="28132"/>
    <cellStyle name="RowTitles-Detail 2 2 3 5 3 5" xfId="28133"/>
    <cellStyle name="RowTitles-Detail 2 2 3 5 4" xfId="28134"/>
    <cellStyle name="RowTitles-Detail 2 2 3 5 4 2" xfId="28135"/>
    <cellStyle name="RowTitles-Detail 2 2 3 5 5" xfId="28136"/>
    <cellStyle name="RowTitles-Detail 2 2 3 5 5 2" xfId="28137"/>
    <cellStyle name="RowTitles-Detail 2 2 3 5 5 2 2" xfId="28138"/>
    <cellStyle name="RowTitles-Detail 2 2 3 5 5 3" xfId="28139"/>
    <cellStyle name="RowTitles-Detail 2 2 3 5 6" xfId="28140"/>
    <cellStyle name="RowTitles-Detail 2 2 3 5 6 2" xfId="28141"/>
    <cellStyle name="RowTitles-Detail 2 2 3 5 6 2 2" xfId="28142"/>
    <cellStyle name="RowTitles-Detail 2 2 3 5 7" xfId="28143"/>
    <cellStyle name="RowTitles-Detail 2 2 3 6" xfId="28144"/>
    <cellStyle name="RowTitles-Detail 2 2 3 6 2" xfId="28145"/>
    <cellStyle name="RowTitles-Detail 2 2 3 6 2 2" xfId="28146"/>
    <cellStyle name="RowTitles-Detail 2 2 3 6 2 2 2" xfId="28147"/>
    <cellStyle name="RowTitles-Detail 2 2 3 6 2 2 2 2" xfId="28148"/>
    <cellStyle name="RowTitles-Detail 2 2 3 6 2 2 3" xfId="28149"/>
    <cellStyle name="RowTitles-Detail 2 2 3 6 2 3" xfId="28150"/>
    <cellStyle name="RowTitles-Detail 2 2 3 6 2 3 2" xfId="28151"/>
    <cellStyle name="RowTitles-Detail 2 2 3 6 2 3 2 2" xfId="28152"/>
    <cellStyle name="RowTitles-Detail 2 2 3 6 2 4" xfId="28153"/>
    <cellStyle name="RowTitles-Detail 2 2 3 6 2 4 2" xfId="28154"/>
    <cellStyle name="RowTitles-Detail 2 2 3 6 2 5" xfId="28155"/>
    <cellStyle name="RowTitles-Detail 2 2 3 6 3" xfId="28156"/>
    <cellStyle name="RowTitles-Detail 2 2 3 6 3 2" xfId="28157"/>
    <cellStyle name="RowTitles-Detail 2 2 3 6 3 2 2" xfId="28158"/>
    <cellStyle name="RowTitles-Detail 2 2 3 6 3 2 2 2" xfId="28159"/>
    <cellStyle name="RowTitles-Detail 2 2 3 6 3 2 3" xfId="28160"/>
    <cellStyle name="RowTitles-Detail 2 2 3 6 3 3" xfId="28161"/>
    <cellStyle name="RowTitles-Detail 2 2 3 6 3 3 2" xfId="28162"/>
    <cellStyle name="RowTitles-Detail 2 2 3 6 3 3 2 2" xfId="28163"/>
    <cellStyle name="RowTitles-Detail 2 2 3 6 3 4" xfId="28164"/>
    <cellStyle name="RowTitles-Detail 2 2 3 6 3 4 2" xfId="28165"/>
    <cellStyle name="RowTitles-Detail 2 2 3 6 3 5" xfId="28166"/>
    <cellStyle name="RowTitles-Detail 2 2 3 6 4" xfId="28167"/>
    <cellStyle name="RowTitles-Detail 2 2 3 6 4 2" xfId="28168"/>
    <cellStyle name="RowTitles-Detail 2 2 3 6 5" xfId="28169"/>
    <cellStyle name="RowTitles-Detail 2 2 3 6 5 2" xfId="28170"/>
    <cellStyle name="RowTitles-Detail 2 2 3 6 5 2 2" xfId="28171"/>
    <cellStyle name="RowTitles-Detail 2 2 3 6 6" xfId="28172"/>
    <cellStyle name="RowTitles-Detail 2 2 3 6 6 2" xfId="28173"/>
    <cellStyle name="RowTitles-Detail 2 2 3 6 7" xfId="28174"/>
    <cellStyle name="RowTitles-Detail 2 2 3 7" xfId="28175"/>
    <cellStyle name="RowTitles-Detail 2 2 3 7 2" xfId="28176"/>
    <cellStyle name="RowTitles-Detail 2 2 3 7 2 2" xfId="28177"/>
    <cellStyle name="RowTitles-Detail 2 2 3 7 2 2 2" xfId="28178"/>
    <cellStyle name="RowTitles-Detail 2 2 3 7 2 2 2 2" xfId="28179"/>
    <cellStyle name="RowTitles-Detail 2 2 3 7 2 2 3" xfId="28180"/>
    <cellStyle name="RowTitles-Detail 2 2 3 7 2 3" xfId="28181"/>
    <cellStyle name="RowTitles-Detail 2 2 3 7 2 3 2" xfId="28182"/>
    <cellStyle name="RowTitles-Detail 2 2 3 7 2 3 2 2" xfId="28183"/>
    <cellStyle name="RowTitles-Detail 2 2 3 7 2 4" xfId="28184"/>
    <cellStyle name="RowTitles-Detail 2 2 3 7 2 4 2" xfId="28185"/>
    <cellStyle name="RowTitles-Detail 2 2 3 7 2 5" xfId="28186"/>
    <cellStyle name="RowTitles-Detail 2 2 3 7 3" xfId="28187"/>
    <cellStyle name="RowTitles-Detail 2 2 3 7 3 2" xfId="28188"/>
    <cellStyle name="RowTitles-Detail 2 2 3 7 3 2 2" xfId="28189"/>
    <cellStyle name="RowTitles-Detail 2 2 3 7 3 2 2 2" xfId="28190"/>
    <cellStyle name="RowTitles-Detail 2 2 3 7 3 2 3" xfId="28191"/>
    <cellStyle name="RowTitles-Detail 2 2 3 7 3 3" xfId="28192"/>
    <cellStyle name="RowTitles-Detail 2 2 3 7 3 3 2" xfId="28193"/>
    <cellStyle name="RowTitles-Detail 2 2 3 7 3 3 2 2" xfId="28194"/>
    <cellStyle name="RowTitles-Detail 2 2 3 7 3 4" xfId="28195"/>
    <cellStyle name="RowTitles-Detail 2 2 3 7 3 4 2" xfId="28196"/>
    <cellStyle name="RowTitles-Detail 2 2 3 7 3 5" xfId="28197"/>
    <cellStyle name="RowTitles-Detail 2 2 3 7 4" xfId="28198"/>
    <cellStyle name="RowTitles-Detail 2 2 3 7 4 2" xfId="28199"/>
    <cellStyle name="RowTitles-Detail 2 2 3 7 5" xfId="28200"/>
    <cellStyle name="RowTitles-Detail 2 2 3 7 5 2" xfId="28201"/>
    <cellStyle name="RowTitles-Detail 2 2 3 7 5 2 2" xfId="28202"/>
    <cellStyle name="RowTitles-Detail 2 2 3 7 5 3" xfId="28203"/>
    <cellStyle name="RowTitles-Detail 2 2 3 7 6" xfId="28204"/>
    <cellStyle name="RowTitles-Detail 2 2 3 7 6 2" xfId="28205"/>
    <cellStyle name="RowTitles-Detail 2 2 3 7 6 2 2" xfId="28206"/>
    <cellStyle name="RowTitles-Detail 2 2 3 7 7" xfId="28207"/>
    <cellStyle name="RowTitles-Detail 2 2 3 7 7 2" xfId="28208"/>
    <cellStyle name="RowTitles-Detail 2 2 3 7 8" xfId="28209"/>
    <cellStyle name="RowTitles-Detail 2 2 3 8" xfId="28210"/>
    <cellStyle name="RowTitles-Detail 2 2 3 8 2" xfId="28211"/>
    <cellStyle name="RowTitles-Detail 2 2 3 8 2 2" xfId="28212"/>
    <cellStyle name="RowTitles-Detail 2 2 3 8 2 2 2" xfId="28213"/>
    <cellStyle name="RowTitles-Detail 2 2 3 8 2 2 2 2" xfId="28214"/>
    <cellStyle name="RowTitles-Detail 2 2 3 8 2 2 3" xfId="28215"/>
    <cellStyle name="RowTitles-Detail 2 2 3 8 2 3" xfId="28216"/>
    <cellStyle name="RowTitles-Detail 2 2 3 8 2 3 2" xfId="28217"/>
    <cellStyle name="RowTitles-Detail 2 2 3 8 2 3 2 2" xfId="28218"/>
    <cellStyle name="RowTitles-Detail 2 2 3 8 2 4" xfId="28219"/>
    <cellStyle name="RowTitles-Detail 2 2 3 8 2 4 2" xfId="28220"/>
    <cellStyle name="RowTitles-Detail 2 2 3 8 2 5" xfId="28221"/>
    <cellStyle name="RowTitles-Detail 2 2 3 8 3" xfId="28222"/>
    <cellStyle name="RowTitles-Detail 2 2 3 8 3 2" xfId="28223"/>
    <cellStyle name="RowTitles-Detail 2 2 3 8 3 2 2" xfId="28224"/>
    <cellStyle name="RowTitles-Detail 2 2 3 8 3 2 2 2" xfId="28225"/>
    <cellStyle name="RowTitles-Detail 2 2 3 8 3 2 3" xfId="28226"/>
    <cellStyle name="RowTitles-Detail 2 2 3 8 3 3" xfId="28227"/>
    <cellStyle name="RowTitles-Detail 2 2 3 8 3 3 2" xfId="28228"/>
    <cellStyle name="RowTitles-Detail 2 2 3 8 3 3 2 2" xfId="28229"/>
    <cellStyle name="RowTitles-Detail 2 2 3 8 3 4" xfId="28230"/>
    <cellStyle name="RowTitles-Detail 2 2 3 8 3 4 2" xfId="28231"/>
    <cellStyle name="RowTitles-Detail 2 2 3 8 3 5" xfId="28232"/>
    <cellStyle name="RowTitles-Detail 2 2 3 8 4" xfId="28233"/>
    <cellStyle name="RowTitles-Detail 2 2 3 8 4 2" xfId="28234"/>
    <cellStyle name="RowTitles-Detail 2 2 3 8 4 2 2" xfId="28235"/>
    <cellStyle name="RowTitles-Detail 2 2 3 8 4 3" xfId="28236"/>
    <cellStyle name="RowTitles-Detail 2 2 3 8 5" xfId="28237"/>
    <cellStyle name="RowTitles-Detail 2 2 3 8 5 2" xfId="28238"/>
    <cellStyle name="RowTitles-Detail 2 2 3 8 5 2 2" xfId="28239"/>
    <cellStyle name="RowTitles-Detail 2 2 3 8 6" xfId="28240"/>
    <cellStyle name="RowTitles-Detail 2 2 3 8 6 2" xfId="28241"/>
    <cellStyle name="RowTitles-Detail 2 2 3 8 7" xfId="28242"/>
    <cellStyle name="RowTitles-Detail 2 2 3 9" xfId="28243"/>
    <cellStyle name="RowTitles-Detail 2 2 3 9 2" xfId="28244"/>
    <cellStyle name="RowTitles-Detail 2 2 3 9 2 2" xfId="28245"/>
    <cellStyle name="RowTitles-Detail 2 2 3 9 2 2 2" xfId="28246"/>
    <cellStyle name="RowTitles-Detail 2 2 3 9 2 2 2 2" xfId="28247"/>
    <cellStyle name="RowTitles-Detail 2 2 3 9 2 2 3" xfId="28248"/>
    <cellStyle name="RowTitles-Detail 2 2 3 9 2 3" xfId="28249"/>
    <cellStyle name="RowTitles-Detail 2 2 3 9 2 3 2" xfId="28250"/>
    <cellStyle name="RowTitles-Detail 2 2 3 9 2 3 2 2" xfId="28251"/>
    <cellStyle name="RowTitles-Detail 2 2 3 9 2 4" xfId="28252"/>
    <cellStyle name="RowTitles-Detail 2 2 3 9 2 4 2" xfId="28253"/>
    <cellStyle name="RowTitles-Detail 2 2 3 9 2 5" xfId="28254"/>
    <cellStyle name="RowTitles-Detail 2 2 3 9 3" xfId="28255"/>
    <cellStyle name="RowTitles-Detail 2 2 3 9 3 2" xfId="28256"/>
    <cellStyle name="RowTitles-Detail 2 2 3 9 3 2 2" xfId="28257"/>
    <cellStyle name="RowTitles-Detail 2 2 3 9 3 2 2 2" xfId="28258"/>
    <cellStyle name="RowTitles-Detail 2 2 3 9 3 2 3" xfId="28259"/>
    <cellStyle name="RowTitles-Detail 2 2 3 9 3 3" xfId="28260"/>
    <cellStyle name="RowTitles-Detail 2 2 3 9 3 3 2" xfId="28261"/>
    <cellStyle name="RowTitles-Detail 2 2 3 9 3 3 2 2" xfId="28262"/>
    <cellStyle name="RowTitles-Detail 2 2 3 9 3 4" xfId="28263"/>
    <cellStyle name="RowTitles-Detail 2 2 3 9 3 4 2" xfId="28264"/>
    <cellStyle name="RowTitles-Detail 2 2 3 9 3 5" xfId="28265"/>
    <cellStyle name="RowTitles-Detail 2 2 3 9 4" xfId="28266"/>
    <cellStyle name="RowTitles-Detail 2 2 3 9 4 2" xfId="28267"/>
    <cellStyle name="RowTitles-Detail 2 2 3 9 4 2 2" xfId="28268"/>
    <cellStyle name="RowTitles-Detail 2 2 3 9 4 3" xfId="28269"/>
    <cellStyle name="RowTitles-Detail 2 2 3 9 5" xfId="28270"/>
    <cellStyle name="RowTitles-Detail 2 2 3 9 5 2" xfId="28271"/>
    <cellStyle name="RowTitles-Detail 2 2 3 9 5 2 2" xfId="28272"/>
    <cellStyle name="RowTitles-Detail 2 2 3 9 6" xfId="28273"/>
    <cellStyle name="RowTitles-Detail 2 2 3 9 6 2" xfId="28274"/>
    <cellStyle name="RowTitles-Detail 2 2 3 9 7" xfId="28275"/>
    <cellStyle name="RowTitles-Detail 2 2 3_STUD aligned by INSTIT" xfId="28276"/>
    <cellStyle name="RowTitles-Detail 2 2 4" xfId="541"/>
    <cellStyle name="RowTitles-Detail 2 2 4 10" xfId="28277"/>
    <cellStyle name="RowTitles-Detail 2 2 4 2" xfId="1078"/>
    <cellStyle name="RowTitles-Detail 2 2 4 2 2" xfId="28278"/>
    <cellStyle name="RowTitles-Detail 2 2 4 2 2 2" xfId="28279"/>
    <cellStyle name="RowTitles-Detail 2 2 4 2 2 2 2" xfId="28280"/>
    <cellStyle name="RowTitles-Detail 2 2 4 2 2 2 2 2" xfId="28281"/>
    <cellStyle name="RowTitles-Detail 2 2 4 2 2 2 3" xfId="28282"/>
    <cellStyle name="RowTitles-Detail 2 2 4 2 2 3" xfId="28283"/>
    <cellStyle name="RowTitles-Detail 2 2 4 2 2 3 2" xfId="28284"/>
    <cellStyle name="RowTitles-Detail 2 2 4 2 2 3 2 2" xfId="28285"/>
    <cellStyle name="RowTitles-Detail 2 2 4 2 2 4" xfId="28286"/>
    <cellStyle name="RowTitles-Detail 2 2 4 2 2 4 2" xfId="28287"/>
    <cellStyle name="RowTitles-Detail 2 2 4 2 2 5" xfId="28288"/>
    <cellStyle name="RowTitles-Detail 2 2 4 2 3" xfId="28289"/>
    <cellStyle name="RowTitles-Detail 2 2 4 2 3 2" xfId="28290"/>
    <cellStyle name="RowTitles-Detail 2 2 4 2 3 2 2" xfId="28291"/>
    <cellStyle name="RowTitles-Detail 2 2 4 2 3 2 2 2" xfId="28292"/>
    <cellStyle name="RowTitles-Detail 2 2 4 2 3 2 3" xfId="28293"/>
    <cellStyle name="RowTitles-Detail 2 2 4 2 3 3" xfId="28294"/>
    <cellStyle name="RowTitles-Detail 2 2 4 2 3 3 2" xfId="28295"/>
    <cellStyle name="RowTitles-Detail 2 2 4 2 3 3 2 2" xfId="28296"/>
    <cellStyle name="RowTitles-Detail 2 2 4 2 3 4" xfId="28297"/>
    <cellStyle name="RowTitles-Detail 2 2 4 2 3 4 2" xfId="28298"/>
    <cellStyle name="RowTitles-Detail 2 2 4 2 3 5" xfId="28299"/>
    <cellStyle name="RowTitles-Detail 2 2 4 2 4" xfId="28300"/>
    <cellStyle name="RowTitles-Detail 2 2 4 2 4 2" xfId="28301"/>
    <cellStyle name="RowTitles-Detail 2 2 4 2 5" xfId="28302"/>
    <cellStyle name="RowTitles-Detail 2 2 4 2 5 2" xfId="28303"/>
    <cellStyle name="RowTitles-Detail 2 2 4 2 5 2 2" xfId="28304"/>
    <cellStyle name="RowTitles-Detail 2 2 4 2 6" xfId="28305"/>
    <cellStyle name="RowTitles-Detail 2 2 4 3" xfId="28306"/>
    <cellStyle name="RowTitles-Detail 2 2 4 3 2" xfId="28307"/>
    <cellStyle name="RowTitles-Detail 2 2 4 3 2 2" xfId="28308"/>
    <cellStyle name="RowTitles-Detail 2 2 4 3 2 2 2" xfId="28309"/>
    <cellStyle name="RowTitles-Detail 2 2 4 3 2 2 2 2" xfId="28310"/>
    <cellStyle name="RowTitles-Detail 2 2 4 3 2 2 3" xfId="28311"/>
    <cellStyle name="RowTitles-Detail 2 2 4 3 2 3" xfId="28312"/>
    <cellStyle name="RowTitles-Detail 2 2 4 3 2 3 2" xfId="28313"/>
    <cellStyle name="RowTitles-Detail 2 2 4 3 2 3 2 2" xfId="28314"/>
    <cellStyle name="RowTitles-Detail 2 2 4 3 2 4" xfId="28315"/>
    <cellStyle name="RowTitles-Detail 2 2 4 3 2 4 2" xfId="28316"/>
    <cellStyle name="RowTitles-Detail 2 2 4 3 2 5" xfId="28317"/>
    <cellStyle name="RowTitles-Detail 2 2 4 3 3" xfId="28318"/>
    <cellStyle name="RowTitles-Detail 2 2 4 3 3 2" xfId="28319"/>
    <cellStyle name="RowTitles-Detail 2 2 4 3 3 2 2" xfId="28320"/>
    <cellStyle name="RowTitles-Detail 2 2 4 3 3 2 2 2" xfId="28321"/>
    <cellStyle name="RowTitles-Detail 2 2 4 3 3 2 3" xfId="28322"/>
    <cellStyle name="RowTitles-Detail 2 2 4 3 3 3" xfId="28323"/>
    <cellStyle name="RowTitles-Detail 2 2 4 3 3 3 2" xfId="28324"/>
    <cellStyle name="RowTitles-Detail 2 2 4 3 3 3 2 2" xfId="28325"/>
    <cellStyle name="RowTitles-Detail 2 2 4 3 3 4" xfId="28326"/>
    <cellStyle name="RowTitles-Detail 2 2 4 3 3 4 2" xfId="28327"/>
    <cellStyle name="RowTitles-Detail 2 2 4 3 3 5" xfId="28328"/>
    <cellStyle name="RowTitles-Detail 2 2 4 3 4" xfId="28329"/>
    <cellStyle name="RowTitles-Detail 2 2 4 3 4 2" xfId="28330"/>
    <cellStyle name="RowTitles-Detail 2 2 4 3 5" xfId="28331"/>
    <cellStyle name="RowTitles-Detail 2 2 4 3 5 2" xfId="28332"/>
    <cellStyle name="RowTitles-Detail 2 2 4 3 5 2 2" xfId="28333"/>
    <cellStyle name="RowTitles-Detail 2 2 4 3 5 3" xfId="28334"/>
    <cellStyle name="RowTitles-Detail 2 2 4 3 6" xfId="28335"/>
    <cellStyle name="RowTitles-Detail 2 2 4 3 6 2" xfId="28336"/>
    <cellStyle name="RowTitles-Detail 2 2 4 3 6 2 2" xfId="28337"/>
    <cellStyle name="RowTitles-Detail 2 2 4 3 7" xfId="28338"/>
    <cellStyle name="RowTitles-Detail 2 2 4 3 7 2" xfId="28339"/>
    <cellStyle name="RowTitles-Detail 2 2 4 3 8" xfId="28340"/>
    <cellStyle name="RowTitles-Detail 2 2 4 4" xfId="28341"/>
    <cellStyle name="RowTitles-Detail 2 2 4 4 2" xfId="28342"/>
    <cellStyle name="RowTitles-Detail 2 2 4 4 2 2" xfId="28343"/>
    <cellStyle name="RowTitles-Detail 2 2 4 4 2 2 2" xfId="28344"/>
    <cellStyle name="RowTitles-Detail 2 2 4 4 2 2 2 2" xfId="28345"/>
    <cellStyle name="RowTitles-Detail 2 2 4 4 2 2 3" xfId="28346"/>
    <cellStyle name="RowTitles-Detail 2 2 4 4 2 3" xfId="28347"/>
    <cellStyle name="RowTitles-Detail 2 2 4 4 2 3 2" xfId="28348"/>
    <cellStyle name="RowTitles-Detail 2 2 4 4 2 3 2 2" xfId="28349"/>
    <cellStyle name="RowTitles-Detail 2 2 4 4 2 4" xfId="28350"/>
    <cellStyle name="RowTitles-Detail 2 2 4 4 2 4 2" xfId="28351"/>
    <cellStyle name="RowTitles-Detail 2 2 4 4 2 5" xfId="28352"/>
    <cellStyle name="RowTitles-Detail 2 2 4 4 3" xfId="28353"/>
    <cellStyle name="RowTitles-Detail 2 2 4 4 3 2" xfId="28354"/>
    <cellStyle name="RowTitles-Detail 2 2 4 4 3 2 2" xfId="28355"/>
    <cellStyle name="RowTitles-Detail 2 2 4 4 3 2 2 2" xfId="28356"/>
    <cellStyle name="RowTitles-Detail 2 2 4 4 3 2 3" xfId="28357"/>
    <cellStyle name="RowTitles-Detail 2 2 4 4 3 3" xfId="28358"/>
    <cellStyle name="RowTitles-Detail 2 2 4 4 3 3 2" xfId="28359"/>
    <cellStyle name="RowTitles-Detail 2 2 4 4 3 3 2 2" xfId="28360"/>
    <cellStyle name="RowTitles-Detail 2 2 4 4 3 4" xfId="28361"/>
    <cellStyle name="RowTitles-Detail 2 2 4 4 3 4 2" xfId="28362"/>
    <cellStyle name="RowTitles-Detail 2 2 4 4 3 5" xfId="28363"/>
    <cellStyle name="RowTitles-Detail 2 2 4 4 4" xfId="28364"/>
    <cellStyle name="RowTitles-Detail 2 2 4 4 4 2" xfId="28365"/>
    <cellStyle name="RowTitles-Detail 2 2 4 4 4 2 2" xfId="28366"/>
    <cellStyle name="RowTitles-Detail 2 2 4 4 4 3" xfId="28367"/>
    <cellStyle name="RowTitles-Detail 2 2 4 4 5" xfId="28368"/>
    <cellStyle name="RowTitles-Detail 2 2 4 4 5 2" xfId="28369"/>
    <cellStyle name="RowTitles-Detail 2 2 4 4 5 2 2" xfId="28370"/>
    <cellStyle name="RowTitles-Detail 2 2 4 4 6" xfId="28371"/>
    <cellStyle name="RowTitles-Detail 2 2 4 4 6 2" xfId="28372"/>
    <cellStyle name="RowTitles-Detail 2 2 4 4 7" xfId="28373"/>
    <cellStyle name="RowTitles-Detail 2 2 4 5" xfId="28374"/>
    <cellStyle name="RowTitles-Detail 2 2 4 5 2" xfId="28375"/>
    <cellStyle name="RowTitles-Detail 2 2 4 5 2 2" xfId="28376"/>
    <cellStyle name="RowTitles-Detail 2 2 4 5 2 2 2" xfId="28377"/>
    <cellStyle name="RowTitles-Detail 2 2 4 5 2 2 2 2" xfId="28378"/>
    <cellStyle name="RowTitles-Detail 2 2 4 5 2 2 3" xfId="28379"/>
    <cellStyle name="RowTitles-Detail 2 2 4 5 2 3" xfId="28380"/>
    <cellStyle name="RowTitles-Detail 2 2 4 5 2 3 2" xfId="28381"/>
    <cellStyle name="RowTitles-Detail 2 2 4 5 2 3 2 2" xfId="28382"/>
    <cellStyle name="RowTitles-Detail 2 2 4 5 2 4" xfId="28383"/>
    <cellStyle name="RowTitles-Detail 2 2 4 5 2 4 2" xfId="28384"/>
    <cellStyle name="RowTitles-Detail 2 2 4 5 2 5" xfId="28385"/>
    <cellStyle name="RowTitles-Detail 2 2 4 5 3" xfId="28386"/>
    <cellStyle name="RowTitles-Detail 2 2 4 5 3 2" xfId="28387"/>
    <cellStyle name="RowTitles-Detail 2 2 4 5 3 2 2" xfId="28388"/>
    <cellStyle name="RowTitles-Detail 2 2 4 5 3 2 2 2" xfId="28389"/>
    <cellStyle name="RowTitles-Detail 2 2 4 5 3 2 3" xfId="28390"/>
    <cellStyle name="RowTitles-Detail 2 2 4 5 3 3" xfId="28391"/>
    <cellStyle name="RowTitles-Detail 2 2 4 5 3 3 2" xfId="28392"/>
    <cellStyle name="RowTitles-Detail 2 2 4 5 3 3 2 2" xfId="28393"/>
    <cellStyle name="RowTitles-Detail 2 2 4 5 3 4" xfId="28394"/>
    <cellStyle name="RowTitles-Detail 2 2 4 5 3 4 2" xfId="28395"/>
    <cellStyle name="RowTitles-Detail 2 2 4 5 3 5" xfId="28396"/>
    <cellStyle name="RowTitles-Detail 2 2 4 5 4" xfId="28397"/>
    <cellStyle name="RowTitles-Detail 2 2 4 5 4 2" xfId="28398"/>
    <cellStyle name="RowTitles-Detail 2 2 4 5 4 2 2" xfId="28399"/>
    <cellStyle name="RowTitles-Detail 2 2 4 5 4 3" xfId="28400"/>
    <cellStyle name="RowTitles-Detail 2 2 4 5 5" xfId="28401"/>
    <cellStyle name="RowTitles-Detail 2 2 4 5 5 2" xfId="28402"/>
    <cellStyle name="RowTitles-Detail 2 2 4 5 5 2 2" xfId="28403"/>
    <cellStyle name="RowTitles-Detail 2 2 4 5 6" xfId="28404"/>
    <cellStyle name="RowTitles-Detail 2 2 4 5 6 2" xfId="28405"/>
    <cellStyle name="RowTitles-Detail 2 2 4 5 7" xfId="28406"/>
    <cellStyle name="RowTitles-Detail 2 2 4 6" xfId="28407"/>
    <cellStyle name="RowTitles-Detail 2 2 4 6 2" xfId="28408"/>
    <cellStyle name="RowTitles-Detail 2 2 4 6 2 2" xfId="28409"/>
    <cellStyle name="RowTitles-Detail 2 2 4 6 2 2 2" xfId="28410"/>
    <cellStyle name="RowTitles-Detail 2 2 4 6 2 2 2 2" xfId="28411"/>
    <cellStyle name="RowTitles-Detail 2 2 4 6 2 2 3" xfId="28412"/>
    <cellStyle name="RowTitles-Detail 2 2 4 6 2 3" xfId="28413"/>
    <cellStyle name="RowTitles-Detail 2 2 4 6 2 3 2" xfId="28414"/>
    <cellStyle name="RowTitles-Detail 2 2 4 6 2 3 2 2" xfId="28415"/>
    <cellStyle name="RowTitles-Detail 2 2 4 6 2 4" xfId="28416"/>
    <cellStyle name="RowTitles-Detail 2 2 4 6 2 4 2" xfId="28417"/>
    <cellStyle name="RowTitles-Detail 2 2 4 6 2 5" xfId="28418"/>
    <cellStyle name="RowTitles-Detail 2 2 4 6 3" xfId="28419"/>
    <cellStyle name="RowTitles-Detail 2 2 4 6 3 2" xfId="28420"/>
    <cellStyle name="RowTitles-Detail 2 2 4 6 3 2 2" xfId="28421"/>
    <cellStyle name="RowTitles-Detail 2 2 4 6 3 2 2 2" xfId="28422"/>
    <cellStyle name="RowTitles-Detail 2 2 4 6 3 2 3" xfId="28423"/>
    <cellStyle name="RowTitles-Detail 2 2 4 6 3 3" xfId="28424"/>
    <cellStyle name="RowTitles-Detail 2 2 4 6 3 3 2" xfId="28425"/>
    <cellStyle name="RowTitles-Detail 2 2 4 6 3 3 2 2" xfId="28426"/>
    <cellStyle name="RowTitles-Detail 2 2 4 6 3 4" xfId="28427"/>
    <cellStyle name="RowTitles-Detail 2 2 4 6 3 4 2" xfId="28428"/>
    <cellStyle name="RowTitles-Detail 2 2 4 6 3 5" xfId="28429"/>
    <cellStyle name="RowTitles-Detail 2 2 4 6 4" xfId="28430"/>
    <cellStyle name="RowTitles-Detail 2 2 4 6 4 2" xfId="28431"/>
    <cellStyle name="RowTitles-Detail 2 2 4 6 4 2 2" xfId="28432"/>
    <cellStyle name="RowTitles-Detail 2 2 4 6 4 3" xfId="28433"/>
    <cellStyle name="RowTitles-Detail 2 2 4 6 5" xfId="28434"/>
    <cellStyle name="RowTitles-Detail 2 2 4 6 5 2" xfId="28435"/>
    <cellStyle name="RowTitles-Detail 2 2 4 6 5 2 2" xfId="28436"/>
    <cellStyle name="RowTitles-Detail 2 2 4 6 6" xfId="28437"/>
    <cellStyle name="RowTitles-Detail 2 2 4 6 6 2" xfId="28438"/>
    <cellStyle name="RowTitles-Detail 2 2 4 6 7" xfId="28439"/>
    <cellStyle name="RowTitles-Detail 2 2 4 7" xfId="28440"/>
    <cellStyle name="RowTitles-Detail 2 2 4 7 2" xfId="28441"/>
    <cellStyle name="RowTitles-Detail 2 2 4 7 2 2" xfId="28442"/>
    <cellStyle name="RowTitles-Detail 2 2 4 7 2 2 2" xfId="28443"/>
    <cellStyle name="RowTitles-Detail 2 2 4 7 2 3" xfId="28444"/>
    <cellStyle name="RowTitles-Detail 2 2 4 7 3" xfId="28445"/>
    <cellStyle name="RowTitles-Detail 2 2 4 7 3 2" xfId="28446"/>
    <cellStyle name="RowTitles-Detail 2 2 4 7 3 2 2" xfId="28447"/>
    <cellStyle name="RowTitles-Detail 2 2 4 7 4" xfId="28448"/>
    <cellStyle name="RowTitles-Detail 2 2 4 7 4 2" xfId="28449"/>
    <cellStyle name="RowTitles-Detail 2 2 4 7 5" xfId="28450"/>
    <cellStyle name="RowTitles-Detail 2 2 4 8" xfId="28451"/>
    <cellStyle name="RowTitles-Detail 2 2 4 8 2" xfId="28452"/>
    <cellStyle name="RowTitles-Detail 2 2 4 9" xfId="28453"/>
    <cellStyle name="RowTitles-Detail 2 2 4 9 2" xfId="28454"/>
    <cellStyle name="RowTitles-Detail 2 2 4 9 2 2" xfId="28455"/>
    <cellStyle name="RowTitles-Detail 2 2 4_STUD aligned by INSTIT" xfId="28456"/>
    <cellStyle name="RowTitles-Detail 2 2 5" xfId="542"/>
    <cellStyle name="RowTitles-Detail 2 2 5 10" xfId="28457"/>
    <cellStyle name="RowTitles-Detail 2 2 5 2" xfId="1079"/>
    <cellStyle name="RowTitles-Detail 2 2 5 2 2" xfId="28458"/>
    <cellStyle name="RowTitles-Detail 2 2 5 2 2 2" xfId="28459"/>
    <cellStyle name="RowTitles-Detail 2 2 5 2 2 2 2" xfId="28460"/>
    <cellStyle name="RowTitles-Detail 2 2 5 2 2 2 2 2" xfId="28461"/>
    <cellStyle name="RowTitles-Detail 2 2 5 2 2 2 3" xfId="28462"/>
    <cellStyle name="RowTitles-Detail 2 2 5 2 2 3" xfId="28463"/>
    <cellStyle name="RowTitles-Detail 2 2 5 2 2 3 2" xfId="28464"/>
    <cellStyle name="RowTitles-Detail 2 2 5 2 2 3 2 2" xfId="28465"/>
    <cellStyle name="RowTitles-Detail 2 2 5 2 2 4" xfId="28466"/>
    <cellStyle name="RowTitles-Detail 2 2 5 2 2 4 2" xfId="28467"/>
    <cellStyle name="RowTitles-Detail 2 2 5 2 2 5" xfId="28468"/>
    <cellStyle name="RowTitles-Detail 2 2 5 2 3" xfId="28469"/>
    <cellStyle name="RowTitles-Detail 2 2 5 2 3 2" xfId="28470"/>
    <cellStyle name="RowTitles-Detail 2 2 5 2 3 2 2" xfId="28471"/>
    <cellStyle name="RowTitles-Detail 2 2 5 2 3 2 2 2" xfId="28472"/>
    <cellStyle name="RowTitles-Detail 2 2 5 2 3 2 3" xfId="28473"/>
    <cellStyle name="RowTitles-Detail 2 2 5 2 3 3" xfId="28474"/>
    <cellStyle name="RowTitles-Detail 2 2 5 2 3 3 2" xfId="28475"/>
    <cellStyle name="RowTitles-Detail 2 2 5 2 3 3 2 2" xfId="28476"/>
    <cellStyle name="RowTitles-Detail 2 2 5 2 3 4" xfId="28477"/>
    <cellStyle name="RowTitles-Detail 2 2 5 2 3 4 2" xfId="28478"/>
    <cellStyle name="RowTitles-Detail 2 2 5 2 3 5" xfId="28479"/>
    <cellStyle name="RowTitles-Detail 2 2 5 2 4" xfId="28480"/>
    <cellStyle name="RowTitles-Detail 2 2 5 2 4 2" xfId="28481"/>
    <cellStyle name="RowTitles-Detail 2 2 5 2 5" xfId="28482"/>
    <cellStyle name="RowTitles-Detail 2 2 5 2 5 2" xfId="28483"/>
    <cellStyle name="RowTitles-Detail 2 2 5 2 5 2 2" xfId="28484"/>
    <cellStyle name="RowTitles-Detail 2 2 5 2 5 3" xfId="28485"/>
    <cellStyle name="RowTitles-Detail 2 2 5 2 6" xfId="28486"/>
    <cellStyle name="RowTitles-Detail 2 2 5 2 6 2" xfId="28487"/>
    <cellStyle name="RowTitles-Detail 2 2 5 2 6 2 2" xfId="28488"/>
    <cellStyle name="RowTitles-Detail 2 2 5 2 7" xfId="28489"/>
    <cellStyle name="RowTitles-Detail 2 2 5 2 7 2" xfId="28490"/>
    <cellStyle name="RowTitles-Detail 2 2 5 2 8" xfId="28491"/>
    <cellStyle name="RowTitles-Detail 2 2 5 2 9" xfId="28492"/>
    <cellStyle name="RowTitles-Detail 2 2 5 3" xfId="28493"/>
    <cellStyle name="RowTitles-Detail 2 2 5 3 2" xfId="28494"/>
    <cellStyle name="RowTitles-Detail 2 2 5 3 2 2" xfId="28495"/>
    <cellStyle name="RowTitles-Detail 2 2 5 3 2 2 2" xfId="28496"/>
    <cellStyle name="RowTitles-Detail 2 2 5 3 2 2 2 2" xfId="28497"/>
    <cellStyle name="RowTitles-Detail 2 2 5 3 2 2 3" xfId="28498"/>
    <cellStyle name="RowTitles-Detail 2 2 5 3 2 3" xfId="28499"/>
    <cellStyle name="RowTitles-Detail 2 2 5 3 2 3 2" xfId="28500"/>
    <cellStyle name="RowTitles-Detail 2 2 5 3 2 3 2 2" xfId="28501"/>
    <cellStyle name="RowTitles-Detail 2 2 5 3 2 4" xfId="28502"/>
    <cellStyle name="RowTitles-Detail 2 2 5 3 2 4 2" xfId="28503"/>
    <cellStyle name="RowTitles-Detail 2 2 5 3 2 5" xfId="28504"/>
    <cellStyle name="RowTitles-Detail 2 2 5 3 3" xfId="28505"/>
    <cellStyle name="RowTitles-Detail 2 2 5 3 3 2" xfId="28506"/>
    <cellStyle name="RowTitles-Detail 2 2 5 3 3 2 2" xfId="28507"/>
    <cellStyle name="RowTitles-Detail 2 2 5 3 3 2 2 2" xfId="28508"/>
    <cellStyle name="RowTitles-Detail 2 2 5 3 3 2 3" xfId="28509"/>
    <cellStyle name="RowTitles-Detail 2 2 5 3 3 3" xfId="28510"/>
    <cellStyle name="RowTitles-Detail 2 2 5 3 3 3 2" xfId="28511"/>
    <cellStyle name="RowTitles-Detail 2 2 5 3 3 3 2 2" xfId="28512"/>
    <cellStyle name="RowTitles-Detail 2 2 5 3 3 4" xfId="28513"/>
    <cellStyle name="RowTitles-Detail 2 2 5 3 3 4 2" xfId="28514"/>
    <cellStyle name="RowTitles-Detail 2 2 5 3 3 5" xfId="28515"/>
    <cellStyle name="RowTitles-Detail 2 2 5 3 4" xfId="28516"/>
    <cellStyle name="RowTitles-Detail 2 2 5 3 4 2" xfId="28517"/>
    <cellStyle name="RowTitles-Detail 2 2 5 3 5" xfId="28518"/>
    <cellStyle name="RowTitles-Detail 2 2 5 3 5 2" xfId="28519"/>
    <cellStyle name="RowTitles-Detail 2 2 5 3 5 2 2" xfId="28520"/>
    <cellStyle name="RowTitles-Detail 2 2 5 4" xfId="28521"/>
    <cellStyle name="RowTitles-Detail 2 2 5 4 2" xfId="28522"/>
    <cellStyle name="RowTitles-Detail 2 2 5 4 2 2" xfId="28523"/>
    <cellStyle name="RowTitles-Detail 2 2 5 4 2 2 2" xfId="28524"/>
    <cellStyle name="RowTitles-Detail 2 2 5 4 2 2 2 2" xfId="28525"/>
    <cellStyle name="RowTitles-Detail 2 2 5 4 2 2 3" xfId="28526"/>
    <cellStyle name="RowTitles-Detail 2 2 5 4 2 3" xfId="28527"/>
    <cellStyle name="RowTitles-Detail 2 2 5 4 2 3 2" xfId="28528"/>
    <cellStyle name="RowTitles-Detail 2 2 5 4 2 3 2 2" xfId="28529"/>
    <cellStyle name="RowTitles-Detail 2 2 5 4 2 4" xfId="28530"/>
    <cellStyle name="RowTitles-Detail 2 2 5 4 2 4 2" xfId="28531"/>
    <cellStyle name="RowTitles-Detail 2 2 5 4 2 5" xfId="28532"/>
    <cellStyle name="RowTitles-Detail 2 2 5 4 3" xfId="28533"/>
    <cellStyle name="RowTitles-Detail 2 2 5 4 3 2" xfId="28534"/>
    <cellStyle name="RowTitles-Detail 2 2 5 4 3 2 2" xfId="28535"/>
    <cellStyle name="RowTitles-Detail 2 2 5 4 3 2 2 2" xfId="28536"/>
    <cellStyle name="RowTitles-Detail 2 2 5 4 3 2 3" xfId="28537"/>
    <cellStyle name="RowTitles-Detail 2 2 5 4 3 3" xfId="28538"/>
    <cellStyle name="RowTitles-Detail 2 2 5 4 3 3 2" xfId="28539"/>
    <cellStyle name="RowTitles-Detail 2 2 5 4 3 3 2 2" xfId="28540"/>
    <cellStyle name="RowTitles-Detail 2 2 5 4 3 4" xfId="28541"/>
    <cellStyle name="RowTitles-Detail 2 2 5 4 3 4 2" xfId="28542"/>
    <cellStyle name="RowTitles-Detail 2 2 5 4 3 5" xfId="28543"/>
    <cellStyle name="RowTitles-Detail 2 2 5 4 4" xfId="28544"/>
    <cellStyle name="RowTitles-Detail 2 2 5 4 4 2" xfId="28545"/>
    <cellStyle name="RowTitles-Detail 2 2 5 4 4 2 2" xfId="28546"/>
    <cellStyle name="RowTitles-Detail 2 2 5 4 4 3" xfId="28547"/>
    <cellStyle name="RowTitles-Detail 2 2 5 4 5" xfId="28548"/>
    <cellStyle name="RowTitles-Detail 2 2 5 4 5 2" xfId="28549"/>
    <cellStyle name="RowTitles-Detail 2 2 5 4 5 2 2" xfId="28550"/>
    <cellStyle name="RowTitles-Detail 2 2 5 4 6" xfId="28551"/>
    <cellStyle name="RowTitles-Detail 2 2 5 4 6 2" xfId="28552"/>
    <cellStyle name="RowTitles-Detail 2 2 5 4 7" xfId="28553"/>
    <cellStyle name="RowTitles-Detail 2 2 5 5" xfId="28554"/>
    <cellStyle name="RowTitles-Detail 2 2 5 5 2" xfId="28555"/>
    <cellStyle name="RowTitles-Detail 2 2 5 5 2 2" xfId="28556"/>
    <cellStyle name="RowTitles-Detail 2 2 5 5 2 2 2" xfId="28557"/>
    <cellStyle name="RowTitles-Detail 2 2 5 5 2 2 2 2" xfId="28558"/>
    <cellStyle name="RowTitles-Detail 2 2 5 5 2 2 3" xfId="28559"/>
    <cellStyle name="RowTitles-Detail 2 2 5 5 2 3" xfId="28560"/>
    <cellStyle name="RowTitles-Detail 2 2 5 5 2 3 2" xfId="28561"/>
    <cellStyle name="RowTitles-Detail 2 2 5 5 2 3 2 2" xfId="28562"/>
    <cellStyle name="RowTitles-Detail 2 2 5 5 2 4" xfId="28563"/>
    <cellStyle name="RowTitles-Detail 2 2 5 5 2 4 2" xfId="28564"/>
    <cellStyle name="RowTitles-Detail 2 2 5 5 2 5" xfId="28565"/>
    <cellStyle name="RowTitles-Detail 2 2 5 5 3" xfId="28566"/>
    <cellStyle name="RowTitles-Detail 2 2 5 5 3 2" xfId="28567"/>
    <cellStyle name="RowTitles-Detail 2 2 5 5 3 2 2" xfId="28568"/>
    <cellStyle name="RowTitles-Detail 2 2 5 5 3 2 2 2" xfId="28569"/>
    <cellStyle name="RowTitles-Detail 2 2 5 5 3 2 3" xfId="28570"/>
    <cellStyle name="RowTitles-Detail 2 2 5 5 3 3" xfId="28571"/>
    <cellStyle name="RowTitles-Detail 2 2 5 5 3 3 2" xfId="28572"/>
    <cellStyle name="RowTitles-Detail 2 2 5 5 3 3 2 2" xfId="28573"/>
    <cellStyle name="RowTitles-Detail 2 2 5 5 3 4" xfId="28574"/>
    <cellStyle name="RowTitles-Detail 2 2 5 5 3 4 2" xfId="28575"/>
    <cellStyle name="RowTitles-Detail 2 2 5 5 3 5" xfId="28576"/>
    <cellStyle name="RowTitles-Detail 2 2 5 5 4" xfId="28577"/>
    <cellStyle name="RowTitles-Detail 2 2 5 5 4 2" xfId="28578"/>
    <cellStyle name="RowTitles-Detail 2 2 5 5 4 2 2" xfId="28579"/>
    <cellStyle name="RowTitles-Detail 2 2 5 5 4 3" xfId="28580"/>
    <cellStyle name="RowTitles-Detail 2 2 5 5 5" xfId="28581"/>
    <cellStyle name="RowTitles-Detail 2 2 5 5 5 2" xfId="28582"/>
    <cellStyle name="RowTitles-Detail 2 2 5 5 5 2 2" xfId="28583"/>
    <cellStyle name="RowTitles-Detail 2 2 5 5 6" xfId="28584"/>
    <cellStyle name="RowTitles-Detail 2 2 5 5 6 2" xfId="28585"/>
    <cellStyle name="RowTitles-Detail 2 2 5 5 7" xfId="28586"/>
    <cellStyle name="RowTitles-Detail 2 2 5 6" xfId="28587"/>
    <cellStyle name="RowTitles-Detail 2 2 5 6 2" xfId="28588"/>
    <cellStyle name="RowTitles-Detail 2 2 5 6 2 2" xfId="28589"/>
    <cellStyle name="RowTitles-Detail 2 2 5 6 2 2 2" xfId="28590"/>
    <cellStyle name="RowTitles-Detail 2 2 5 6 2 2 2 2" xfId="28591"/>
    <cellStyle name="RowTitles-Detail 2 2 5 6 2 2 3" xfId="28592"/>
    <cellStyle name="RowTitles-Detail 2 2 5 6 2 3" xfId="28593"/>
    <cellStyle name="RowTitles-Detail 2 2 5 6 2 3 2" xfId="28594"/>
    <cellStyle name="RowTitles-Detail 2 2 5 6 2 3 2 2" xfId="28595"/>
    <cellStyle name="RowTitles-Detail 2 2 5 6 2 4" xfId="28596"/>
    <cellStyle name="RowTitles-Detail 2 2 5 6 2 4 2" xfId="28597"/>
    <cellStyle name="RowTitles-Detail 2 2 5 6 2 5" xfId="28598"/>
    <cellStyle name="RowTitles-Detail 2 2 5 6 3" xfId="28599"/>
    <cellStyle name="RowTitles-Detail 2 2 5 6 3 2" xfId="28600"/>
    <cellStyle name="RowTitles-Detail 2 2 5 6 3 2 2" xfId="28601"/>
    <cellStyle name="RowTitles-Detail 2 2 5 6 3 2 2 2" xfId="28602"/>
    <cellStyle name="RowTitles-Detail 2 2 5 6 3 2 3" xfId="28603"/>
    <cellStyle name="RowTitles-Detail 2 2 5 6 3 3" xfId="28604"/>
    <cellStyle name="RowTitles-Detail 2 2 5 6 3 3 2" xfId="28605"/>
    <cellStyle name="RowTitles-Detail 2 2 5 6 3 3 2 2" xfId="28606"/>
    <cellStyle name="RowTitles-Detail 2 2 5 6 3 4" xfId="28607"/>
    <cellStyle name="RowTitles-Detail 2 2 5 6 3 4 2" xfId="28608"/>
    <cellStyle name="RowTitles-Detail 2 2 5 6 3 5" xfId="28609"/>
    <cellStyle name="RowTitles-Detail 2 2 5 6 4" xfId="28610"/>
    <cellStyle name="RowTitles-Detail 2 2 5 6 4 2" xfId="28611"/>
    <cellStyle name="RowTitles-Detail 2 2 5 6 4 2 2" xfId="28612"/>
    <cellStyle name="RowTitles-Detail 2 2 5 6 4 3" xfId="28613"/>
    <cellStyle name="RowTitles-Detail 2 2 5 6 5" xfId="28614"/>
    <cellStyle name="RowTitles-Detail 2 2 5 6 5 2" xfId="28615"/>
    <cellStyle name="RowTitles-Detail 2 2 5 6 5 2 2" xfId="28616"/>
    <cellStyle name="RowTitles-Detail 2 2 5 6 6" xfId="28617"/>
    <cellStyle name="RowTitles-Detail 2 2 5 6 6 2" xfId="28618"/>
    <cellStyle name="RowTitles-Detail 2 2 5 6 7" xfId="28619"/>
    <cellStyle name="RowTitles-Detail 2 2 5 7" xfId="28620"/>
    <cellStyle name="RowTitles-Detail 2 2 5 7 2" xfId="28621"/>
    <cellStyle name="RowTitles-Detail 2 2 5 7 2 2" xfId="28622"/>
    <cellStyle name="RowTitles-Detail 2 2 5 7 2 2 2" xfId="28623"/>
    <cellStyle name="RowTitles-Detail 2 2 5 7 2 3" xfId="28624"/>
    <cellStyle name="RowTitles-Detail 2 2 5 7 3" xfId="28625"/>
    <cellStyle name="RowTitles-Detail 2 2 5 7 3 2" xfId="28626"/>
    <cellStyle name="RowTitles-Detail 2 2 5 7 3 2 2" xfId="28627"/>
    <cellStyle name="RowTitles-Detail 2 2 5 7 4" xfId="28628"/>
    <cellStyle name="RowTitles-Detail 2 2 5 7 4 2" xfId="28629"/>
    <cellStyle name="RowTitles-Detail 2 2 5 7 5" xfId="28630"/>
    <cellStyle name="RowTitles-Detail 2 2 5 8" xfId="28631"/>
    <cellStyle name="RowTitles-Detail 2 2 5 8 2" xfId="28632"/>
    <cellStyle name="RowTitles-Detail 2 2 5 8 2 2" xfId="28633"/>
    <cellStyle name="RowTitles-Detail 2 2 5 8 2 2 2" xfId="28634"/>
    <cellStyle name="RowTitles-Detail 2 2 5 8 2 3" xfId="28635"/>
    <cellStyle name="RowTitles-Detail 2 2 5 8 3" xfId="28636"/>
    <cellStyle name="RowTitles-Detail 2 2 5 8 3 2" xfId="28637"/>
    <cellStyle name="RowTitles-Detail 2 2 5 8 3 2 2" xfId="28638"/>
    <cellStyle name="RowTitles-Detail 2 2 5 8 4" xfId="28639"/>
    <cellStyle name="RowTitles-Detail 2 2 5 8 4 2" xfId="28640"/>
    <cellStyle name="RowTitles-Detail 2 2 5 8 5" xfId="28641"/>
    <cellStyle name="RowTitles-Detail 2 2 5 9" xfId="28642"/>
    <cellStyle name="RowTitles-Detail 2 2 5 9 2" xfId="28643"/>
    <cellStyle name="RowTitles-Detail 2 2 5 9 2 2" xfId="28644"/>
    <cellStyle name="RowTitles-Detail 2 2 5_STUD aligned by INSTIT" xfId="28645"/>
    <cellStyle name="RowTitles-Detail 2 2 6" xfId="543"/>
    <cellStyle name="RowTitles-Detail 2 2 6 10" xfId="28646"/>
    <cellStyle name="RowTitles-Detail 2 2 6 2" xfId="1080"/>
    <cellStyle name="RowTitles-Detail 2 2 6 2 2" xfId="28647"/>
    <cellStyle name="RowTitles-Detail 2 2 6 2 2 2" xfId="28648"/>
    <cellStyle name="RowTitles-Detail 2 2 6 2 2 2 2" xfId="28649"/>
    <cellStyle name="RowTitles-Detail 2 2 6 2 2 2 2 2" xfId="28650"/>
    <cellStyle name="RowTitles-Detail 2 2 6 2 2 2 3" xfId="28651"/>
    <cellStyle name="RowTitles-Detail 2 2 6 2 2 3" xfId="28652"/>
    <cellStyle name="RowTitles-Detail 2 2 6 2 2 3 2" xfId="28653"/>
    <cellStyle name="RowTitles-Detail 2 2 6 2 2 3 2 2" xfId="28654"/>
    <cellStyle name="RowTitles-Detail 2 2 6 2 2 4" xfId="28655"/>
    <cellStyle name="RowTitles-Detail 2 2 6 2 2 4 2" xfId="28656"/>
    <cellStyle name="RowTitles-Detail 2 2 6 2 2 5" xfId="28657"/>
    <cellStyle name="RowTitles-Detail 2 2 6 2 3" xfId="28658"/>
    <cellStyle name="RowTitles-Detail 2 2 6 2 3 2" xfId="28659"/>
    <cellStyle name="RowTitles-Detail 2 2 6 2 3 2 2" xfId="28660"/>
    <cellStyle name="RowTitles-Detail 2 2 6 2 3 2 2 2" xfId="28661"/>
    <cellStyle name="RowTitles-Detail 2 2 6 2 3 2 3" xfId="28662"/>
    <cellStyle name="RowTitles-Detail 2 2 6 2 3 3" xfId="28663"/>
    <cellStyle name="RowTitles-Detail 2 2 6 2 3 3 2" xfId="28664"/>
    <cellStyle name="RowTitles-Detail 2 2 6 2 3 3 2 2" xfId="28665"/>
    <cellStyle name="RowTitles-Detail 2 2 6 2 3 4" xfId="28666"/>
    <cellStyle name="RowTitles-Detail 2 2 6 2 3 4 2" xfId="28667"/>
    <cellStyle name="RowTitles-Detail 2 2 6 2 3 5" xfId="28668"/>
    <cellStyle name="RowTitles-Detail 2 2 6 2 4" xfId="28669"/>
    <cellStyle name="RowTitles-Detail 2 2 6 2 4 2" xfId="28670"/>
    <cellStyle name="RowTitles-Detail 2 2 6 2 5" xfId="28671"/>
    <cellStyle name="RowTitles-Detail 2 2 6 2 5 2" xfId="28672"/>
    <cellStyle name="RowTitles-Detail 2 2 6 2 5 2 2" xfId="28673"/>
    <cellStyle name="RowTitles-Detail 2 2 6 2 5 3" xfId="28674"/>
    <cellStyle name="RowTitles-Detail 2 2 6 2 6" xfId="28675"/>
    <cellStyle name="RowTitles-Detail 2 2 6 2 6 2" xfId="28676"/>
    <cellStyle name="RowTitles-Detail 2 2 6 2 6 2 2" xfId="28677"/>
    <cellStyle name="RowTitles-Detail 2 2 6 2 7" xfId="28678"/>
    <cellStyle name="RowTitles-Detail 2 2 6 3" xfId="28679"/>
    <cellStyle name="RowTitles-Detail 2 2 6 3 2" xfId="28680"/>
    <cellStyle name="RowTitles-Detail 2 2 6 3 2 2" xfId="28681"/>
    <cellStyle name="RowTitles-Detail 2 2 6 3 2 2 2" xfId="28682"/>
    <cellStyle name="RowTitles-Detail 2 2 6 3 2 2 2 2" xfId="28683"/>
    <cellStyle name="RowTitles-Detail 2 2 6 3 2 2 3" xfId="28684"/>
    <cellStyle name="RowTitles-Detail 2 2 6 3 2 3" xfId="28685"/>
    <cellStyle name="RowTitles-Detail 2 2 6 3 2 3 2" xfId="28686"/>
    <cellStyle name="RowTitles-Detail 2 2 6 3 2 3 2 2" xfId="28687"/>
    <cellStyle name="RowTitles-Detail 2 2 6 3 2 4" xfId="28688"/>
    <cellStyle name="RowTitles-Detail 2 2 6 3 2 4 2" xfId="28689"/>
    <cellStyle name="RowTitles-Detail 2 2 6 3 2 5" xfId="28690"/>
    <cellStyle name="RowTitles-Detail 2 2 6 3 3" xfId="28691"/>
    <cellStyle name="RowTitles-Detail 2 2 6 3 3 2" xfId="28692"/>
    <cellStyle name="RowTitles-Detail 2 2 6 3 3 2 2" xfId="28693"/>
    <cellStyle name="RowTitles-Detail 2 2 6 3 3 2 2 2" xfId="28694"/>
    <cellStyle name="RowTitles-Detail 2 2 6 3 3 2 3" xfId="28695"/>
    <cellStyle name="RowTitles-Detail 2 2 6 3 3 3" xfId="28696"/>
    <cellStyle name="RowTitles-Detail 2 2 6 3 3 3 2" xfId="28697"/>
    <cellStyle name="RowTitles-Detail 2 2 6 3 3 3 2 2" xfId="28698"/>
    <cellStyle name="RowTitles-Detail 2 2 6 3 3 4" xfId="28699"/>
    <cellStyle name="RowTitles-Detail 2 2 6 3 3 4 2" xfId="28700"/>
    <cellStyle name="RowTitles-Detail 2 2 6 3 3 5" xfId="28701"/>
    <cellStyle name="RowTitles-Detail 2 2 6 3 4" xfId="28702"/>
    <cellStyle name="RowTitles-Detail 2 2 6 3 4 2" xfId="28703"/>
    <cellStyle name="RowTitles-Detail 2 2 6 3 5" xfId="28704"/>
    <cellStyle name="RowTitles-Detail 2 2 6 3 5 2" xfId="28705"/>
    <cellStyle name="RowTitles-Detail 2 2 6 3 5 2 2" xfId="28706"/>
    <cellStyle name="RowTitles-Detail 2 2 6 3 6" xfId="28707"/>
    <cellStyle name="RowTitles-Detail 2 2 6 3 6 2" xfId="28708"/>
    <cellStyle name="RowTitles-Detail 2 2 6 3 7" xfId="28709"/>
    <cellStyle name="RowTitles-Detail 2 2 6 4" xfId="28710"/>
    <cellStyle name="RowTitles-Detail 2 2 6 4 2" xfId="28711"/>
    <cellStyle name="RowTitles-Detail 2 2 6 4 2 2" xfId="28712"/>
    <cellStyle name="RowTitles-Detail 2 2 6 4 2 2 2" xfId="28713"/>
    <cellStyle name="RowTitles-Detail 2 2 6 4 2 2 2 2" xfId="28714"/>
    <cellStyle name="RowTitles-Detail 2 2 6 4 2 2 3" xfId="28715"/>
    <cellStyle name="RowTitles-Detail 2 2 6 4 2 3" xfId="28716"/>
    <cellStyle name="RowTitles-Detail 2 2 6 4 2 3 2" xfId="28717"/>
    <cellStyle name="RowTitles-Detail 2 2 6 4 2 3 2 2" xfId="28718"/>
    <cellStyle name="RowTitles-Detail 2 2 6 4 2 4" xfId="28719"/>
    <cellStyle name="RowTitles-Detail 2 2 6 4 2 4 2" xfId="28720"/>
    <cellStyle name="RowTitles-Detail 2 2 6 4 2 5" xfId="28721"/>
    <cellStyle name="RowTitles-Detail 2 2 6 4 3" xfId="28722"/>
    <cellStyle name="RowTitles-Detail 2 2 6 4 3 2" xfId="28723"/>
    <cellStyle name="RowTitles-Detail 2 2 6 4 3 2 2" xfId="28724"/>
    <cellStyle name="RowTitles-Detail 2 2 6 4 3 2 2 2" xfId="28725"/>
    <cellStyle name="RowTitles-Detail 2 2 6 4 3 2 3" xfId="28726"/>
    <cellStyle name="RowTitles-Detail 2 2 6 4 3 3" xfId="28727"/>
    <cellStyle name="RowTitles-Detail 2 2 6 4 3 3 2" xfId="28728"/>
    <cellStyle name="RowTitles-Detail 2 2 6 4 3 3 2 2" xfId="28729"/>
    <cellStyle name="RowTitles-Detail 2 2 6 4 3 4" xfId="28730"/>
    <cellStyle name="RowTitles-Detail 2 2 6 4 3 4 2" xfId="28731"/>
    <cellStyle name="RowTitles-Detail 2 2 6 4 3 5" xfId="28732"/>
    <cellStyle name="RowTitles-Detail 2 2 6 4 4" xfId="28733"/>
    <cellStyle name="RowTitles-Detail 2 2 6 4 4 2" xfId="28734"/>
    <cellStyle name="RowTitles-Detail 2 2 6 4 5" xfId="28735"/>
    <cellStyle name="RowTitles-Detail 2 2 6 4 5 2" xfId="28736"/>
    <cellStyle name="RowTitles-Detail 2 2 6 4 5 2 2" xfId="28737"/>
    <cellStyle name="RowTitles-Detail 2 2 6 4 5 3" xfId="28738"/>
    <cellStyle name="RowTitles-Detail 2 2 6 4 6" xfId="28739"/>
    <cellStyle name="RowTitles-Detail 2 2 6 4 6 2" xfId="28740"/>
    <cellStyle name="RowTitles-Detail 2 2 6 4 6 2 2" xfId="28741"/>
    <cellStyle name="RowTitles-Detail 2 2 6 4 7" xfId="28742"/>
    <cellStyle name="RowTitles-Detail 2 2 6 4 7 2" xfId="28743"/>
    <cellStyle name="RowTitles-Detail 2 2 6 4 8" xfId="28744"/>
    <cellStyle name="RowTitles-Detail 2 2 6 5" xfId="28745"/>
    <cellStyle name="RowTitles-Detail 2 2 6 5 2" xfId="28746"/>
    <cellStyle name="RowTitles-Detail 2 2 6 5 2 2" xfId="28747"/>
    <cellStyle name="RowTitles-Detail 2 2 6 5 2 2 2" xfId="28748"/>
    <cellStyle name="RowTitles-Detail 2 2 6 5 2 2 2 2" xfId="28749"/>
    <cellStyle name="RowTitles-Detail 2 2 6 5 2 2 3" xfId="28750"/>
    <cellStyle name="RowTitles-Detail 2 2 6 5 2 3" xfId="28751"/>
    <cellStyle name="RowTitles-Detail 2 2 6 5 2 3 2" xfId="28752"/>
    <cellStyle name="RowTitles-Detail 2 2 6 5 2 3 2 2" xfId="28753"/>
    <cellStyle name="RowTitles-Detail 2 2 6 5 2 4" xfId="28754"/>
    <cellStyle name="RowTitles-Detail 2 2 6 5 2 4 2" xfId="28755"/>
    <cellStyle name="RowTitles-Detail 2 2 6 5 2 5" xfId="28756"/>
    <cellStyle name="RowTitles-Detail 2 2 6 5 3" xfId="28757"/>
    <cellStyle name="RowTitles-Detail 2 2 6 5 3 2" xfId="28758"/>
    <cellStyle name="RowTitles-Detail 2 2 6 5 3 2 2" xfId="28759"/>
    <cellStyle name="RowTitles-Detail 2 2 6 5 3 2 2 2" xfId="28760"/>
    <cellStyle name="RowTitles-Detail 2 2 6 5 3 2 3" xfId="28761"/>
    <cellStyle name="RowTitles-Detail 2 2 6 5 3 3" xfId="28762"/>
    <cellStyle name="RowTitles-Detail 2 2 6 5 3 3 2" xfId="28763"/>
    <cellStyle name="RowTitles-Detail 2 2 6 5 3 3 2 2" xfId="28764"/>
    <cellStyle name="RowTitles-Detail 2 2 6 5 3 4" xfId="28765"/>
    <cellStyle name="RowTitles-Detail 2 2 6 5 3 4 2" xfId="28766"/>
    <cellStyle name="RowTitles-Detail 2 2 6 5 3 5" xfId="28767"/>
    <cellStyle name="RowTitles-Detail 2 2 6 5 4" xfId="28768"/>
    <cellStyle name="RowTitles-Detail 2 2 6 5 4 2" xfId="28769"/>
    <cellStyle name="RowTitles-Detail 2 2 6 5 4 2 2" xfId="28770"/>
    <cellStyle name="RowTitles-Detail 2 2 6 5 4 3" xfId="28771"/>
    <cellStyle name="RowTitles-Detail 2 2 6 5 5" xfId="28772"/>
    <cellStyle name="RowTitles-Detail 2 2 6 5 5 2" xfId="28773"/>
    <cellStyle name="RowTitles-Detail 2 2 6 5 5 2 2" xfId="28774"/>
    <cellStyle name="RowTitles-Detail 2 2 6 5 6" xfId="28775"/>
    <cellStyle name="RowTitles-Detail 2 2 6 5 6 2" xfId="28776"/>
    <cellStyle name="RowTitles-Detail 2 2 6 5 7" xfId="28777"/>
    <cellStyle name="RowTitles-Detail 2 2 6 6" xfId="28778"/>
    <cellStyle name="RowTitles-Detail 2 2 6 6 2" xfId="28779"/>
    <cellStyle name="RowTitles-Detail 2 2 6 6 2 2" xfId="28780"/>
    <cellStyle name="RowTitles-Detail 2 2 6 6 2 2 2" xfId="28781"/>
    <cellStyle name="RowTitles-Detail 2 2 6 6 2 2 2 2" xfId="28782"/>
    <cellStyle name="RowTitles-Detail 2 2 6 6 2 2 3" xfId="28783"/>
    <cellStyle name="RowTitles-Detail 2 2 6 6 2 3" xfId="28784"/>
    <cellStyle name="RowTitles-Detail 2 2 6 6 2 3 2" xfId="28785"/>
    <cellStyle name="RowTitles-Detail 2 2 6 6 2 3 2 2" xfId="28786"/>
    <cellStyle name="RowTitles-Detail 2 2 6 6 2 4" xfId="28787"/>
    <cellStyle name="RowTitles-Detail 2 2 6 6 2 4 2" xfId="28788"/>
    <cellStyle name="RowTitles-Detail 2 2 6 6 2 5" xfId="28789"/>
    <cellStyle name="RowTitles-Detail 2 2 6 6 3" xfId="28790"/>
    <cellStyle name="RowTitles-Detail 2 2 6 6 3 2" xfId="28791"/>
    <cellStyle name="RowTitles-Detail 2 2 6 6 3 2 2" xfId="28792"/>
    <cellStyle name="RowTitles-Detail 2 2 6 6 3 2 2 2" xfId="28793"/>
    <cellStyle name="RowTitles-Detail 2 2 6 6 3 2 3" xfId="28794"/>
    <cellStyle name="RowTitles-Detail 2 2 6 6 3 3" xfId="28795"/>
    <cellStyle name="RowTitles-Detail 2 2 6 6 3 3 2" xfId="28796"/>
    <cellStyle name="RowTitles-Detail 2 2 6 6 3 3 2 2" xfId="28797"/>
    <cellStyle name="RowTitles-Detail 2 2 6 6 3 4" xfId="28798"/>
    <cellStyle name="RowTitles-Detail 2 2 6 6 3 4 2" xfId="28799"/>
    <cellStyle name="RowTitles-Detail 2 2 6 6 3 5" xfId="28800"/>
    <cellStyle name="RowTitles-Detail 2 2 6 6 4" xfId="28801"/>
    <cellStyle name="RowTitles-Detail 2 2 6 6 4 2" xfId="28802"/>
    <cellStyle name="RowTitles-Detail 2 2 6 6 4 2 2" xfId="28803"/>
    <cellStyle name="RowTitles-Detail 2 2 6 6 4 3" xfId="28804"/>
    <cellStyle name="RowTitles-Detail 2 2 6 6 5" xfId="28805"/>
    <cellStyle name="RowTitles-Detail 2 2 6 6 5 2" xfId="28806"/>
    <cellStyle name="RowTitles-Detail 2 2 6 6 5 2 2" xfId="28807"/>
    <cellStyle name="RowTitles-Detail 2 2 6 6 6" xfId="28808"/>
    <cellStyle name="RowTitles-Detail 2 2 6 6 6 2" xfId="28809"/>
    <cellStyle name="RowTitles-Detail 2 2 6 6 7" xfId="28810"/>
    <cellStyle name="RowTitles-Detail 2 2 6 7" xfId="28811"/>
    <cellStyle name="RowTitles-Detail 2 2 6 7 2" xfId="28812"/>
    <cellStyle name="RowTitles-Detail 2 2 6 7 2 2" xfId="28813"/>
    <cellStyle name="RowTitles-Detail 2 2 6 7 2 2 2" xfId="28814"/>
    <cellStyle name="RowTitles-Detail 2 2 6 7 2 3" xfId="28815"/>
    <cellStyle name="RowTitles-Detail 2 2 6 7 3" xfId="28816"/>
    <cellStyle name="RowTitles-Detail 2 2 6 7 3 2" xfId="28817"/>
    <cellStyle name="RowTitles-Detail 2 2 6 7 3 2 2" xfId="28818"/>
    <cellStyle name="RowTitles-Detail 2 2 6 7 4" xfId="28819"/>
    <cellStyle name="RowTitles-Detail 2 2 6 7 4 2" xfId="28820"/>
    <cellStyle name="RowTitles-Detail 2 2 6 7 5" xfId="28821"/>
    <cellStyle name="RowTitles-Detail 2 2 6 8" xfId="28822"/>
    <cellStyle name="RowTitles-Detail 2 2 6 8 2" xfId="28823"/>
    <cellStyle name="RowTitles-Detail 2 2 6 9" xfId="28824"/>
    <cellStyle name="RowTitles-Detail 2 2 6 9 2" xfId="28825"/>
    <cellStyle name="RowTitles-Detail 2 2 6 9 2 2" xfId="28826"/>
    <cellStyle name="RowTitles-Detail 2 2 6_STUD aligned by INSTIT" xfId="28827"/>
    <cellStyle name="RowTitles-Detail 2 2 7" xfId="544"/>
    <cellStyle name="RowTitles-Detail 2 2 7 2" xfId="28828"/>
    <cellStyle name="RowTitles-Detail 2 2 7 2 2" xfId="28829"/>
    <cellStyle name="RowTitles-Detail 2 2 7 2 2 2" xfId="28830"/>
    <cellStyle name="RowTitles-Detail 2 2 7 2 2 2 2" xfId="28831"/>
    <cellStyle name="RowTitles-Detail 2 2 7 2 2 3" xfId="28832"/>
    <cellStyle name="RowTitles-Detail 2 2 7 2 3" xfId="28833"/>
    <cellStyle name="RowTitles-Detail 2 2 7 2 3 2" xfId="28834"/>
    <cellStyle name="RowTitles-Detail 2 2 7 2 3 2 2" xfId="28835"/>
    <cellStyle name="RowTitles-Detail 2 2 7 2 4" xfId="28836"/>
    <cellStyle name="RowTitles-Detail 2 2 7 2 4 2" xfId="28837"/>
    <cellStyle name="RowTitles-Detail 2 2 7 2 5" xfId="28838"/>
    <cellStyle name="RowTitles-Detail 2 2 7 3" xfId="28839"/>
    <cellStyle name="RowTitles-Detail 2 2 7 3 2" xfId="28840"/>
    <cellStyle name="RowTitles-Detail 2 2 7 3 2 2" xfId="28841"/>
    <cellStyle name="RowTitles-Detail 2 2 7 3 2 2 2" xfId="28842"/>
    <cellStyle name="RowTitles-Detail 2 2 7 3 2 3" xfId="28843"/>
    <cellStyle name="RowTitles-Detail 2 2 7 3 3" xfId="28844"/>
    <cellStyle name="RowTitles-Detail 2 2 7 3 3 2" xfId="28845"/>
    <cellStyle name="RowTitles-Detail 2 2 7 3 3 2 2" xfId="28846"/>
    <cellStyle name="RowTitles-Detail 2 2 7 3 4" xfId="28847"/>
    <cellStyle name="RowTitles-Detail 2 2 7 3 4 2" xfId="28848"/>
    <cellStyle name="RowTitles-Detail 2 2 7 3 5" xfId="28849"/>
    <cellStyle name="RowTitles-Detail 2 2 7 4" xfId="28850"/>
    <cellStyle name="RowTitles-Detail 2 2 7 4 2" xfId="28851"/>
    <cellStyle name="RowTitles-Detail 2 2 7 5" xfId="28852"/>
    <cellStyle name="RowTitles-Detail 2 2 7 5 2" xfId="28853"/>
    <cellStyle name="RowTitles-Detail 2 2 7 5 2 2" xfId="28854"/>
    <cellStyle name="RowTitles-Detail 2 2 7 5 3" xfId="28855"/>
    <cellStyle name="RowTitles-Detail 2 2 7 6" xfId="28856"/>
    <cellStyle name="RowTitles-Detail 2 2 7 6 2" xfId="28857"/>
    <cellStyle name="RowTitles-Detail 2 2 7 6 2 2" xfId="28858"/>
    <cellStyle name="RowTitles-Detail 2 2 7 7" xfId="28859"/>
    <cellStyle name="RowTitles-Detail 2 2 8" xfId="545"/>
    <cellStyle name="RowTitles-Detail 2 2 8 2" xfId="28860"/>
    <cellStyle name="RowTitles-Detail 2 2 8 2 2" xfId="28861"/>
    <cellStyle name="RowTitles-Detail 2 2 8 2 2 2" xfId="28862"/>
    <cellStyle name="RowTitles-Detail 2 2 8 2 2 2 2" xfId="28863"/>
    <cellStyle name="RowTitles-Detail 2 2 8 2 2 3" xfId="28864"/>
    <cellStyle name="RowTitles-Detail 2 2 8 2 3" xfId="28865"/>
    <cellStyle name="RowTitles-Detail 2 2 8 2 3 2" xfId="28866"/>
    <cellStyle name="RowTitles-Detail 2 2 8 2 3 2 2" xfId="28867"/>
    <cellStyle name="RowTitles-Detail 2 2 8 2 4" xfId="28868"/>
    <cellStyle name="RowTitles-Detail 2 2 8 2 4 2" xfId="28869"/>
    <cellStyle name="RowTitles-Detail 2 2 8 2 5" xfId="28870"/>
    <cellStyle name="RowTitles-Detail 2 2 8 3" xfId="28871"/>
    <cellStyle name="RowTitles-Detail 2 2 8 3 2" xfId="28872"/>
    <cellStyle name="RowTitles-Detail 2 2 8 3 2 2" xfId="28873"/>
    <cellStyle name="RowTitles-Detail 2 2 8 3 2 2 2" xfId="28874"/>
    <cellStyle name="RowTitles-Detail 2 2 8 3 2 3" xfId="28875"/>
    <cellStyle name="RowTitles-Detail 2 2 8 3 3" xfId="28876"/>
    <cellStyle name="RowTitles-Detail 2 2 8 3 3 2" xfId="28877"/>
    <cellStyle name="RowTitles-Detail 2 2 8 3 3 2 2" xfId="28878"/>
    <cellStyle name="RowTitles-Detail 2 2 8 3 4" xfId="28879"/>
    <cellStyle name="RowTitles-Detail 2 2 8 3 4 2" xfId="28880"/>
    <cellStyle name="RowTitles-Detail 2 2 8 3 5" xfId="28881"/>
    <cellStyle name="RowTitles-Detail 2 2 8 4" xfId="28882"/>
    <cellStyle name="RowTitles-Detail 2 2 8 4 2" xfId="28883"/>
    <cellStyle name="RowTitles-Detail 2 2 8 5" xfId="28884"/>
    <cellStyle name="RowTitles-Detail 2 2 8 5 2" xfId="28885"/>
    <cellStyle name="RowTitles-Detail 2 2 8 5 2 2" xfId="28886"/>
    <cellStyle name="RowTitles-Detail 2 2 8 6" xfId="28887"/>
    <cellStyle name="RowTitles-Detail 2 2 8 6 2" xfId="28888"/>
    <cellStyle name="RowTitles-Detail 2 2 8 7" xfId="28889"/>
    <cellStyle name="RowTitles-Detail 2 2 8 8" xfId="28890"/>
    <cellStyle name="RowTitles-Detail 2 2 9" xfId="546"/>
    <cellStyle name="RowTitles-Detail 2 2 9 2" xfId="28891"/>
    <cellStyle name="RowTitles-Detail 2 2 9 2 2" xfId="28892"/>
    <cellStyle name="RowTitles-Detail 2 2 9 2 2 2" xfId="28893"/>
    <cellStyle name="RowTitles-Detail 2 2 9 2 2 2 2" xfId="28894"/>
    <cellStyle name="RowTitles-Detail 2 2 9 2 2 3" xfId="28895"/>
    <cellStyle name="RowTitles-Detail 2 2 9 2 3" xfId="28896"/>
    <cellStyle name="RowTitles-Detail 2 2 9 2 3 2" xfId="28897"/>
    <cellStyle name="RowTitles-Detail 2 2 9 2 3 2 2" xfId="28898"/>
    <cellStyle name="RowTitles-Detail 2 2 9 2 4" xfId="28899"/>
    <cellStyle name="RowTitles-Detail 2 2 9 2 4 2" xfId="28900"/>
    <cellStyle name="RowTitles-Detail 2 2 9 2 5" xfId="28901"/>
    <cellStyle name="RowTitles-Detail 2 2 9 3" xfId="28902"/>
    <cellStyle name="RowTitles-Detail 2 2 9 3 2" xfId="28903"/>
    <cellStyle name="RowTitles-Detail 2 2 9 3 2 2" xfId="28904"/>
    <cellStyle name="RowTitles-Detail 2 2 9 3 2 2 2" xfId="28905"/>
    <cellStyle name="RowTitles-Detail 2 2 9 3 2 3" xfId="28906"/>
    <cellStyle name="RowTitles-Detail 2 2 9 3 3" xfId="28907"/>
    <cellStyle name="RowTitles-Detail 2 2 9 3 3 2" xfId="28908"/>
    <cellStyle name="RowTitles-Detail 2 2 9 3 3 2 2" xfId="28909"/>
    <cellStyle name="RowTitles-Detail 2 2 9 3 4" xfId="28910"/>
    <cellStyle name="RowTitles-Detail 2 2 9 3 4 2" xfId="28911"/>
    <cellStyle name="RowTitles-Detail 2 2 9 3 5" xfId="28912"/>
    <cellStyle name="RowTitles-Detail 2 2 9 4" xfId="28913"/>
    <cellStyle name="RowTitles-Detail 2 2 9 4 2" xfId="28914"/>
    <cellStyle name="RowTitles-Detail 2 2 9 5" xfId="28915"/>
    <cellStyle name="RowTitles-Detail 2 2 9 5 2" xfId="28916"/>
    <cellStyle name="RowTitles-Detail 2 2 9 5 2 2" xfId="28917"/>
    <cellStyle name="RowTitles-Detail 2 2 9 5 3" xfId="28918"/>
    <cellStyle name="RowTitles-Detail 2 2 9 6" xfId="28919"/>
    <cellStyle name="RowTitles-Detail 2 2 9 6 2" xfId="28920"/>
    <cellStyle name="RowTitles-Detail 2 2 9 6 2 2" xfId="28921"/>
    <cellStyle name="RowTitles-Detail 2 2 9 7" xfId="28922"/>
    <cellStyle name="RowTitles-Detail 2 2 9 7 2" xfId="28923"/>
    <cellStyle name="RowTitles-Detail 2 2 9 8" xfId="28924"/>
    <cellStyle name="RowTitles-Detail 2 2 9 9" xfId="28925"/>
    <cellStyle name="RowTitles-Detail 2 2_STUD aligned by INSTIT" xfId="28926"/>
    <cellStyle name="RowTitles-Detail 2 3" xfId="547"/>
    <cellStyle name="RowTitles-Detail 2 3 10" xfId="28927"/>
    <cellStyle name="RowTitles-Detail 2 3 10 2" xfId="28928"/>
    <cellStyle name="RowTitles-Detail 2 3 10 2 2" xfId="28929"/>
    <cellStyle name="RowTitles-Detail 2 3 10 2 2 2" xfId="28930"/>
    <cellStyle name="RowTitles-Detail 2 3 10 2 2 2 2" xfId="28931"/>
    <cellStyle name="RowTitles-Detail 2 3 10 2 2 3" xfId="28932"/>
    <cellStyle name="RowTitles-Detail 2 3 10 2 3" xfId="28933"/>
    <cellStyle name="RowTitles-Detail 2 3 10 2 3 2" xfId="28934"/>
    <cellStyle name="RowTitles-Detail 2 3 10 2 3 2 2" xfId="28935"/>
    <cellStyle name="RowTitles-Detail 2 3 10 2 4" xfId="28936"/>
    <cellStyle name="RowTitles-Detail 2 3 10 2 4 2" xfId="28937"/>
    <cellStyle name="RowTitles-Detail 2 3 10 2 5" xfId="28938"/>
    <cellStyle name="RowTitles-Detail 2 3 10 3" xfId="28939"/>
    <cellStyle name="RowTitles-Detail 2 3 10 3 2" xfId="28940"/>
    <cellStyle name="RowTitles-Detail 2 3 10 3 2 2" xfId="28941"/>
    <cellStyle name="RowTitles-Detail 2 3 10 3 2 2 2" xfId="28942"/>
    <cellStyle name="RowTitles-Detail 2 3 10 3 2 3" xfId="28943"/>
    <cellStyle name="RowTitles-Detail 2 3 10 3 3" xfId="28944"/>
    <cellStyle name="RowTitles-Detail 2 3 10 3 3 2" xfId="28945"/>
    <cellStyle name="RowTitles-Detail 2 3 10 3 3 2 2" xfId="28946"/>
    <cellStyle name="RowTitles-Detail 2 3 10 3 4" xfId="28947"/>
    <cellStyle name="RowTitles-Detail 2 3 10 3 4 2" xfId="28948"/>
    <cellStyle name="RowTitles-Detail 2 3 10 3 5" xfId="28949"/>
    <cellStyle name="RowTitles-Detail 2 3 10 4" xfId="28950"/>
    <cellStyle name="RowTitles-Detail 2 3 10 4 2" xfId="28951"/>
    <cellStyle name="RowTitles-Detail 2 3 10 4 2 2" xfId="28952"/>
    <cellStyle name="RowTitles-Detail 2 3 10 4 3" xfId="28953"/>
    <cellStyle name="RowTitles-Detail 2 3 10 5" xfId="28954"/>
    <cellStyle name="RowTitles-Detail 2 3 10 5 2" xfId="28955"/>
    <cellStyle name="RowTitles-Detail 2 3 10 5 2 2" xfId="28956"/>
    <cellStyle name="RowTitles-Detail 2 3 10 6" xfId="28957"/>
    <cellStyle name="RowTitles-Detail 2 3 10 6 2" xfId="28958"/>
    <cellStyle name="RowTitles-Detail 2 3 10 7" xfId="28959"/>
    <cellStyle name="RowTitles-Detail 2 3 11" xfId="28960"/>
    <cellStyle name="RowTitles-Detail 2 3 11 2" xfId="28961"/>
    <cellStyle name="RowTitles-Detail 2 3 11 2 2" xfId="28962"/>
    <cellStyle name="RowTitles-Detail 2 3 11 2 2 2" xfId="28963"/>
    <cellStyle name="RowTitles-Detail 2 3 11 2 2 2 2" xfId="28964"/>
    <cellStyle name="RowTitles-Detail 2 3 11 2 2 3" xfId="28965"/>
    <cellStyle name="RowTitles-Detail 2 3 11 2 3" xfId="28966"/>
    <cellStyle name="RowTitles-Detail 2 3 11 2 3 2" xfId="28967"/>
    <cellStyle name="RowTitles-Detail 2 3 11 2 3 2 2" xfId="28968"/>
    <cellStyle name="RowTitles-Detail 2 3 11 2 4" xfId="28969"/>
    <cellStyle name="RowTitles-Detail 2 3 11 2 4 2" xfId="28970"/>
    <cellStyle name="RowTitles-Detail 2 3 11 2 5" xfId="28971"/>
    <cellStyle name="RowTitles-Detail 2 3 11 3" xfId="28972"/>
    <cellStyle name="RowTitles-Detail 2 3 11 3 2" xfId="28973"/>
    <cellStyle name="RowTitles-Detail 2 3 11 3 2 2" xfId="28974"/>
    <cellStyle name="RowTitles-Detail 2 3 11 3 2 2 2" xfId="28975"/>
    <cellStyle name="RowTitles-Detail 2 3 11 3 2 3" xfId="28976"/>
    <cellStyle name="RowTitles-Detail 2 3 11 3 3" xfId="28977"/>
    <cellStyle name="RowTitles-Detail 2 3 11 3 3 2" xfId="28978"/>
    <cellStyle name="RowTitles-Detail 2 3 11 3 3 2 2" xfId="28979"/>
    <cellStyle name="RowTitles-Detail 2 3 11 3 4" xfId="28980"/>
    <cellStyle name="RowTitles-Detail 2 3 11 3 4 2" xfId="28981"/>
    <cellStyle name="RowTitles-Detail 2 3 11 3 5" xfId="28982"/>
    <cellStyle name="RowTitles-Detail 2 3 11 4" xfId="28983"/>
    <cellStyle name="RowTitles-Detail 2 3 11 4 2" xfId="28984"/>
    <cellStyle name="RowTitles-Detail 2 3 11 4 2 2" xfId="28985"/>
    <cellStyle name="RowTitles-Detail 2 3 11 4 3" xfId="28986"/>
    <cellStyle name="RowTitles-Detail 2 3 11 5" xfId="28987"/>
    <cellStyle name="RowTitles-Detail 2 3 11 5 2" xfId="28988"/>
    <cellStyle name="RowTitles-Detail 2 3 11 5 2 2" xfId="28989"/>
    <cellStyle name="RowTitles-Detail 2 3 11 6" xfId="28990"/>
    <cellStyle name="RowTitles-Detail 2 3 11 6 2" xfId="28991"/>
    <cellStyle name="RowTitles-Detail 2 3 11 7" xfId="28992"/>
    <cellStyle name="RowTitles-Detail 2 3 12" xfId="28993"/>
    <cellStyle name="RowTitles-Detail 2 3 12 2" xfId="28994"/>
    <cellStyle name="RowTitles-Detail 2 3 12 2 2" xfId="28995"/>
    <cellStyle name="RowTitles-Detail 2 3 12 2 2 2" xfId="28996"/>
    <cellStyle name="RowTitles-Detail 2 3 12 2 3" xfId="28997"/>
    <cellStyle name="RowTitles-Detail 2 3 12 3" xfId="28998"/>
    <cellStyle name="RowTitles-Detail 2 3 12 3 2" xfId="28999"/>
    <cellStyle name="RowTitles-Detail 2 3 12 3 2 2" xfId="29000"/>
    <cellStyle name="RowTitles-Detail 2 3 12 4" xfId="29001"/>
    <cellStyle name="RowTitles-Detail 2 3 12 4 2" xfId="29002"/>
    <cellStyle name="RowTitles-Detail 2 3 12 5" xfId="29003"/>
    <cellStyle name="RowTitles-Detail 2 3 13" xfId="29004"/>
    <cellStyle name="RowTitles-Detail 2 3 13 2" xfId="29005"/>
    <cellStyle name="RowTitles-Detail 2 3 13 2 2" xfId="29006"/>
    <cellStyle name="RowTitles-Detail 2 3 14" xfId="29007"/>
    <cellStyle name="RowTitles-Detail 2 3 14 2" xfId="29008"/>
    <cellStyle name="RowTitles-Detail 2 3 15" xfId="29009"/>
    <cellStyle name="RowTitles-Detail 2 3 15 2" xfId="29010"/>
    <cellStyle name="RowTitles-Detail 2 3 15 2 2" xfId="29011"/>
    <cellStyle name="RowTitles-Detail 2 3 16" xfId="29012"/>
    <cellStyle name="RowTitles-Detail 2 3 2" xfId="1081"/>
    <cellStyle name="RowTitles-Detail 2 3 2 10" xfId="29013"/>
    <cellStyle name="RowTitles-Detail 2 3 2 10 2" xfId="29014"/>
    <cellStyle name="RowTitles-Detail 2 3 2 10 2 2" xfId="29015"/>
    <cellStyle name="RowTitles-Detail 2 3 2 10 2 2 2" xfId="29016"/>
    <cellStyle name="RowTitles-Detail 2 3 2 10 2 2 2 2" xfId="29017"/>
    <cellStyle name="RowTitles-Detail 2 3 2 10 2 2 3" xfId="29018"/>
    <cellStyle name="RowTitles-Detail 2 3 2 10 2 3" xfId="29019"/>
    <cellStyle name="RowTitles-Detail 2 3 2 10 2 3 2" xfId="29020"/>
    <cellStyle name="RowTitles-Detail 2 3 2 10 2 3 2 2" xfId="29021"/>
    <cellStyle name="RowTitles-Detail 2 3 2 10 2 4" xfId="29022"/>
    <cellStyle name="RowTitles-Detail 2 3 2 10 2 4 2" xfId="29023"/>
    <cellStyle name="RowTitles-Detail 2 3 2 10 2 5" xfId="29024"/>
    <cellStyle name="RowTitles-Detail 2 3 2 10 3" xfId="29025"/>
    <cellStyle name="RowTitles-Detail 2 3 2 10 3 2" xfId="29026"/>
    <cellStyle name="RowTitles-Detail 2 3 2 10 3 2 2" xfId="29027"/>
    <cellStyle name="RowTitles-Detail 2 3 2 10 3 2 2 2" xfId="29028"/>
    <cellStyle name="RowTitles-Detail 2 3 2 10 3 2 3" xfId="29029"/>
    <cellStyle name="RowTitles-Detail 2 3 2 10 3 3" xfId="29030"/>
    <cellStyle name="RowTitles-Detail 2 3 2 10 3 3 2" xfId="29031"/>
    <cellStyle name="RowTitles-Detail 2 3 2 10 3 3 2 2" xfId="29032"/>
    <cellStyle name="RowTitles-Detail 2 3 2 10 3 4" xfId="29033"/>
    <cellStyle name="RowTitles-Detail 2 3 2 10 3 4 2" xfId="29034"/>
    <cellStyle name="RowTitles-Detail 2 3 2 10 3 5" xfId="29035"/>
    <cellStyle name="RowTitles-Detail 2 3 2 10 4" xfId="29036"/>
    <cellStyle name="RowTitles-Detail 2 3 2 10 4 2" xfId="29037"/>
    <cellStyle name="RowTitles-Detail 2 3 2 10 4 2 2" xfId="29038"/>
    <cellStyle name="RowTitles-Detail 2 3 2 10 4 3" xfId="29039"/>
    <cellStyle name="RowTitles-Detail 2 3 2 10 5" xfId="29040"/>
    <cellStyle name="RowTitles-Detail 2 3 2 10 5 2" xfId="29041"/>
    <cellStyle name="RowTitles-Detail 2 3 2 10 5 2 2" xfId="29042"/>
    <cellStyle name="RowTitles-Detail 2 3 2 10 6" xfId="29043"/>
    <cellStyle name="RowTitles-Detail 2 3 2 10 6 2" xfId="29044"/>
    <cellStyle name="RowTitles-Detail 2 3 2 10 7" xfId="29045"/>
    <cellStyle name="RowTitles-Detail 2 3 2 11" xfId="29046"/>
    <cellStyle name="RowTitles-Detail 2 3 2 11 2" xfId="29047"/>
    <cellStyle name="RowTitles-Detail 2 3 2 11 2 2" xfId="29048"/>
    <cellStyle name="RowTitles-Detail 2 3 2 11 2 2 2" xfId="29049"/>
    <cellStyle name="RowTitles-Detail 2 3 2 11 2 3" xfId="29050"/>
    <cellStyle name="RowTitles-Detail 2 3 2 11 3" xfId="29051"/>
    <cellStyle name="RowTitles-Detail 2 3 2 11 3 2" xfId="29052"/>
    <cellStyle name="RowTitles-Detail 2 3 2 11 3 2 2" xfId="29053"/>
    <cellStyle name="RowTitles-Detail 2 3 2 11 4" xfId="29054"/>
    <cellStyle name="RowTitles-Detail 2 3 2 11 4 2" xfId="29055"/>
    <cellStyle name="RowTitles-Detail 2 3 2 11 5" xfId="29056"/>
    <cellStyle name="RowTitles-Detail 2 3 2 12" xfId="29057"/>
    <cellStyle name="RowTitles-Detail 2 3 2 12 2" xfId="29058"/>
    <cellStyle name="RowTitles-Detail 2 3 2 13" xfId="29059"/>
    <cellStyle name="RowTitles-Detail 2 3 2 13 2" xfId="29060"/>
    <cellStyle name="RowTitles-Detail 2 3 2 13 2 2" xfId="29061"/>
    <cellStyle name="RowTitles-Detail 2 3 2 14" xfId="29062"/>
    <cellStyle name="RowTitles-Detail 2 3 2 2" xfId="1082"/>
    <cellStyle name="RowTitles-Detail 2 3 2 2 10" xfId="29063"/>
    <cellStyle name="RowTitles-Detail 2 3 2 2 10 2" xfId="29064"/>
    <cellStyle name="RowTitles-Detail 2 3 2 2 10 2 2" xfId="29065"/>
    <cellStyle name="RowTitles-Detail 2 3 2 2 10 2 2 2" xfId="29066"/>
    <cellStyle name="RowTitles-Detail 2 3 2 2 10 2 3" xfId="29067"/>
    <cellStyle name="RowTitles-Detail 2 3 2 2 10 3" xfId="29068"/>
    <cellStyle name="RowTitles-Detail 2 3 2 2 10 3 2" xfId="29069"/>
    <cellStyle name="RowTitles-Detail 2 3 2 2 10 3 2 2" xfId="29070"/>
    <cellStyle name="RowTitles-Detail 2 3 2 2 10 4" xfId="29071"/>
    <cellStyle name="RowTitles-Detail 2 3 2 2 10 4 2" xfId="29072"/>
    <cellStyle name="RowTitles-Detail 2 3 2 2 10 5" xfId="29073"/>
    <cellStyle name="RowTitles-Detail 2 3 2 2 11" xfId="29074"/>
    <cellStyle name="RowTitles-Detail 2 3 2 2 11 2" xfId="29075"/>
    <cellStyle name="RowTitles-Detail 2 3 2 2 12" xfId="29076"/>
    <cellStyle name="RowTitles-Detail 2 3 2 2 12 2" xfId="29077"/>
    <cellStyle name="RowTitles-Detail 2 3 2 2 12 2 2" xfId="29078"/>
    <cellStyle name="RowTitles-Detail 2 3 2 2 13" xfId="29079"/>
    <cellStyle name="RowTitles-Detail 2 3 2 2 2" xfId="1083"/>
    <cellStyle name="RowTitles-Detail 2 3 2 2 2 10" xfId="29080"/>
    <cellStyle name="RowTitles-Detail 2 3 2 2 2 2" xfId="1084"/>
    <cellStyle name="RowTitles-Detail 2 3 2 2 2 2 2" xfId="29081"/>
    <cellStyle name="RowTitles-Detail 2 3 2 2 2 2 2 2" xfId="29082"/>
    <cellStyle name="RowTitles-Detail 2 3 2 2 2 2 2 2 2" xfId="29083"/>
    <cellStyle name="RowTitles-Detail 2 3 2 2 2 2 2 2 2 2" xfId="29084"/>
    <cellStyle name="RowTitles-Detail 2 3 2 2 2 2 2 2 3" xfId="29085"/>
    <cellStyle name="RowTitles-Detail 2 3 2 2 2 2 2 3" xfId="29086"/>
    <cellStyle name="RowTitles-Detail 2 3 2 2 2 2 2 3 2" xfId="29087"/>
    <cellStyle name="RowTitles-Detail 2 3 2 2 2 2 2 3 2 2" xfId="29088"/>
    <cellStyle name="RowTitles-Detail 2 3 2 2 2 2 2 4" xfId="29089"/>
    <cellStyle name="RowTitles-Detail 2 3 2 2 2 2 2 4 2" xfId="29090"/>
    <cellStyle name="RowTitles-Detail 2 3 2 2 2 2 2 5" xfId="29091"/>
    <cellStyle name="RowTitles-Detail 2 3 2 2 2 2 3" xfId="29092"/>
    <cellStyle name="RowTitles-Detail 2 3 2 2 2 2 3 2" xfId="29093"/>
    <cellStyle name="RowTitles-Detail 2 3 2 2 2 2 3 2 2" xfId="29094"/>
    <cellStyle name="RowTitles-Detail 2 3 2 2 2 2 3 2 2 2" xfId="29095"/>
    <cellStyle name="RowTitles-Detail 2 3 2 2 2 2 3 2 3" xfId="29096"/>
    <cellStyle name="RowTitles-Detail 2 3 2 2 2 2 3 3" xfId="29097"/>
    <cellStyle name="RowTitles-Detail 2 3 2 2 2 2 3 3 2" xfId="29098"/>
    <cellStyle name="RowTitles-Detail 2 3 2 2 2 2 3 3 2 2" xfId="29099"/>
    <cellStyle name="RowTitles-Detail 2 3 2 2 2 2 3 4" xfId="29100"/>
    <cellStyle name="RowTitles-Detail 2 3 2 2 2 2 3 4 2" xfId="29101"/>
    <cellStyle name="RowTitles-Detail 2 3 2 2 2 2 3 5" xfId="29102"/>
    <cellStyle name="RowTitles-Detail 2 3 2 2 2 2 4" xfId="29103"/>
    <cellStyle name="RowTitles-Detail 2 3 2 2 2 2 4 2" xfId="29104"/>
    <cellStyle name="RowTitles-Detail 2 3 2 2 2 2 5" xfId="29105"/>
    <cellStyle name="RowTitles-Detail 2 3 2 2 2 2 5 2" xfId="29106"/>
    <cellStyle name="RowTitles-Detail 2 3 2 2 2 2 5 2 2" xfId="29107"/>
    <cellStyle name="RowTitles-Detail 2 3 2 2 2 2 6" xfId="29108"/>
    <cellStyle name="RowTitles-Detail 2 3 2 2 2 3" xfId="29109"/>
    <cellStyle name="RowTitles-Detail 2 3 2 2 2 3 2" xfId="29110"/>
    <cellStyle name="RowTitles-Detail 2 3 2 2 2 3 2 2" xfId="29111"/>
    <cellStyle name="RowTitles-Detail 2 3 2 2 2 3 2 2 2" xfId="29112"/>
    <cellStyle name="RowTitles-Detail 2 3 2 2 2 3 2 2 2 2" xfId="29113"/>
    <cellStyle name="RowTitles-Detail 2 3 2 2 2 3 2 2 3" xfId="29114"/>
    <cellStyle name="RowTitles-Detail 2 3 2 2 2 3 2 3" xfId="29115"/>
    <cellStyle name="RowTitles-Detail 2 3 2 2 2 3 2 3 2" xfId="29116"/>
    <cellStyle name="RowTitles-Detail 2 3 2 2 2 3 2 3 2 2" xfId="29117"/>
    <cellStyle name="RowTitles-Detail 2 3 2 2 2 3 2 4" xfId="29118"/>
    <cellStyle name="RowTitles-Detail 2 3 2 2 2 3 2 4 2" xfId="29119"/>
    <cellStyle name="RowTitles-Detail 2 3 2 2 2 3 2 5" xfId="29120"/>
    <cellStyle name="RowTitles-Detail 2 3 2 2 2 3 3" xfId="29121"/>
    <cellStyle name="RowTitles-Detail 2 3 2 2 2 3 3 2" xfId="29122"/>
    <cellStyle name="RowTitles-Detail 2 3 2 2 2 3 3 2 2" xfId="29123"/>
    <cellStyle name="RowTitles-Detail 2 3 2 2 2 3 3 2 2 2" xfId="29124"/>
    <cellStyle name="RowTitles-Detail 2 3 2 2 2 3 3 2 3" xfId="29125"/>
    <cellStyle name="RowTitles-Detail 2 3 2 2 2 3 3 3" xfId="29126"/>
    <cellStyle name="RowTitles-Detail 2 3 2 2 2 3 3 3 2" xfId="29127"/>
    <cellStyle name="RowTitles-Detail 2 3 2 2 2 3 3 3 2 2" xfId="29128"/>
    <cellStyle name="RowTitles-Detail 2 3 2 2 2 3 3 4" xfId="29129"/>
    <cellStyle name="RowTitles-Detail 2 3 2 2 2 3 3 4 2" xfId="29130"/>
    <cellStyle name="RowTitles-Detail 2 3 2 2 2 3 3 5" xfId="29131"/>
    <cellStyle name="RowTitles-Detail 2 3 2 2 2 3 4" xfId="29132"/>
    <cellStyle name="RowTitles-Detail 2 3 2 2 2 3 4 2" xfId="29133"/>
    <cellStyle name="RowTitles-Detail 2 3 2 2 2 3 5" xfId="29134"/>
    <cellStyle name="RowTitles-Detail 2 3 2 2 2 3 5 2" xfId="29135"/>
    <cellStyle name="RowTitles-Detail 2 3 2 2 2 3 5 2 2" xfId="29136"/>
    <cellStyle name="RowTitles-Detail 2 3 2 2 2 3 5 3" xfId="29137"/>
    <cellStyle name="RowTitles-Detail 2 3 2 2 2 3 6" xfId="29138"/>
    <cellStyle name="RowTitles-Detail 2 3 2 2 2 3 6 2" xfId="29139"/>
    <cellStyle name="RowTitles-Detail 2 3 2 2 2 3 6 2 2" xfId="29140"/>
    <cellStyle name="RowTitles-Detail 2 3 2 2 2 3 7" xfId="29141"/>
    <cellStyle name="RowTitles-Detail 2 3 2 2 2 3 7 2" xfId="29142"/>
    <cellStyle name="RowTitles-Detail 2 3 2 2 2 3 8" xfId="29143"/>
    <cellStyle name="RowTitles-Detail 2 3 2 2 2 4" xfId="29144"/>
    <cellStyle name="RowTitles-Detail 2 3 2 2 2 4 2" xfId="29145"/>
    <cellStyle name="RowTitles-Detail 2 3 2 2 2 4 2 2" xfId="29146"/>
    <cellStyle name="RowTitles-Detail 2 3 2 2 2 4 2 2 2" xfId="29147"/>
    <cellStyle name="RowTitles-Detail 2 3 2 2 2 4 2 2 2 2" xfId="29148"/>
    <cellStyle name="RowTitles-Detail 2 3 2 2 2 4 2 2 3" xfId="29149"/>
    <cellStyle name="RowTitles-Detail 2 3 2 2 2 4 2 3" xfId="29150"/>
    <cellStyle name="RowTitles-Detail 2 3 2 2 2 4 2 3 2" xfId="29151"/>
    <cellStyle name="RowTitles-Detail 2 3 2 2 2 4 2 3 2 2" xfId="29152"/>
    <cellStyle name="RowTitles-Detail 2 3 2 2 2 4 2 4" xfId="29153"/>
    <cellStyle name="RowTitles-Detail 2 3 2 2 2 4 2 4 2" xfId="29154"/>
    <cellStyle name="RowTitles-Detail 2 3 2 2 2 4 2 5" xfId="29155"/>
    <cellStyle name="RowTitles-Detail 2 3 2 2 2 4 3" xfId="29156"/>
    <cellStyle name="RowTitles-Detail 2 3 2 2 2 4 3 2" xfId="29157"/>
    <cellStyle name="RowTitles-Detail 2 3 2 2 2 4 3 2 2" xfId="29158"/>
    <cellStyle name="RowTitles-Detail 2 3 2 2 2 4 3 2 2 2" xfId="29159"/>
    <cellStyle name="RowTitles-Detail 2 3 2 2 2 4 3 2 3" xfId="29160"/>
    <cellStyle name="RowTitles-Detail 2 3 2 2 2 4 3 3" xfId="29161"/>
    <cellStyle name="RowTitles-Detail 2 3 2 2 2 4 3 3 2" xfId="29162"/>
    <cellStyle name="RowTitles-Detail 2 3 2 2 2 4 3 3 2 2" xfId="29163"/>
    <cellStyle name="RowTitles-Detail 2 3 2 2 2 4 3 4" xfId="29164"/>
    <cellStyle name="RowTitles-Detail 2 3 2 2 2 4 3 4 2" xfId="29165"/>
    <cellStyle name="RowTitles-Detail 2 3 2 2 2 4 3 5" xfId="29166"/>
    <cellStyle name="RowTitles-Detail 2 3 2 2 2 4 4" xfId="29167"/>
    <cellStyle name="RowTitles-Detail 2 3 2 2 2 4 4 2" xfId="29168"/>
    <cellStyle name="RowTitles-Detail 2 3 2 2 2 4 4 2 2" xfId="29169"/>
    <cellStyle name="RowTitles-Detail 2 3 2 2 2 4 4 3" xfId="29170"/>
    <cellStyle name="RowTitles-Detail 2 3 2 2 2 4 5" xfId="29171"/>
    <cellStyle name="RowTitles-Detail 2 3 2 2 2 4 5 2" xfId="29172"/>
    <cellStyle name="RowTitles-Detail 2 3 2 2 2 4 5 2 2" xfId="29173"/>
    <cellStyle name="RowTitles-Detail 2 3 2 2 2 4 6" xfId="29174"/>
    <cellStyle name="RowTitles-Detail 2 3 2 2 2 4 6 2" xfId="29175"/>
    <cellStyle name="RowTitles-Detail 2 3 2 2 2 4 7" xfId="29176"/>
    <cellStyle name="RowTitles-Detail 2 3 2 2 2 5" xfId="29177"/>
    <cellStyle name="RowTitles-Detail 2 3 2 2 2 5 2" xfId="29178"/>
    <cellStyle name="RowTitles-Detail 2 3 2 2 2 5 2 2" xfId="29179"/>
    <cellStyle name="RowTitles-Detail 2 3 2 2 2 5 2 2 2" xfId="29180"/>
    <cellStyle name="RowTitles-Detail 2 3 2 2 2 5 2 2 2 2" xfId="29181"/>
    <cellStyle name="RowTitles-Detail 2 3 2 2 2 5 2 2 3" xfId="29182"/>
    <cellStyle name="RowTitles-Detail 2 3 2 2 2 5 2 3" xfId="29183"/>
    <cellStyle name="RowTitles-Detail 2 3 2 2 2 5 2 3 2" xfId="29184"/>
    <cellStyle name="RowTitles-Detail 2 3 2 2 2 5 2 3 2 2" xfId="29185"/>
    <cellStyle name="RowTitles-Detail 2 3 2 2 2 5 2 4" xfId="29186"/>
    <cellStyle name="RowTitles-Detail 2 3 2 2 2 5 2 4 2" xfId="29187"/>
    <cellStyle name="RowTitles-Detail 2 3 2 2 2 5 2 5" xfId="29188"/>
    <cellStyle name="RowTitles-Detail 2 3 2 2 2 5 3" xfId="29189"/>
    <cellStyle name="RowTitles-Detail 2 3 2 2 2 5 3 2" xfId="29190"/>
    <cellStyle name="RowTitles-Detail 2 3 2 2 2 5 3 2 2" xfId="29191"/>
    <cellStyle name="RowTitles-Detail 2 3 2 2 2 5 3 2 2 2" xfId="29192"/>
    <cellStyle name="RowTitles-Detail 2 3 2 2 2 5 3 2 3" xfId="29193"/>
    <cellStyle name="RowTitles-Detail 2 3 2 2 2 5 3 3" xfId="29194"/>
    <cellStyle name="RowTitles-Detail 2 3 2 2 2 5 3 3 2" xfId="29195"/>
    <cellStyle name="RowTitles-Detail 2 3 2 2 2 5 3 3 2 2" xfId="29196"/>
    <cellStyle name="RowTitles-Detail 2 3 2 2 2 5 3 4" xfId="29197"/>
    <cellStyle name="RowTitles-Detail 2 3 2 2 2 5 3 4 2" xfId="29198"/>
    <cellStyle name="RowTitles-Detail 2 3 2 2 2 5 3 5" xfId="29199"/>
    <cellStyle name="RowTitles-Detail 2 3 2 2 2 5 4" xfId="29200"/>
    <cellStyle name="RowTitles-Detail 2 3 2 2 2 5 4 2" xfId="29201"/>
    <cellStyle name="RowTitles-Detail 2 3 2 2 2 5 4 2 2" xfId="29202"/>
    <cellStyle name="RowTitles-Detail 2 3 2 2 2 5 4 3" xfId="29203"/>
    <cellStyle name="RowTitles-Detail 2 3 2 2 2 5 5" xfId="29204"/>
    <cellStyle name="RowTitles-Detail 2 3 2 2 2 5 5 2" xfId="29205"/>
    <cellStyle name="RowTitles-Detail 2 3 2 2 2 5 5 2 2" xfId="29206"/>
    <cellStyle name="RowTitles-Detail 2 3 2 2 2 5 6" xfId="29207"/>
    <cellStyle name="RowTitles-Detail 2 3 2 2 2 5 6 2" xfId="29208"/>
    <cellStyle name="RowTitles-Detail 2 3 2 2 2 5 7" xfId="29209"/>
    <cellStyle name="RowTitles-Detail 2 3 2 2 2 6" xfId="29210"/>
    <cellStyle name="RowTitles-Detail 2 3 2 2 2 6 2" xfId="29211"/>
    <cellStyle name="RowTitles-Detail 2 3 2 2 2 6 2 2" xfId="29212"/>
    <cellStyle name="RowTitles-Detail 2 3 2 2 2 6 2 2 2" xfId="29213"/>
    <cellStyle name="RowTitles-Detail 2 3 2 2 2 6 2 2 2 2" xfId="29214"/>
    <cellStyle name="RowTitles-Detail 2 3 2 2 2 6 2 2 3" xfId="29215"/>
    <cellStyle name="RowTitles-Detail 2 3 2 2 2 6 2 3" xfId="29216"/>
    <cellStyle name="RowTitles-Detail 2 3 2 2 2 6 2 3 2" xfId="29217"/>
    <cellStyle name="RowTitles-Detail 2 3 2 2 2 6 2 3 2 2" xfId="29218"/>
    <cellStyle name="RowTitles-Detail 2 3 2 2 2 6 2 4" xfId="29219"/>
    <cellStyle name="RowTitles-Detail 2 3 2 2 2 6 2 4 2" xfId="29220"/>
    <cellStyle name="RowTitles-Detail 2 3 2 2 2 6 2 5" xfId="29221"/>
    <cellStyle name="RowTitles-Detail 2 3 2 2 2 6 3" xfId="29222"/>
    <cellStyle name="RowTitles-Detail 2 3 2 2 2 6 3 2" xfId="29223"/>
    <cellStyle name="RowTitles-Detail 2 3 2 2 2 6 3 2 2" xfId="29224"/>
    <cellStyle name="RowTitles-Detail 2 3 2 2 2 6 3 2 2 2" xfId="29225"/>
    <cellStyle name="RowTitles-Detail 2 3 2 2 2 6 3 2 3" xfId="29226"/>
    <cellStyle name="RowTitles-Detail 2 3 2 2 2 6 3 3" xfId="29227"/>
    <cellStyle name="RowTitles-Detail 2 3 2 2 2 6 3 3 2" xfId="29228"/>
    <cellStyle name="RowTitles-Detail 2 3 2 2 2 6 3 3 2 2" xfId="29229"/>
    <cellStyle name="RowTitles-Detail 2 3 2 2 2 6 3 4" xfId="29230"/>
    <cellStyle name="RowTitles-Detail 2 3 2 2 2 6 3 4 2" xfId="29231"/>
    <cellStyle name="RowTitles-Detail 2 3 2 2 2 6 3 5" xfId="29232"/>
    <cellStyle name="RowTitles-Detail 2 3 2 2 2 6 4" xfId="29233"/>
    <cellStyle name="RowTitles-Detail 2 3 2 2 2 6 4 2" xfId="29234"/>
    <cellStyle name="RowTitles-Detail 2 3 2 2 2 6 4 2 2" xfId="29235"/>
    <cellStyle name="RowTitles-Detail 2 3 2 2 2 6 4 3" xfId="29236"/>
    <cellStyle name="RowTitles-Detail 2 3 2 2 2 6 5" xfId="29237"/>
    <cellStyle name="RowTitles-Detail 2 3 2 2 2 6 5 2" xfId="29238"/>
    <cellStyle name="RowTitles-Detail 2 3 2 2 2 6 5 2 2" xfId="29239"/>
    <cellStyle name="RowTitles-Detail 2 3 2 2 2 6 6" xfId="29240"/>
    <cellStyle name="RowTitles-Detail 2 3 2 2 2 6 6 2" xfId="29241"/>
    <cellStyle name="RowTitles-Detail 2 3 2 2 2 6 7" xfId="29242"/>
    <cellStyle name="RowTitles-Detail 2 3 2 2 2 7" xfId="29243"/>
    <cellStyle name="RowTitles-Detail 2 3 2 2 2 7 2" xfId="29244"/>
    <cellStyle name="RowTitles-Detail 2 3 2 2 2 7 2 2" xfId="29245"/>
    <cellStyle name="RowTitles-Detail 2 3 2 2 2 7 2 2 2" xfId="29246"/>
    <cellStyle name="RowTitles-Detail 2 3 2 2 2 7 2 3" xfId="29247"/>
    <cellStyle name="RowTitles-Detail 2 3 2 2 2 7 3" xfId="29248"/>
    <cellStyle name="RowTitles-Detail 2 3 2 2 2 7 3 2" xfId="29249"/>
    <cellStyle name="RowTitles-Detail 2 3 2 2 2 7 3 2 2" xfId="29250"/>
    <cellStyle name="RowTitles-Detail 2 3 2 2 2 7 4" xfId="29251"/>
    <cellStyle name="RowTitles-Detail 2 3 2 2 2 7 4 2" xfId="29252"/>
    <cellStyle name="RowTitles-Detail 2 3 2 2 2 7 5" xfId="29253"/>
    <cellStyle name="RowTitles-Detail 2 3 2 2 2 8" xfId="29254"/>
    <cellStyle name="RowTitles-Detail 2 3 2 2 2 8 2" xfId="29255"/>
    <cellStyle name="RowTitles-Detail 2 3 2 2 2 9" xfId="29256"/>
    <cellStyle name="RowTitles-Detail 2 3 2 2 2 9 2" xfId="29257"/>
    <cellStyle name="RowTitles-Detail 2 3 2 2 2 9 2 2" xfId="29258"/>
    <cellStyle name="RowTitles-Detail 2 3 2 2 2_STUD aligned by INSTIT" xfId="29259"/>
    <cellStyle name="RowTitles-Detail 2 3 2 2 3" xfId="1085"/>
    <cellStyle name="RowTitles-Detail 2 3 2 2 3 10" xfId="29260"/>
    <cellStyle name="RowTitles-Detail 2 3 2 2 3 2" xfId="1086"/>
    <cellStyle name="RowTitles-Detail 2 3 2 2 3 2 2" xfId="29261"/>
    <cellStyle name="RowTitles-Detail 2 3 2 2 3 2 2 2" xfId="29262"/>
    <cellStyle name="RowTitles-Detail 2 3 2 2 3 2 2 2 2" xfId="29263"/>
    <cellStyle name="RowTitles-Detail 2 3 2 2 3 2 2 2 2 2" xfId="29264"/>
    <cellStyle name="RowTitles-Detail 2 3 2 2 3 2 2 2 3" xfId="29265"/>
    <cellStyle name="RowTitles-Detail 2 3 2 2 3 2 2 3" xfId="29266"/>
    <cellStyle name="RowTitles-Detail 2 3 2 2 3 2 2 3 2" xfId="29267"/>
    <cellStyle name="RowTitles-Detail 2 3 2 2 3 2 2 3 2 2" xfId="29268"/>
    <cellStyle name="RowTitles-Detail 2 3 2 2 3 2 2 4" xfId="29269"/>
    <cellStyle name="RowTitles-Detail 2 3 2 2 3 2 2 4 2" xfId="29270"/>
    <cellStyle name="RowTitles-Detail 2 3 2 2 3 2 2 5" xfId="29271"/>
    <cellStyle name="RowTitles-Detail 2 3 2 2 3 2 3" xfId="29272"/>
    <cellStyle name="RowTitles-Detail 2 3 2 2 3 2 3 2" xfId="29273"/>
    <cellStyle name="RowTitles-Detail 2 3 2 2 3 2 3 2 2" xfId="29274"/>
    <cellStyle name="RowTitles-Detail 2 3 2 2 3 2 3 2 2 2" xfId="29275"/>
    <cellStyle name="RowTitles-Detail 2 3 2 2 3 2 3 2 3" xfId="29276"/>
    <cellStyle name="RowTitles-Detail 2 3 2 2 3 2 3 3" xfId="29277"/>
    <cellStyle name="RowTitles-Detail 2 3 2 2 3 2 3 3 2" xfId="29278"/>
    <cellStyle name="RowTitles-Detail 2 3 2 2 3 2 3 3 2 2" xfId="29279"/>
    <cellStyle name="RowTitles-Detail 2 3 2 2 3 2 3 4" xfId="29280"/>
    <cellStyle name="RowTitles-Detail 2 3 2 2 3 2 3 4 2" xfId="29281"/>
    <cellStyle name="RowTitles-Detail 2 3 2 2 3 2 3 5" xfId="29282"/>
    <cellStyle name="RowTitles-Detail 2 3 2 2 3 2 4" xfId="29283"/>
    <cellStyle name="RowTitles-Detail 2 3 2 2 3 2 4 2" xfId="29284"/>
    <cellStyle name="RowTitles-Detail 2 3 2 2 3 2 5" xfId="29285"/>
    <cellStyle name="RowTitles-Detail 2 3 2 2 3 2 5 2" xfId="29286"/>
    <cellStyle name="RowTitles-Detail 2 3 2 2 3 2 5 2 2" xfId="29287"/>
    <cellStyle name="RowTitles-Detail 2 3 2 2 3 2 5 3" xfId="29288"/>
    <cellStyle name="RowTitles-Detail 2 3 2 2 3 2 6" xfId="29289"/>
    <cellStyle name="RowTitles-Detail 2 3 2 2 3 2 6 2" xfId="29290"/>
    <cellStyle name="RowTitles-Detail 2 3 2 2 3 2 6 2 2" xfId="29291"/>
    <cellStyle name="RowTitles-Detail 2 3 2 2 3 2 7" xfId="29292"/>
    <cellStyle name="RowTitles-Detail 2 3 2 2 3 2 7 2" xfId="29293"/>
    <cellStyle name="RowTitles-Detail 2 3 2 2 3 2 8" xfId="29294"/>
    <cellStyle name="RowTitles-Detail 2 3 2 2 3 2 9" xfId="29295"/>
    <cellStyle name="RowTitles-Detail 2 3 2 2 3 3" xfId="29296"/>
    <cellStyle name="RowTitles-Detail 2 3 2 2 3 3 2" xfId="29297"/>
    <cellStyle name="RowTitles-Detail 2 3 2 2 3 3 2 2" xfId="29298"/>
    <cellStyle name="RowTitles-Detail 2 3 2 2 3 3 2 2 2" xfId="29299"/>
    <cellStyle name="RowTitles-Detail 2 3 2 2 3 3 2 2 2 2" xfId="29300"/>
    <cellStyle name="RowTitles-Detail 2 3 2 2 3 3 2 2 3" xfId="29301"/>
    <cellStyle name="RowTitles-Detail 2 3 2 2 3 3 2 3" xfId="29302"/>
    <cellStyle name="RowTitles-Detail 2 3 2 2 3 3 2 3 2" xfId="29303"/>
    <cellStyle name="RowTitles-Detail 2 3 2 2 3 3 2 3 2 2" xfId="29304"/>
    <cellStyle name="RowTitles-Detail 2 3 2 2 3 3 2 4" xfId="29305"/>
    <cellStyle name="RowTitles-Detail 2 3 2 2 3 3 2 4 2" xfId="29306"/>
    <cellStyle name="RowTitles-Detail 2 3 2 2 3 3 2 5" xfId="29307"/>
    <cellStyle name="RowTitles-Detail 2 3 2 2 3 3 3" xfId="29308"/>
    <cellStyle name="RowTitles-Detail 2 3 2 2 3 3 3 2" xfId="29309"/>
    <cellStyle name="RowTitles-Detail 2 3 2 2 3 3 3 2 2" xfId="29310"/>
    <cellStyle name="RowTitles-Detail 2 3 2 2 3 3 3 2 2 2" xfId="29311"/>
    <cellStyle name="RowTitles-Detail 2 3 2 2 3 3 3 2 3" xfId="29312"/>
    <cellStyle name="RowTitles-Detail 2 3 2 2 3 3 3 3" xfId="29313"/>
    <cellStyle name="RowTitles-Detail 2 3 2 2 3 3 3 3 2" xfId="29314"/>
    <cellStyle name="RowTitles-Detail 2 3 2 2 3 3 3 3 2 2" xfId="29315"/>
    <cellStyle name="RowTitles-Detail 2 3 2 2 3 3 3 4" xfId="29316"/>
    <cellStyle name="RowTitles-Detail 2 3 2 2 3 3 3 4 2" xfId="29317"/>
    <cellStyle name="RowTitles-Detail 2 3 2 2 3 3 3 5" xfId="29318"/>
    <cellStyle name="RowTitles-Detail 2 3 2 2 3 3 4" xfId="29319"/>
    <cellStyle name="RowTitles-Detail 2 3 2 2 3 3 4 2" xfId="29320"/>
    <cellStyle name="RowTitles-Detail 2 3 2 2 3 3 5" xfId="29321"/>
    <cellStyle name="RowTitles-Detail 2 3 2 2 3 3 5 2" xfId="29322"/>
    <cellStyle name="RowTitles-Detail 2 3 2 2 3 3 5 2 2" xfId="29323"/>
    <cellStyle name="RowTitles-Detail 2 3 2 2 3 4" xfId="29324"/>
    <cellStyle name="RowTitles-Detail 2 3 2 2 3 4 2" xfId="29325"/>
    <cellStyle name="RowTitles-Detail 2 3 2 2 3 4 2 2" xfId="29326"/>
    <cellStyle name="RowTitles-Detail 2 3 2 2 3 4 2 2 2" xfId="29327"/>
    <cellStyle name="RowTitles-Detail 2 3 2 2 3 4 2 2 2 2" xfId="29328"/>
    <cellStyle name="RowTitles-Detail 2 3 2 2 3 4 2 2 3" xfId="29329"/>
    <cellStyle name="RowTitles-Detail 2 3 2 2 3 4 2 3" xfId="29330"/>
    <cellStyle name="RowTitles-Detail 2 3 2 2 3 4 2 3 2" xfId="29331"/>
    <cellStyle name="RowTitles-Detail 2 3 2 2 3 4 2 3 2 2" xfId="29332"/>
    <cellStyle name="RowTitles-Detail 2 3 2 2 3 4 2 4" xfId="29333"/>
    <cellStyle name="RowTitles-Detail 2 3 2 2 3 4 2 4 2" xfId="29334"/>
    <cellStyle name="RowTitles-Detail 2 3 2 2 3 4 2 5" xfId="29335"/>
    <cellStyle name="RowTitles-Detail 2 3 2 2 3 4 3" xfId="29336"/>
    <cellStyle name="RowTitles-Detail 2 3 2 2 3 4 3 2" xfId="29337"/>
    <cellStyle name="RowTitles-Detail 2 3 2 2 3 4 3 2 2" xfId="29338"/>
    <cellStyle name="RowTitles-Detail 2 3 2 2 3 4 3 2 2 2" xfId="29339"/>
    <cellStyle name="RowTitles-Detail 2 3 2 2 3 4 3 2 3" xfId="29340"/>
    <cellStyle name="RowTitles-Detail 2 3 2 2 3 4 3 3" xfId="29341"/>
    <cellStyle name="RowTitles-Detail 2 3 2 2 3 4 3 3 2" xfId="29342"/>
    <cellStyle name="RowTitles-Detail 2 3 2 2 3 4 3 3 2 2" xfId="29343"/>
    <cellStyle name="RowTitles-Detail 2 3 2 2 3 4 3 4" xfId="29344"/>
    <cellStyle name="RowTitles-Detail 2 3 2 2 3 4 3 4 2" xfId="29345"/>
    <cellStyle name="RowTitles-Detail 2 3 2 2 3 4 3 5" xfId="29346"/>
    <cellStyle name="RowTitles-Detail 2 3 2 2 3 4 4" xfId="29347"/>
    <cellStyle name="RowTitles-Detail 2 3 2 2 3 4 4 2" xfId="29348"/>
    <cellStyle name="RowTitles-Detail 2 3 2 2 3 4 4 2 2" xfId="29349"/>
    <cellStyle name="RowTitles-Detail 2 3 2 2 3 4 4 3" xfId="29350"/>
    <cellStyle name="RowTitles-Detail 2 3 2 2 3 4 5" xfId="29351"/>
    <cellStyle name="RowTitles-Detail 2 3 2 2 3 4 5 2" xfId="29352"/>
    <cellStyle name="RowTitles-Detail 2 3 2 2 3 4 5 2 2" xfId="29353"/>
    <cellStyle name="RowTitles-Detail 2 3 2 2 3 4 6" xfId="29354"/>
    <cellStyle name="RowTitles-Detail 2 3 2 2 3 4 6 2" xfId="29355"/>
    <cellStyle name="RowTitles-Detail 2 3 2 2 3 4 7" xfId="29356"/>
    <cellStyle name="RowTitles-Detail 2 3 2 2 3 5" xfId="29357"/>
    <cellStyle name="RowTitles-Detail 2 3 2 2 3 5 2" xfId="29358"/>
    <cellStyle name="RowTitles-Detail 2 3 2 2 3 5 2 2" xfId="29359"/>
    <cellStyle name="RowTitles-Detail 2 3 2 2 3 5 2 2 2" xfId="29360"/>
    <cellStyle name="RowTitles-Detail 2 3 2 2 3 5 2 2 2 2" xfId="29361"/>
    <cellStyle name="RowTitles-Detail 2 3 2 2 3 5 2 2 3" xfId="29362"/>
    <cellStyle name="RowTitles-Detail 2 3 2 2 3 5 2 3" xfId="29363"/>
    <cellStyle name="RowTitles-Detail 2 3 2 2 3 5 2 3 2" xfId="29364"/>
    <cellStyle name="RowTitles-Detail 2 3 2 2 3 5 2 3 2 2" xfId="29365"/>
    <cellStyle name="RowTitles-Detail 2 3 2 2 3 5 2 4" xfId="29366"/>
    <cellStyle name="RowTitles-Detail 2 3 2 2 3 5 2 4 2" xfId="29367"/>
    <cellStyle name="RowTitles-Detail 2 3 2 2 3 5 2 5" xfId="29368"/>
    <cellStyle name="RowTitles-Detail 2 3 2 2 3 5 3" xfId="29369"/>
    <cellStyle name="RowTitles-Detail 2 3 2 2 3 5 3 2" xfId="29370"/>
    <cellStyle name="RowTitles-Detail 2 3 2 2 3 5 3 2 2" xfId="29371"/>
    <cellStyle name="RowTitles-Detail 2 3 2 2 3 5 3 2 2 2" xfId="29372"/>
    <cellStyle name="RowTitles-Detail 2 3 2 2 3 5 3 2 3" xfId="29373"/>
    <cellStyle name="RowTitles-Detail 2 3 2 2 3 5 3 3" xfId="29374"/>
    <cellStyle name="RowTitles-Detail 2 3 2 2 3 5 3 3 2" xfId="29375"/>
    <cellStyle name="RowTitles-Detail 2 3 2 2 3 5 3 3 2 2" xfId="29376"/>
    <cellStyle name="RowTitles-Detail 2 3 2 2 3 5 3 4" xfId="29377"/>
    <cellStyle name="RowTitles-Detail 2 3 2 2 3 5 3 4 2" xfId="29378"/>
    <cellStyle name="RowTitles-Detail 2 3 2 2 3 5 3 5" xfId="29379"/>
    <cellStyle name="RowTitles-Detail 2 3 2 2 3 5 4" xfId="29380"/>
    <cellStyle name="RowTitles-Detail 2 3 2 2 3 5 4 2" xfId="29381"/>
    <cellStyle name="RowTitles-Detail 2 3 2 2 3 5 4 2 2" xfId="29382"/>
    <cellStyle name="RowTitles-Detail 2 3 2 2 3 5 4 3" xfId="29383"/>
    <cellStyle name="RowTitles-Detail 2 3 2 2 3 5 5" xfId="29384"/>
    <cellStyle name="RowTitles-Detail 2 3 2 2 3 5 5 2" xfId="29385"/>
    <cellStyle name="RowTitles-Detail 2 3 2 2 3 5 5 2 2" xfId="29386"/>
    <cellStyle name="RowTitles-Detail 2 3 2 2 3 5 6" xfId="29387"/>
    <cellStyle name="RowTitles-Detail 2 3 2 2 3 5 6 2" xfId="29388"/>
    <cellStyle name="RowTitles-Detail 2 3 2 2 3 5 7" xfId="29389"/>
    <cellStyle name="RowTitles-Detail 2 3 2 2 3 6" xfId="29390"/>
    <cellStyle name="RowTitles-Detail 2 3 2 2 3 6 2" xfId="29391"/>
    <cellStyle name="RowTitles-Detail 2 3 2 2 3 6 2 2" xfId="29392"/>
    <cellStyle name="RowTitles-Detail 2 3 2 2 3 6 2 2 2" xfId="29393"/>
    <cellStyle name="RowTitles-Detail 2 3 2 2 3 6 2 2 2 2" xfId="29394"/>
    <cellStyle name="RowTitles-Detail 2 3 2 2 3 6 2 2 3" xfId="29395"/>
    <cellStyle name="RowTitles-Detail 2 3 2 2 3 6 2 3" xfId="29396"/>
    <cellStyle name="RowTitles-Detail 2 3 2 2 3 6 2 3 2" xfId="29397"/>
    <cellStyle name="RowTitles-Detail 2 3 2 2 3 6 2 3 2 2" xfId="29398"/>
    <cellStyle name="RowTitles-Detail 2 3 2 2 3 6 2 4" xfId="29399"/>
    <cellStyle name="RowTitles-Detail 2 3 2 2 3 6 2 4 2" xfId="29400"/>
    <cellStyle name="RowTitles-Detail 2 3 2 2 3 6 2 5" xfId="29401"/>
    <cellStyle name="RowTitles-Detail 2 3 2 2 3 6 3" xfId="29402"/>
    <cellStyle name="RowTitles-Detail 2 3 2 2 3 6 3 2" xfId="29403"/>
    <cellStyle name="RowTitles-Detail 2 3 2 2 3 6 3 2 2" xfId="29404"/>
    <cellStyle name="RowTitles-Detail 2 3 2 2 3 6 3 2 2 2" xfId="29405"/>
    <cellStyle name="RowTitles-Detail 2 3 2 2 3 6 3 2 3" xfId="29406"/>
    <cellStyle name="RowTitles-Detail 2 3 2 2 3 6 3 3" xfId="29407"/>
    <cellStyle name="RowTitles-Detail 2 3 2 2 3 6 3 3 2" xfId="29408"/>
    <cellStyle name="RowTitles-Detail 2 3 2 2 3 6 3 3 2 2" xfId="29409"/>
    <cellStyle name="RowTitles-Detail 2 3 2 2 3 6 3 4" xfId="29410"/>
    <cellStyle name="RowTitles-Detail 2 3 2 2 3 6 3 4 2" xfId="29411"/>
    <cellStyle name="RowTitles-Detail 2 3 2 2 3 6 3 5" xfId="29412"/>
    <cellStyle name="RowTitles-Detail 2 3 2 2 3 6 4" xfId="29413"/>
    <cellStyle name="RowTitles-Detail 2 3 2 2 3 6 4 2" xfId="29414"/>
    <cellStyle name="RowTitles-Detail 2 3 2 2 3 6 4 2 2" xfId="29415"/>
    <cellStyle name="RowTitles-Detail 2 3 2 2 3 6 4 3" xfId="29416"/>
    <cellStyle name="RowTitles-Detail 2 3 2 2 3 6 5" xfId="29417"/>
    <cellStyle name="RowTitles-Detail 2 3 2 2 3 6 5 2" xfId="29418"/>
    <cellStyle name="RowTitles-Detail 2 3 2 2 3 6 5 2 2" xfId="29419"/>
    <cellStyle name="RowTitles-Detail 2 3 2 2 3 6 6" xfId="29420"/>
    <cellStyle name="RowTitles-Detail 2 3 2 2 3 6 6 2" xfId="29421"/>
    <cellStyle name="RowTitles-Detail 2 3 2 2 3 6 7" xfId="29422"/>
    <cellStyle name="RowTitles-Detail 2 3 2 2 3 7" xfId="29423"/>
    <cellStyle name="RowTitles-Detail 2 3 2 2 3 7 2" xfId="29424"/>
    <cellStyle name="RowTitles-Detail 2 3 2 2 3 7 2 2" xfId="29425"/>
    <cellStyle name="RowTitles-Detail 2 3 2 2 3 7 2 2 2" xfId="29426"/>
    <cellStyle name="RowTitles-Detail 2 3 2 2 3 7 2 3" xfId="29427"/>
    <cellStyle name="RowTitles-Detail 2 3 2 2 3 7 3" xfId="29428"/>
    <cellStyle name="RowTitles-Detail 2 3 2 2 3 7 3 2" xfId="29429"/>
    <cellStyle name="RowTitles-Detail 2 3 2 2 3 7 3 2 2" xfId="29430"/>
    <cellStyle name="RowTitles-Detail 2 3 2 2 3 7 4" xfId="29431"/>
    <cellStyle name="RowTitles-Detail 2 3 2 2 3 7 4 2" xfId="29432"/>
    <cellStyle name="RowTitles-Detail 2 3 2 2 3 7 5" xfId="29433"/>
    <cellStyle name="RowTitles-Detail 2 3 2 2 3 8" xfId="29434"/>
    <cellStyle name="RowTitles-Detail 2 3 2 2 3 8 2" xfId="29435"/>
    <cellStyle name="RowTitles-Detail 2 3 2 2 3 8 2 2" xfId="29436"/>
    <cellStyle name="RowTitles-Detail 2 3 2 2 3 8 2 2 2" xfId="29437"/>
    <cellStyle name="RowTitles-Detail 2 3 2 2 3 8 2 3" xfId="29438"/>
    <cellStyle name="RowTitles-Detail 2 3 2 2 3 8 3" xfId="29439"/>
    <cellStyle name="RowTitles-Detail 2 3 2 2 3 8 3 2" xfId="29440"/>
    <cellStyle name="RowTitles-Detail 2 3 2 2 3 8 3 2 2" xfId="29441"/>
    <cellStyle name="RowTitles-Detail 2 3 2 2 3 8 4" xfId="29442"/>
    <cellStyle name="RowTitles-Detail 2 3 2 2 3 8 4 2" xfId="29443"/>
    <cellStyle name="RowTitles-Detail 2 3 2 2 3 8 5" xfId="29444"/>
    <cellStyle name="RowTitles-Detail 2 3 2 2 3 9" xfId="29445"/>
    <cellStyle name="RowTitles-Detail 2 3 2 2 3 9 2" xfId="29446"/>
    <cellStyle name="RowTitles-Detail 2 3 2 2 3 9 2 2" xfId="29447"/>
    <cellStyle name="RowTitles-Detail 2 3 2 2 3_STUD aligned by INSTIT" xfId="29448"/>
    <cellStyle name="RowTitles-Detail 2 3 2 2 4" xfId="1087"/>
    <cellStyle name="RowTitles-Detail 2 3 2 2 4 10" xfId="29449"/>
    <cellStyle name="RowTitles-Detail 2 3 2 2 4 2" xfId="1088"/>
    <cellStyle name="RowTitles-Detail 2 3 2 2 4 2 2" xfId="29450"/>
    <cellStyle name="RowTitles-Detail 2 3 2 2 4 2 2 2" xfId="29451"/>
    <cellStyle name="RowTitles-Detail 2 3 2 2 4 2 2 2 2" xfId="29452"/>
    <cellStyle name="RowTitles-Detail 2 3 2 2 4 2 2 2 2 2" xfId="29453"/>
    <cellStyle name="RowTitles-Detail 2 3 2 2 4 2 2 2 3" xfId="29454"/>
    <cellStyle name="RowTitles-Detail 2 3 2 2 4 2 2 3" xfId="29455"/>
    <cellStyle name="RowTitles-Detail 2 3 2 2 4 2 2 3 2" xfId="29456"/>
    <cellStyle name="RowTitles-Detail 2 3 2 2 4 2 2 3 2 2" xfId="29457"/>
    <cellStyle name="RowTitles-Detail 2 3 2 2 4 2 2 4" xfId="29458"/>
    <cellStyle name="RowTitles-Detail 2 3 2 2 4 2 2 4 2" xfId="29459"/>
    <cellStyle name="RowTitles-Detail 2 3 2 2 4 2 2 5" xfId="29460"/>
    <cellStyle name="RowTitles-Detail 2 3 2 2 4 2 3" xfId="29461"/>
    <cellStyle name="RowTitles-Detail 2 3 2 2 4 2 3 2" xfId="29462"/>
    <cellStyle name="RowTitles-Detail 2 3 2 2 4 2 3 2 2" xfId="29463"/>
    <cellStyle name="RowTitles-Detail 2 3 2 2 4 2 3 2 2 2" xfId="29464"/>
    <cellStyle name="RowTitles-Detail 2 3 2 2 4 2 3 2 3" xfId="29465"/>
    <cellStyle name="RowTitles-Detail 2 3 2 2 4 2 3 3" xfId="29466"/>
    <cellStyle name="RowTitles-Detail 2 3 2 2 4 2 3 3 2" xfId="29467"/>
    <cellStyle name="RowTitles-Detail 2 3 2 2 4 2 3 3 2 2" xfId="29468"/>
    <cellStyle name="RowTitles-Detail 2 3 2 2 4 2 3 4" xfId="29469"/>
    <cellStyle name="RowTitles-Detail 2 3 2 2 4 2 3 4 2" xfId="29470"/>
    <cellStyle name="RowTitles-Detail 2 3 2 2 4 2 3 5" xfId="29471"/>
    <cellStyle name="RowTitles-Detail 2 3 2 2 4 2 4" xfId="29472"/>
    <cellStyle name="RowTitles-Detail 2 3 2 2 4 2 4 2" xfId="29473"/>
    <cellStyle name="RowTitles-Detail 2 3 2 2 4 2 5" xfId="29474"/>
    <cellStyle name="RowTitles-Detail 2 3 2 2 4 2 5 2" xfId="29475"/>
    <cellStyle name="RowTitles-Detail 2 3 2 2 4 2 5 2 2" xfId="29476"/>
    <cellStyle name="RowTitles-Detail 2 3 2 2 4 2 5 3" xfId="29477"/>
    <cellStyle name="RowTitles-Detail 2 3 2 2 4 2 6" xfId="29478"/>
    <cellStyle name="RowTitles-Detail 2 3 2 2 4 2 6 2" xfId="29479"/>
    <cellStyle name="RowTitles-Detail 2 3 2 2 4 2 6 2 2" xfId="29480"/>
    <cellStyle name="RowTitles-Detail 2 3 2 2 4 2 7" xfId="29481"/>
    <cellStyle name="RowTitles-Detail 2 3 2 2 4 3" xfId="29482"/>
    <cellStyle name="RowTitles-Detail 2 3 2 2 4 3 2" xfId="29483"/>
    <cellStyle name="RowTitles-Detail 2 3 2 2 4 3 2 2" xfId="29484"/>
    <cellStyle name="RowTitles-Detail 2 3 2 2 4 3 2 2 2" xfId="29485"/>
    <cellStyle name="RowTitles-Detail 2 3 2 2 4 3 2 2 2 2" xfId="29486"/>
    <cellStyle name="RowTitles-Detail 2 3 2 2 4 3 2 2 3" xfId="29487"/>
    <cellStyle name="RowTitles-Detail 2 3 2 2 4 3 2 3" xfId="29488"/>
    <cellStyle name="RowTitles-Detail 2 3 2 2 4 3 2 3 2" xfId="29489"/>
    <cellStyle name="RowTitles-Detail 2 3 2 2 4 3 2 3 2 2" xfId="29490"/>
    <cellStyle name="RowTitles-Detail 2 3 2 2 4 3 2 4" xfId="29491"/>
    <cellStyle name="RowTitles-Detail 2 3 2 2 4 3 2 4 2" xfId="29492"/>
    <cellStyle name="RowTitles-Detail 2 3 2 2 4 3 2 5" xfId="29493"/>
    <cellStyle name="RowTitles-Detail 2 3 2 2 4 3 3" xfId="29494"/>
    <cellStyle name="RowTitles-Detail 2 3 2 2 4 3 3 2" xfId="29495"/>
    <cellStyle name="RowTitles-Detail 2 3 2 2 4 3 3 2 2" xfId="29496"/>
    <cellStyle name="RowTitles-Detail 2 3 2 2 4 3 3 2 2 2" xfId="29497"/>
    <cellStyle name="RowTitles-Detail 2 3 2 2 4 3 3 2 3" xfId="29498"/>
    <cellStyle name="RowTitles-Detail 2 3 2 2 4 3 3 3" xfId="29499"/>
    <cellStyle name="RowTitles-Detail 2 3 2 2 4 3 3 3 2" xfId="29500"/>
    <cellStyle name="RowTitles-Detail 2 3 2 2 4 3 3 3 2 2" xfId="29501"/>
    <cellStyle name="RowTitles-Detail 2 3 2 2 4 3 3 4" xfId="29502"/>
    <cellStyle name="RowTitles-Detail 2 3 2 2 4 3 3 4 2" xfId="29503"/>
    <cellStyle name="RowTitles-Detail 2 3 2 2 4 3 3 5" xfId="29504"/>
    <cellStyle name="RowTitles-Detail 2 3 2 2 4 3 4" xfId="29505"/>
    <cellStyle name="RowTitles-Detail 2 3 2 2 4 3 4 2" xfId="29506"/>
    <cellStyle name="RowTitles-Detail 2 3 2 2 4 3 5" xfId="29507"/>
    <cellStyle name="RowTitles-Detail 2 3 2 2 4 3 5 2" xfId="29508"/>
    <cellStyle name="RowTitles-Detail 2 3 2 2 4 3 5 2 2" xfId="29509"/>
    <cellStyle name="RowTitles-Detail 2 3 2 2 4 3 6" xfId="29510"/>
    <cellStyle name="RowTitles-Detail 2 3 2 2 4 3 6 2" xfId="29511"/>
    <cellStyle name="RowTitles-Detail 2 3 2 2 4 3 7" xfId="29512"/>
    <cellStyle name="RowTitles-Detail 2 3 2 2 4 4" xfId="29513"/>
    <cellStyle name="RowTitles-Detail 2 3 2 2 4 4 2" xfId="29514"/>
    <cellStyle name="RowTitles-Detail 2 3 2 2 4 4 2 2" xfId="29515"/>
    <cellStyle name="RowTitles-Detail 2 3 2 2 4 4 2 2 2" xfId="29516"/>
    <cellStyle name="RowTitles-Detail 2 3 2 2 4 4 2 2 2 2" xfId="29517"/>
    <cellStyle name="RowTitles-Detail 2 3 2 2 4 4 2 2 3" xfId="29518"/>
    <cellStyle name="RowTitles-Detail 2 3 2 2 4 4 2 3" xfId="29519"/>
    <cellStyle name="RowTitles-Detail 2 3 2 2 4 4 2 3 2" xfId="29520"/>
    <cellStyle name="RowTitles-Detail 2 3 2 2 4 4 2 3 2 2" xfId="29521"/>
    <cellStyle name="RowTitles-Detail 2 3 2 2 4 4 2 4" xfId="29522"/>
    <cellStyle name="RowTitles-Detail 2 3 2 2 4 4 2 4 2" xfId="29523"/>
    <cellStyle name="RowTitles-Detail 2 3 2 2 4 4 2 5" xfId="29524"/>
    <cellStyle name="RowTitles-Detail 2 3 2 2 4 4 3" xfId="29525"/>
    <cellStyle name="RowTitles-Detail 2 3 2 2 4 4 3 2" xfId="29526"/>
    <cellStyle name="RowTitles-Detail 2 3 2 2 4 4 3 2 2" xfId="29527"/>
    <cellStyle name="RowTitles-Detail 2 3 2 2 4 4 3 2 2 2" xfId="29528"/>
    <cellStyle name="RowTitles-Detail 2 3 2 2 4 4 3 2 3" xfId="29529"/>
    <cellStyle name="RowTitles-Detail 2 3 2 2 4 4 3 3" xfId="29530"/>
    <cellStyle name="RowTitles-Detail 2 3 2 2 4 4 3 3 2" xfId="29531"/>
    <cellStyle name="RowTitles-Detail 2 3 2 2 4 4 3 3 2 2" xfId="29532"/>
    <cellStyle name="RowTitles-Detail 2 3 2 2 4 4 3 4" xfId="29533"/>
    <cellStyle name="RowTitles-Detail 2 3 2 2 4 4 3 4 2" xfId="29534"/>
    <cellStyle name="RowTitles-Detail 2 3 2 2 4 4 3 5" xfId="29535"/>
    <cellStyle name="RowTitles-Detail 2 3 2 2 4 4 4" xfId="29536"/>
    <cellStyle name="RowTitles-Detail 2 3 2 2 4 4 4 2" xfId="29537"/>
    <cellStyle name="RowTitles-Detail 2 3 2 2 4 4 5" xfId="29538"/>
    <cellStyle name="RowTitles-Detail 2 3 2 2 4 4 5 2" xfId="29539"/>
    <cellStyle name="RowTitles-Detail 2 3 2 2 4 4 5 2 2" xfId="29540"/>
    <cellStyle name="RowTitles-Detail 2 3 2 2 4 4 5 3" xfId="29541"/>
    <cellStyle name="RowTitles-Detail 2 3 2 2 4 4 6" xfId="29542"/>
    <cellStyle name="RowTitles-Detail 2 3 2 2 4 4 6 2" xfId="29543"/>
    <cellStyle name="RowTitles-Detail 2 3 2 2 4 4 6 2 2" xfId="29544"/>
    <cellStyle name="RowTitles-Detail 2 3 2 2 4 4 7" xfId="29545"/>
    <cellStyle name="RowTitles-Detail 2 3 2 2 4 4 7 2" xfId="29546"/>
    <cellStyle name="RowTitles-Detail 2 3 2 2 4 4 8" xfId="29547"/>
    <cellStyle name="RowTitles-Detail 2 3 2 2 4 5" xfId="29548"/>
    <cellStyle name="RowTitles-Detail 2 3 2 2 4 5 2" xfId="29549"/>
    <cellStyle name="RowTitles-Detail 2 3 2 2 4 5 2 2" xfId="29550"/>
    <cellStyle name="RowTitles-Detail 2 3 2 2 4 5 2 2 2" xfId="29551"/>
    <cellStyle name="RowTitles-Detail 2 3 2 2 4 5 2 2 2 2" xfId="29552"/>
    <cellStyle name="RowTitles-Detail 2 3 2 2 4 5 2 2 3" xfId="29553"/>
    <cellStyle name="RowTitles-Detail 2 3 2 2 4 5 2 3" xfId="29554"/>
    <cellStyle name="RowTitles-Detail 2 3 2 2 4 5 2 3 2" xfId="29555"/>
    <cellStyle name="RowTitles-Detail 2 3 2 2 4 5 2 3 2 2" xfId="29556"/>
    <cellStyle name="RowTitles-Detail 2 3 2 2 4 5 2 4" xfId="29557"/>
    <cellStyle name="RowTitles-Detail 2 3 2 2 4 5 2 4 2" xfId="29558"/>
    <cellStyle name="RowTitles-Detail 2 3 2 2 4 5 2 5" xfId="29559"/>
    <cellStyle name="RowTitles-Detail 2 3 2 2 4 5 3" xfId="29560"/>
    <cellStyle name="RowTitles-Detail 2 3 2 2 4 5 3 2" xfId="29561"/>
    <cellStyle name="RowTitles-Detail 2 3 2 2 4 5 3 2 2" xfId="29562"/>
    <cellStyle name="RowTitles-Detail 2 3 2 2 4 5 3 2 2 2" xfId="29563"/>
    <cellStyle name="RowTitles-Detail 2 3 2 2 4 5 3 2 3" xfId="29564"/>
    <cellStyle name="RowTitles-Detail 2 3 2 2 4 5 3 3" xfId="29565"/>
    <cellStyle name="RowTitles-Detail 2 3 2 2 4 5 3 3 2" xfId="29566"/>
    <cellStyle name="RowTitles-Detail 2 3 2 2 4 5 3 3 2 2" xfId="29567"/>
    <cellStyle name="RowTitles-Detail 2 3 2 2 4 5 3 4" xfId="29568"/>
    <cellStyle name="RowTitles-Detail 2 3 2 2 4 5 3 4 2" xfId="29569"/>
    <cellStyle name="RowTitles-Detail 2 3 2 2 4 5 3 5" xfId="29570"/>
    <cellStyle name="RowTitles-Detail 2 3 2 2 4 5 4" xfId="29571"/>
    <cellStyle name="RowTitles-Detail 2 3 2 2 4 5 4 2" xfId="29572"/>
    <cellStyle name="RowTitles-Detail 2 3 2 2 4 5 4 2 2" xfId="29573"/>
    <cellStyle name="RowTitles-Detail 2 3 2 2 4 5 4 3" xfId="29574"/>
    <cellStyle name="RowTitles-Detail 2 3 2 2 4 5 5" xfId="29575"/>
    <cellStyle name="RowTitles-Detail 2 3 2 2 4 5 5 2" xfId="29576"/>
    <cellStyle name="RowTitles-Detail 2 3 2 2 4 5 5 2 2" xfId="29577"/>
    <cellStyle name="RowTitles-Detail 2 3 2 2 4 5 6" xfId="29578"/>
    <cellStyle name="RowTitles-Detail 2 3 2 2 4 5 6 2" xfId="29579"/>
    <cellStyle name="RowTitles-Detail 2 3 2 2 4 5 7" xfId="29580"/>
    <cellStyle name="RowTitles-Detail 2 3 2 2 4 6" xfId="29581"/>
    <cellStyle name="RowTitles-Detail 2 3 2 2 4 6 2" xfId="29582"/>
    <cellStyle name="RowTitles-Detail 2 3 2 2 4 6 2 2" xfId="29583"/>
    <cellStyle name="RowTitles-Detail 2 3 2 2 4 6 2 2 2" xfId="29584"/>
    <cellStyle name="RowTitles-Detail 2 3 2 2 4 6 2 2 2 2" xfId="29585"/>
    <cellStyle name="RowTitles-Detail 2 3 2 2 4 6 2 2 3" xfId="29586"/>
    <cellStyle name="RowTitles-Detail 2 3 2 2 4 6 2 3" xfId="29587"/>
    <cellStyle name="RowTitles-Detail 2 3 2 2 4 6 2 3 2" xfId="29588"/>
    <cellStyle name="RowTitles-Detail 2 3 2 2 4 6 2 3 2 2" xfId="29589"/>
    <cellStyle name="RowTitles-Detail 2 3 2 2 4 6 2 4" xfId="29590"/>
    <cellStyle name="RowTitles-Detail 2 3 2 2 4 6 2 4 2" xfId="29591"/>
    <cellStyle name="RowTitles-Detail 2 3 2 2 4 6 2 5" xfId="29592"/>
    <cellStyle name="RowTitles-Detail 2 3 2 2 4 6 3" xfId="29593"/>
    <cellStyle name="RowTitles-Detail 2 3 2 2 4 6 3 2" xfId="29594"/>
    <cellStyle name="RowTitles-Detail 2 3 2 2 4 6 3 2 2" xfId="29595"/>
    <cellStyle name="RowTitles-Detail 2 3 2 2 4 6 3 2 2 2" xfId="29596"/>
    <cellStyle name="RowTitles-Detail 2 3 2 2 4 6 3 2 3" xfId="29597"/>
    <cellStyle name="RowTitles-Detail 2 3 2 2 4 6 3 3" xfId="29598"/>
    <cellStyle name="RowTitles-Detail 2 3 2 2 4 6 3 3 2" xfId="29599"/>
    <cellStyle name="RowTitles-Detail 2 3 2 2 4 6 3 3 2 2" xfId="29600"/>
    <cellStyle name="RowTitles-Detail 2 3 2 2 4 6 3 4" xfId="29601"/>
    <cellStyle name="RowTitles-Detail 2 3 2 2 4 6 3 4 2" xfId="29602"/>
    <cellStyle name="RowTitles-Detail 2 3 2 2 4 6 3 5" xfId="29603"/>
    <cellStyle name="RowTitles-Detail 2 3 2 2 4 6 4" xfId="29604"/>
    <cellStyle name="RowTitles-Detail 2 3 2 2 4 6 4 2" xfId="29605"/>
    <cellStyle name="RowTitles-Detail 2 3 2 2 4 6 4 2 2" xfId="29606"/>
    <cellStyle name="RowTitles-Detail 2 3 2 2 4 6 4 3" xfId="29607"/>
    <cellStyle name="RowTitles-Detail 2 3 2 2 4 6 5" xfId="29608"/>
    <cellStyle name="RowTitles-Detail 2 3 2 2 4 6 5 2" xfId="29609"/>
    <cellStyle name="RowTitles-Detail 2 3 2 2 4 6 5 2 2" xfId="29610"/>
    <cellStyle name="RowTitles-Detail 2 3 2 2 4 6 6" xfId="29611"/>
    <cellStyle name="RowTitles-Detail 2 3 2 2 4 6 6 2" xfId="29612"/>
    <cellStyle name="RowTitles-Detail 2 3 2 2 4 6 7" xfId="29613"/>
    <cellStyle name="RowTitles-Detail 2 3 2 2 4 7" xfId="29614"/>
    <cellStyle name="RowTitles-Detail 2 3 2 2 4 7 2" xfId="29615"/>
    <cellStyle name="RowTitles-Detail 2 3 2 2 4 7 2 2" xfId="29616"/>
    <cellStyle name="RowTitles-Detail 2 3 2 2 4 7 2 2 2" xfId="29617"/>
    <cellStyle name="RowTitles-Detail 2 3 2 2 4 7 2 3" xfId="29618"/>
    <cellStyle name="RowTitles-Detail 2 3 2 2 4 7 3" xfId="29619"/>
    <cellStyle name="RowTitles-Detail 2 3 2 2 4 7 3 2" xfId="29620"/>
    <cellStyle name="RowTitles-Detail 2 3 2 2 4 7 3 2 2" xfId="29621"/>
    <cellStyle name="RowTitles-Detail 2 3 2 2 4 7 4" xfId="29622"/>
    <cellStyle name="RowTitles-Detail 2 3 2 2 4 7 4 2" xfId="29623"/>
    <cellStyle name="RowTitles-Detail 2 3 2 2 4 7 5" xfId="29624"/>
    <cellStyle name="RowTitles-Detail 2 3 2 2 4 8" xfId="29625"/>
    <cellStyle name="RowTitles-Detail 2 3 2 2 4 8 2" xfId="29626"/>
    <cellStyle name="RowTitles-Detail 2 3 2 2 4 9" xfId="29627"/>
    <cellStyle name="RowTitles-Detail 2 3 2 2 4 9 2" xfId="29628"/>
    <cellStyle name="RowTitles-Detail 2 3 2 2 4 9 2 2" xfId="29629"/>
    <cellStyle name="RowTitles-Detail 2 3 2 2 4_STUD aligned by INSTIT" xfId="29630"/>
    <cellStyle name="RowTitles-Detail 2 3 2 2 5" xfId="1089"/>
    <cellStyle name="RowTitles-Detail 2 3 2 2 5 2" xfId="29631"/>
    <cellStyle name="RowTitles-Detail 2 3 2 2 5 2 2" xfId="29632"/>
    <cellStyle name="RowTitles-Detail 2 3 2 2 5 2 2 2" xfId="29633"/>
    <cellStyle name="RowTitles-Detail 2 3 2 2 5 2 2 2 2" xfId="29634"/>
    <cellStyle name="RowTitles-Detail 2 3 2 2 5 2 2 3" xfId="29635"/>
    <cellStyle name="RowTitles-Detail 2 3 2 2 5 2 3" xfId="29636"/>
    <cellStyle name="RowTitles-Detail 2 3 2 2 5 2 3 2" xfId="29637"/>
    <cellStyle name="RowTitles-Detail 2 3 2 2 5 2 3 2 2" xfId="29638"/>
    <cellStyle name="RowTitles-Detail 2 3 2 2 5 2 4" xfId="29639"/>
    <cellStyle name="RowTitles-Detail 2 3 2 2 5 2 4 2" xfId="29640"/>
    <cellStyle name="RowTitles-Detail 2 3 2 2 5 2 5" xfId="29641"/>
    <cellStyle name="RowTitles-Detail 2 3 2 2 5 3" xfId="29642"/>
    <cellStyle name="RowTitles-Detail 2 3 2 2 5 3 2" xfId="29643"/>
    <cellStyle name="RowTitles-Detail 2 3 2 2 5 3 2 2" xfId="29644"/>
    <cellStyle name="RowTitles-Detail 2 3 2 2 5 3 2 2 2" xfId="29645"/>
    <cellStyle name="RowTitles-Detail 2 3 2 2 5 3 2 3" xfId="29646"/>
    <cellStyle name="RowTitles-Detail 2 3 2 2 5 3 3" xfId="29647"/>
    <cellStyle name="RowTitles-Detail 2 3 2 2 5 3 3 2" xfId="29648"/>
    <cellStyle name="RowTitles-Detail 2 3 2 2 5 3 3 2 2" xfId="29649"/>
    <cellStyle name="RowTitles-Detail 2 3 2 2 5 3 4" xfId="29650"/>
    <cellStyle name="RowTitles-Detail 2 3 2 2 5 3 4 2" xfId="29651"/>
    <cellStyle name="RowTitles-Detail 2 3 2 2 5 3 5" xfId="29652"/>
    <cellStyle name="RowTitles-Detail 2 3 2 2 5 4" xfId="29653"/>
    <cellStyle name="RowTitles-Detail 2 3 2 2 5 4 2" xfId="29654"/>
    <cellStyle name="RowTitles-Detail 2 3 2 2 5 5" xfId="29655"/>
    <cellStyle name="RowTitles-Detail 2 3 2 2 5 5 2" xfId="29656"/>
    <cellStyle name="RowTitles-Detail 2 3 2 2 5 5 2 2" xfId="29657"/>
    <cellStyle name="RowTitles-Detail 2 3 2 2 5 5 3" xfId="29658"/>
    <cellStyle name="RowTitles-Detail 2 3 2 2 5 6" xfId="29659"/>
    <cellStyle name="RowTitles-Detail 2 3 2 2 5 6 2" xfId="29660"/>
    <cellStyle name="RowTitles-Detail 2 3 2 2 5 6 2 2" xfId="29661"/>
    <cellStyle name="RowTitles-Detail 2 3 2 2 5 7" xfId="29662"/>
    <cellStyle name="RowTitles-Detail 2 3 2 2 6" xfId="29663"/>
    <cellStyle name="RowTitles-Detail 2 3 2 2 6 2" xfId="29664"/>
    <cellStyle name="RowTitles-Detail 2 3 2 2 6 2 2" xfId="29665"/>
    <cellStyle name="RowTitles-Detail 2 3 2 2 6 2 2 2" xfId="29666"/>
    <cellStyle name="RowTitles-Detail 2 3 2 2 6 2 2 2 2" xfId="29667"/>
    <cellStyle name="RowTitles-Detail 2 3 2 2 6 2 2 3" xfId="29668"/>
    <cellStyle name="RowTitles-Detail 2 3 2 2 6 2 3" xfId="29669"/>
    <cellStyle name="RowTitles-Detail 2 3 2 2 6 2 3 2" xfId="29670"/>
    <cellStyle name="RowTitles-Detail 2 3 2 2 6 2 3 2 2" xfId="29671"/>
    <cellStyle name="RowTitles-Detail 2 3 2 2 6 2 4" xfId="29672"/>
    <cellStyle name="RowTitles-Detail 2 3 2 2 6 2 4 2" xfId="29673"/>
    <cellStyle name="RowTitles-Detail 2 3 2 2 6 2 5" xfId="29674"/>
    <cellStyle name="RowTitles-Detail 2 3 2 2 6 3" xfId="29675"/>
    <cellStyle name="RowTitles-Detail 2 3 2 2 6 3 2" xfId="29676"/>
    <cellStyle name="RowTitles-Detail 2 3 2 2 6 3 2 2" xfId="29677"/>
    <cellStyle name="RowTitles-Detail 2 3 2 2 6 3 2 2 2" xfId="29678"/>
    <cellStyle name="RowTitles-Detail 2 3 2 2 6 3 2 3" xfId="29679"/>
    <cellStyle name="RowTitles-Detail 2 3 2 2 6 3 3" xfId="29680"/>
    <cellStyle name="RowTitles-Detail 2 3 2 2 6 3 3 2" xfId="29681"/>
    <cellStyle name="RowTitles-Detail 2 3 2 2 6 3 3 2 2" xfId="29682"/>
    <cellStyle name="RowTitles-Detail 2 3 2 2 6 3 4" xfId="29683"/>
    <cellStyle name="RowTitles-Detail 2 3 2 2 6 3 4 2" xfId="29684"/>
    <cellStyle name="RowTitles-Detail 2 3 2 2 6 3 5" xfId="29685"/>
    <cellStyle name="RowTitles-Detail 2 3 2 2 6 4" xfId="29686"/>
    <cellStyle name="RowTitles-Detail 2 3 2 2 6 4 2" xfId="29687"/>
    <cellStyle name="RowTitles-Detail 2 3 2 2 6 5" xfId="29688"/>
    <cellStyle name="RowTitles-Detail 2 3 2 2 6 5 2" xfId="29689"/>
    <cellStyle name="RowTitles-Detail 2 3 2 2 6 5 2 2" xfId="29690"/>
    <cellStyle name="RowTitles-Detail 2 3 2 2 6 6" xfId="29691"/>
    <cellStyle name="RowTitles-Detail 2 3 2 2 6 6 2" xfId="29692"/>
    <cellStyle name="RowTitles-Detail 2 3 2 2 6 7" xfId="29693"/>
    <cellStyle name="RowTitles-Detail 2 3 2 2 7" xfId="29694"/>
    <cellStyle name="RowTitles-Detail 2 3 2 2 7 2" xfId="29695"/>
    <cellStyle name="RowTitles-Detail 2 3 2 2 7 2 2" xfId="29696"/>
    <cellStyle name="RowTitles-Detail 2 3 2 2 7 2 2 2" xfId="29697"/>
    <cellStyle name="RowTitles-Detail 2 3 2 2 7 2 2 2 2" xfId="29698"/>
    <cellStyle name="RowTitles-Detail 2 3 2 2 7 2 2 3" xfId="29699"/>
    <cellStyle name="RowTitles-Detail 2 3 2 2 7 2 3" xfId="29700"/>
    <cellStyle name="RowTitles-Detail 2 3 2 2 7 2 3 2" xfId="29701"/>
    <cellStyle name="RowTitles-Detail 2 3 2 2 7 2 3 2 2" xfId="29702"/>
    <cellStyle name="RowTitles-Detail 2 3 2 2 7 2 4" xfId="29703"/>
    <cellStyle name="RowTitles-Detail 2 3 2 2 7 2 4 2" xfId="29704"/>
    <cellStyle name="RowTitles-Detail 2 3 2 2 7 2 5" xfId="29705"/>
    <cellStyle name="RowTitles-Detail 2 3 2 2 7 3" xfId="29706"/>
    <cellStyle name="RowTitles-Detail 2 3 2 2 7 3 2" xfId="29707"/>
    <cellStyle name="RowTitles-Detail 2 3 2 2 7 3 2 2" xfId="29708"/>
    <cellStyle name="RowTitles-Detail 2 3 2 2 7 3 2 2 2" xfId="29709"/>
    <cellStyle name="RowTitles-Detail 2 3 2 2 7 3 2 3" xfId="29710"/>
    <cellStyle name="RowTitles-Detail 2 3 2 2 7 3 3" xfId="29711"/>
    <cellStyle name="RowTitles-Detail 2 3 2 2 7 3 3 2" xfId="29712"/>
    <cellStyle name="RowTitles-Detail 2 3 2 2 7 3 3 2 2" xfId="29713"/>
    <cellStyle name="RowTitles-Detail 2 3 2 2 7 3 4" xfId="29714"/>
    <cellStyle name="RowTitles-Detail 2 3 2 2 7 3 4 2" xfId="29715"/>
    <cellStyle name="RowTitles-Detail 2 3 2 2 7 3 5" xfId="29716"/>
    <cellStyle name="RowTitles-Detail 2 3 2 2 7 4" xfId="29717"/>
    <cellStyle name="RowTitles-Detail 2 3 2 2 7 4 2" xfId="29718"/>
    <cellStyle name="RowTitles-Detail 2 3 2 2 7 5" xfId="29719"/>
    <cellStyle name="RowTitles-Detail 2 3 2 2 7 5 2" xfId="29720"/>
    <cellStyle name="RowTitles-Detail 2 3 2 2 7 5 2 2" xfId="29721"/>
    <cellStyle name="RowTitles-Detail 2 3 2 2 7 5 3" xfId="29722"/>
    <cellStyle name="RowTitles-Detail 2 3 2 2 7 6" xfId="29723"/>
    <cellStyle name="RowTitles-Detail 2 3 2 2 7 6 2" xfId="29724"/>
    <cellStyle name="RowTitles-Detail 2 3 2 2 7 6 2 2" xfId="29725"/>
    <cellStyle name="RowTitles-Detail 2 3 2 2 7 7" xfId="29726"/>
    <cellStyle name="RowTitles-Detail 2 3 2 2 7 7 2" xfId="29727"/>
    <cellStyle name="RowTitles-Detail 2 3 2 2 7 8" xfId="29728"/>
    <cellStyle name="RowTitles-Detail 2 3 2 2 8" xfId="29729"/>
    <cellStyle name="RowTitles-Detail 2 3 2 2 8 2" xfId="29730"/>
    <cellStyle name="RowTitles-Detail 2 3 2 2 8 2 2" xfId="29731"/>
    <cellStyle name="RowTitles-Detail 2 3 2 2 8 2 2 2" xfId="29732"/>
    <cellStyle name="RowTitles-Detail 2 3 2 2 8 2 2 2 2" xfId="29733"/>
    <cellStyle name="RowTitles-Detail 2 3 2 2 8 2 2 3" xfId="29734"/>
    <cellStyle name="RowTitles-Detail 2 3 2 2 8 2 3" xfId="29735"/>
    <cellStyle name="RowTitles-Detail 2 3 2 2 8 2 3 2" xfId="29736"/>
    <cellStyle name="RowTitles-Detail 2 3 2 2 8 2 3 2 2" xfId="29737"/>
    <cellStyle name="RowTitles-Detail 2 3 2 2 8 2 4" xfId="29738"/>
    <cellStyle name="RowTitles-Detail 2 3 2 2 8 2 4 2" xfId="29739"/>
    <cellStyle name="RowTitles-Detail 2 3 2 2 8 2 5" xfId="29740"/>
    <cellStyle name="RowTitles-Detail 2 3 2 2 8 3" xfId="29741"/>
    <cellStyle name="RowTitles-Detail 2 3 2 2 8 3 2" xfId="29742"/>
    <cellStyle name="RowTitles-Detail 2 3 2 2 8 3 2 2" xfId="29743"/>
    <cellStyle name="RowTitles-Detail 2 3 2 2 8 3 2 2 2" xfId="29744"/>
    <cellStyle name="RowTitles-Detail 2 3 2 2 8 3 2 3" xfId="29745"/>
    <cellStyle name="RowTitles-Detail 2 3 2 2 8 3 3" xfId="29746"/>
    <cellStyle name="RowTitles-Detail 2 3 2 2 8 3 3 2" xfId="29747"/>
    <cellStyle name="RowTitles-Detail 2 3 2 2 8 3 3 2 2" xfId="29748"/>
    <cellStyle name="RowTitles-Detail 2 3 2 2 8 3 4" xfId="29749"/>
    <cellStyle name="RowTitles-Detail 2 3 2 2 8 3 4 2" xfId="29750"/>
    <cellStyle name="RowTitles-Detail 2 3 2 2 8 3 5" xfId="29751"/>
    <cellStyle name="RowTitles-Detail 2 3 2 2 8 4" xfId="29752"/>
    <cellStyle name="RowTitles-Detail 2 3 2 2 8 4 2" xfId="29753"/>
    <cellStyle name="RowTitles-Detail 2 3 2 2 8 4 2 2" xfId="29754"/>
    <cellStyle name="RowTitles-Detail 2 3 2 2 8 4 3" xfId="29755"/>
    <cellStyle name="RowTitles-Detail 2 3 2 2 8 5" xfId="29756"/>
    <cellStyle name="RowTitles-Detail 2 3 2 2 8 5 2" xfId="29757"/>
    <cellStyle name="RowTitles-Detail 2 3 2 2 8 5 2 2" xfId="29758"/>
    <cellStyle name="RowTitles-Detail 2 3 2 2 8 6" xfId="29759"/>
    <cellStyle name="RowTitles-Detail 2 3 2 2 8 6 2" xfId="29760"/>
    <cellStyle name="RowTitles-Detail 2 3 2 2 8 7" xfId="29761"/>
    <cellStyle name="RowTitles-Detail 2 3 2 2 9" xfId="29762"/>
    <cellStyle name="RowTitles-Detail 2 3 2 2 9 2" xfId="29763"/>
    <cellStyle name="RowTitles-Detail 2 3 2 2 9 2 2" xfId="29764"/>
    <cellStyle name="RowTitles-Detail 2 3 2 2 9 2 2 2" xfId="29765"/>
    <cellStyle name="RowTitles-Detail 2 3 2 2 9 2 2 2 2" xfId="29766"/>
    <cellStyle name="RowTitles-Detail 2 3 2 2 9 2 2 3" xfId="29767"/>
    <cellStyle name="RowTitles-Detail 2 3 2 2 9 2 3" xfId="29768"/>
    <cellStyle name="RowTitles-Detail 2 3 2 2 9 2 3 2" xfId="29769"/>
    <cellStyle name="RowTitles-Detail 2 3 2 2 9 2 3 2 2" xfId="29770"/>
    <cellStyle name="RowTitles-Detail 2 3 2 2 9 2 4" xfId="29771"/>
    <cellStyle name="RowTitles-Detail 2 3 2 2 9 2 4 2" xfId="29772"/>
    <cellStyle name="RowTitles-Detail 2 3 2 2 9 2 5" xfId="29773"/>
    <cellStyle name="RowTitles-Detail 2 3 2 2 9 3" xfId="29774"/>
    <cellStyle name="RowTitles-Detail 2 3 2 2 9 3 2" xfId="29775"/>
    <cellStyle name="RowTitles-Detail 2 3 2 2 9 3 2 2" xfId="29776"/>
    <cellStyle name="RowTitles-Detail 2 3 2 2 9 3 2 2 2" xfId="29777"/>
    <cellStyle name="RowTitles-Detail 2 3 2 2 9 3 2 3" xfId="29778"/>
    <cellStyle name="RowTitles-Detail 2 3 2 2 9 3 3" xfId="29779"/>
    <cellStyle name="RowTitles-Detail 2 3 2 2 9 3 3 2" xfId="29780"/>
    <cellStyle name="RowTitles-Detail 2 3 2 2 9 3 3 2 2" xfId="29781"/>
    <cellStyle name="RowTitles-Detail 2 3 2 2 9 3 4" xfId="29782"/>
    <cellStyle name="RowTitles-Detail 2 3 2 2 9 3 4 2" xfId="29783"/>
    <cellStyle name="RowTitles-Detail 2 3 2 2 9 3 5" xfId="29784"/>
    <cellStyle name="RowTitles-Detail 2 3 2 2 9 4" xfId="29785"/>
    <cellStyle name="RowTitles-Detail 2 3 2 2 9 4 2" xfId="29786"/>
    <cellStyle name="RowTitles-Detail 2 3 2 2 9 4 2 2" xfId="29787"/>
    <cellStyle name="RowTitles-Detail 2 3 2 2 9 4 3" xfId="29788"/>
    <cellStyle name="RowTitles-Detail 2 3 2 2 9 5" xfId="29789"/>
    <cellStyle name="RowTitles-Detail 2 3 2 2 9 5 2" xfId="29790"/>
    <cellStyle name="RowTitles-Detail 2 3 2 2 9 5 2 2" xfId="29791"/>
    <cellStyle name="RowTitles-Detail 2 3 2 2 9 6" xfId="29792"/>
    <cellStyle name="RowTitles-Detail 2 3 2 2 9 6 2" xfId="29793"/>
    <cellStyle name="RowTitles-Detail 2 3 2 2 9 7" xfId="29794"/>
    <cellStyle name="RowTitles-Detail 2 3 2 2_STUD aligned by INSTIT" xfId="29795"/>
    <cellStyle name="RowTitles-Detail 2 3 2 3" xfId="1090"/>
    <cellStyle name="RowTitles-Detail 2 3 2 3 10" xfId="29796"/>
    <cellStyle name="RowTitles-Detail 2 3 2 3 2" xfId="1091"/>
    <cellStyle name="RowTitles-Detail 2 3 2 3 2 2" xfId="29797"/>
    <cellStyle name="RowTitles-Detail 2 3 2 3 2 2 2" xfId="29798"/>
    <cellStyle name="RowTitles-Detail 2 3 2 3 2 2 2 2" xfId="29799"/>
    <cellStyle name="RowTitles-Detail 2 3 2 3 2 2 2 2 2" xfId="29800"/>
    <cellStyle name="RowTitles-Detail 2 3 2 3 2 2 2 3" xfId="29801"/>
    <cellStyle name="RowTitles-Detail 2 3 2 3 2 2 3" xfId="29802"/>
    <cellStyle name="RowTitles-Detail 2 3 2 3 2 2 3 2" xfId="29803"/>
    <cellStyle name="RowTitles-Detail 2 3 2 3 2 2 3 2 2" xfId="29804"/>
    <cellStyle name="RowTitles-Detail 2 3 2 3 2 2 4" xfId="29805"/>
    <cellStyle name="RowTitles-Detail 2 3 2 3 2 2 4 2" xfId="29806"/>
    <cellStyle name="RowTitles-Detail 2 3 2 3 2 2 5" xfId="29807"/>
    <cellStyle name="RowTitles-Detail 2 3 2 3 2 3" xfId="29808"/>
    <cellStyle name="RowTitles-Detail 2 3 2 3 2 3 2" xfId="29809"/>
    <cellStyle name="RowTitles-Detail 2 3 2 3 2 3 2 2" xfId="29810"/>
    <cellStyle name="RowTitles-Detail 2 3 2 3 2 3 2 2 2" xfId="29811"/>
    <cellStyle name="RowTitles-Detail 2 3 2 3 2 3 2 3" xfId="29812"/>
    <cellStyle name="RowTitles-Detail 2 3 2 3 2 3 3" xfId="29813"/>
    <cellStyle name="RowTitles-Detail 2 3 2 3 2 3 3 2" xfId="29814"/>
    <cellStyle name="RowTitles-Detail 2 3 2 3 2 3 3 2 2" xfId="29815"/>
    <cellStyle name="RowTitles-Detail 2 3 2 3 2 3 4" xfId="29816"/>
    <cellStyle name="RowTitles-Detail 2 3 2 3 2 3 4 2" xfId="29817"/>
    <cellStyle name="RowTitles-Detail 2 3 2 3 2 3 5" xfId="29818"/>
    <cellStyle name="RowTitles-Detail 2 3 2 3 2 4" xfId="29819"/>
    <cellStyle name="RowTitles-Detail 2 3 2 3 2 4 2" xfId="29820"/>
    <cellStyle name="RowTitles-Detail 2 3 2 3 2 5" xfId="29821"/>
    <cellStyle name="RowTitles-Detail 2 3 2 3 2 5 2" xfId="29822"/>
    <cellStyle name="RowTitles-Detail 2 3 2 3 2 5 2 2" xfId="29823"/>
    <cellStyle name="RowTitles-Detail 2 3 2 3 2 6" xfId="29824"/>
    <cellStyle name="RowTitles-Detail 2 3 2 3 3" xfId="29825"/>
    <cellStyle name="RowTitles-Detail 2 3 2 3 3 2" xfId="29826"/>
    <cellStyle name="RowTitles-Detail 2 3 2 3 3 2 2" xfId="29827"/>
    <cellStyle name="RowTitles-Detail 2 3 2 3 3 2 2 2" xfId="29828"/>
    <cellStyle name="RowTitles-Detail 2 3 2 3 3 2 2 2 2" xfId="29829"/>
    <cellStyle name="RowTitles-Detail 2 3 2 3 3 2 2 3" xfId="29830"/>
    <cellStyle name="RowTitles-Detail 2 3 2 3 3 2 3" xfId="29831"/>
    <cellStyle name="RowTitles-Detail 2 3 2 3 3 2 3 2" xfId="29832"/>
    <cellStyle name="RowTitles-Detail 2 3 2 3 3 2 3 2 2" xfId="29833"/>
    <cellStyle name="RowTitles-Detail 2 3 2 3 3 2 4" xfId="29834"/>
    <cellStyle name="RowTitles-Detail 2 3 2 3 3 2 4 2" xfId="29835"/>
    <cellStyle name="RowTitles-Detail 2 3 2 3 3 2 5" xfId="29836"/>
    <cellStyle name="RowTitles-Detail 2 3 2 3 3 3" xfId="29837"/>
    <cellStyle name="RowTitles-Detail 2 3 2 3 3 3 2" xfId="29838"/>
    <cellStyle name="RowTitles-Detail 2 3 2 3 3 3 2 2" xfId="29839"/>
    <cellStyle name="RowTitles-Detail 2 3 2 3 3 3 2 2 2" xfId="29840"/>
    <cellStyle name="RowTitles-Detail 2 3 2 3 3 3 2 3" xfId="29841"/>
    <cellStyle name="RowTitles-Detail 2 3 2 3 3 3 3" xfId="29842"/>
    <cellStyle name="RowTitles-Detail 2 3 2 3 3 3 3 2" xfId="29843"/>
    <cellStyle name="RowTitles-Detail 2 3 2 3 3 3 3 2 2" xfId="29844"/>
    <cellStyle name="RowTitles-Detail 2 3 2 3 3 3 4" xfId="29845"/>
    <cellStyle name="RowTitles-Detail 2 3 2 3 3 3 4 2" xfId="29846"/>
    <cellStyle name="RowTitles-Detail 2 3 2 3 3 3 5" xfId="29847"/>
    <cellStyle name="RowTitles-Detail 2 3 2 3 3 4" xfId="29848"/>
    <cellStyle name="RowTitles-Detail 2 3 2 3 3 4 2" xfId="29849"/>
    <cellStyle name="RowTitles-Detail 2 3 2 3 3 5" xfId="29850"/>
    <cellStyle name="RowTitles-Detail 2 3 2 3 3 5 2" xfId="29851"/>
    <cellStyle name="RowTitles-Detail 2 3 2 3 3 5 2 2" xfId="29852"/>
    <cellStyle name="RowTitles-Detail 2 3 2 3 3 5 3" xfId="29853"/>
    <cellStyle name="RowTitles-Detail 2 3 2 3 3 6" xfId="29854"/>
    <cellStyle name="RowTitles-Detail 2 3 2 3 3 6 2" xfId="29855"/>
    <cellStyle name="RowTitles-Detail 2 3 2 3 3 6 2 2" xfId="29856"/>
    <cellStyle name="RowTitles-Detail 2 3 2 3 3 7" xfId="29857"/>
    <cellStyle name="RowTitles-Detail 2 3 2 3 3 7 2" xfId="29858"/>
    <cellStyle name="RowTitles-Detail 2 3 2 3 3 8" xfId="29859"/>
    <cellStyle name="RowTitles-Detail 2 3 2 3 4" xfId="29860"/>
    <cellStyle name="RowTitles-Detail 2 3 2 3 4 2" xfId="29861"/>
    <cellStyle name="RowTitles-Detail 2 3 2 3 4 2 2" xfId="29862"/>
    <cellStyle name="RowTitles-Detail 2 3 2 3 4 2 2 2" xfId="29863"/>
    <cellStyle name="RowTitles-Detail 2 3 2 3 4 2 2 2 2" xfId="29864"/>
    <cellStyle name="RowTitles-Detail 2 3 2 3 4 2 2 3" xfId="29865"/>
    <cellStyle name="RowTitles-Detail 2 3 2 3 4 2 3" xfId="29866"/>
    <cellStyle name="RowTitles-Detail 2 3 2 3 4 2 3 2" xfId="29867"/>
    <cellStyle name="RowTitles-Detail 2 3 2 3 4 2 3 2 2" xfId="29868"/>
    <cellStyle name="RowTitles-Detail 2 3 2 3 4 2 4" xfId="29869"/>
    <cellStyle name="RowTitles-Detail 2 3 2 3 4 2 4 2" xfId="29870"/>
    <cellStyle name="RowTitles-Detail 2 3 2 3 4 2 5" xfId="29871"/>
    <cellStyle name="RowTitles-Detail 2 3 2 3 4 3" xfId="29872"/>
    <cellStyle name="RowTitles-Detail 2 3 2 3 4 3 2" xfId="29873"/>
    <cellStyle name="RowTitles-Detail 2 3 2 3 4 3 2 2" xfId="29874"/>
    <cellStyle name="RowTitles-Detail 2 3 2 3 4 3 2 2 2" xfId="29875"/>
    <cellStyle name="RowTitles-Detail 2 3 2 3 4 3 2 3" xfId="29876"/>
    <cellStyle name="RowTitles-Detail 2 3 2 3 4 3 3" xfId="29877"/>
    <cellStyle name="RowTitles-Detail 2 3 2 3 4 3 3 2" xfId="29878"/>
    <cellStyle name="RowTitles-Detail 2 3 2 3 4 3 3 2 2" xfId="29879"/>
    <cellStyle name="RowTitles-Detail 2 3 2 3 4 3 4" xfId="29880"/>
    <cellStyle name="RowTitles-Detail 2 3 2 3 4 3 4 2" xfId="29881"/>
    <cellStyle name="RowTitles-Detail 2 3 2 3 4 3 5" xfId="29882"/>
    <cellStyle name="RowTitles-Detail 2 3 2 3 4 4" xfId="29883"/>
    <cellStyle name="RowTitles-Detail 2 3 2 3 4 4 2" xfId="29884"/>
    <cellStyle name="RowTitles-Detail 2 3 2 3 4 4 2 2" xfId="29885"/>
    <cellStyle name="RowTitles-Detail 2 3 2 3 4 4 3" xfId="29886"/>
    <cellStyle name="RowTitles-Detail 2 3 2 3 4 5" xfId="29887"/>
    <cellStyle name="RowTitles-Detail 2 3 2 3 4 5 2" xfId="29888"/>
    <cellStyle name="RowTitles-Detail 2 3 2 3 4 5 2 2" xfId="29889"/>
    <cellStyle name="RowTitles-Detail 2 3 2 3 4 6" xfId="29890"/>
    <cellStyle name="RowTitles-Detail 2 3 2 3 4 6 2" xfId="29891"/>
    <cellStyle name="RowTitles-Detail 2 3 2 3 4 7" xfId="29892"/>
    <cellStyle name="RowTitles-Detail 2 3 2 3 5" xfId="29893"/>
    <cellStyle name="RowTitles-Detail 2 3 2 3 5 2" xfId="29894"/>
    <cellStyle name="RowTitles-Detail 2 3 2 3 5 2 2" xfId="29895"/>
    <cellStyle name="RowTitles-Detail 2 3 2 3 5 2 2 2" xfId="29896"/>
    <cellStyle name="RowTitles-Detail 2 3 2 3 5 2 2 2 2" xfId="29897"/>
    <cellStyle name="RowTitles-Detail 2 3 2 3 5 2 2 3" xfId="29898"/>
    <cellStyle name="RowTitles-Detail 2 3 2 3 5 2 3" xfId="29899"/>
    <cellStyle name="RowTitles-Detail 2 3 2 3 5 2 3 2" xfId="29900"/>
    <cellStyle name="RowTitles-Detail 2 3 2 3 5 2 3 2 2" xfId="29901"/>
    <cellStyle name="RowTitles-Detail 2 3 2 3 5 2 4" xfId="29902"/>
    <cellStyle name="RowTitles-Detail 2 3 2 3 5 2 4 2" xfId="29903"/>
    <cellStyle name="RowTitles-Detail 2 3 2 3 5 2 5" xfId="29904"/>
    <cellStyle name="RowTitles-Detail 2 3 2 3 5 3" xfId="29905"/>
    <cellStyle name="RowTitles-Detail 2 3 2 3 5 3 2" xfId="29906"/>
    <cellStyle name="RowTitles-Detail 2 3 2 3 5 3 2 2" xfId="29907"/>
    <cellStyle name="RowTitles-Detail 2 3 2 3 5 3 2 2 2" xfId="29908"/>
    <cellStyle name="RowTitles-Detail 2 3 2 3 5 3 2 3" xfId="29909"/>
    <cellStyle name="RowTitles-Detail 2 3 2 3 5 3 3" xfId="29910"/>
    <cellStyle name="RowTitles-Detail 2 3 2 3 5 3 3 2" xfId="29911"/>
    <cellStyle name="RowTitles-Detail 2 3 2 3 5 3 3 2 2" xfId="29912"/>
    <cellStyle name="RowTitles-Detail 2 3 2 3 5 3 4" xfId="29913"/>
    <cellStyle name="RowTitles-Detail 2 3 2 3 5 3 4 2" xfId="29914"/>
    <cellStyle name="RowTitles-Detail 2 3 2 3 5 3 5" xfId="29915"/>
    <cellStyle name="RowTitles-Detail 2 3 2 3 5 4" xfId="29916"/>
    <cellStyle name="RowTitles-Detail 2 3 2 3 5 4 2" xfId="29917"/>
    <cellStyle name="RowTitles-Detail 2 3 2 3 5 4 2 2" xfId="29918"/>
    <cellStyle name="RowTitles-Detail 2 3 2 3 5 4 3" xfId="29919"/>
    <cellStyle name="RowTitles-Detail 2 3 2 3 5 5" xfId="29920"/>
    <cellStyle name="RowTitles-Detail 2 3 2 3 5 5 2" xfId="29921"/>
    <cellStyle name="RowTitles-Detail 2 3 2 3 5 5 2 2" xfId="29922"/>
    <cellStyle name="RowTitles-Detail 2 3 2 3 5 6" xfId="29923"/>
    <cellStyle name="RowTitles-Detail 2 3 2 3 5 6 2" xfId="29924"/>
    <cellStyle name="RowTitles-Detail 2 3 2 3 5 7" xfId="29925"/>
    <cellStyle name="RowTitles-Detail 2 3 2 3 6" xfId="29926"/>
    <cellStyle name="RowTitles-Detail 2 3 2 3 6 2" xfId="29927"/>
    <cellStyle name="RowTitles-Detail 2 3 2 3 6 2 2" xfId="29928"/>
    <cellStyle name="RowTitles-Detail 2 3 2 3 6 2 2 2" xfId="29929"/>
    <cellStyle name="RowTitles-Detail 2 3 2 3 6 2 2 2 2" xfId="29930"/>
    <cellStyle name="RowTitles-Detail 2 3 2 3 6 2 2 3" xfId="29931"/>
    <cellStyle name="RowTitles-Detail 2 3 2 3 6 2 3" xfId="29932"/>
    <cellStyle name="RowTitles-Detail 2 3 2 3 6 2 3 2" xfId="29933"/>
    <cellStyle name="RowTitles-Detail 2 3 2 3 6 2 3 2 2" xfId="29934"/>
    <cellStyle name="RowTitles-Detail 2 3 2 3 6 2 4" xfId="29935"/>
    <cellStyle name="RowTitles-Detail 2 3 2 3 6 2 4 2" xfId="29936"/>
    <cellStyle name="RowTitles-Detail 2 3 2 3 6 2 5" xfId="29937"/>
    <cellStyle name="RowTitles-Detail 2 3 2 3 6 3" xfId="29938"/>
    <cellStyle name="RowTitles-Detail 2 3 2 3 6 3 2" xfId="29939"/>
    <cellStyle name="RowTitles-Detail 2 3 2 3 6 3 2 2" xfId="29940"/>
    <cellStyle name="RowTitles-Detail 2 3 2 3 6 3 2 2 2" xfId="29941"/>
    <cellStyle name="RowTitles-Detail 2 3 2 3 6 3 2 3" xfId="29942"/>
    <cellStyle name="RowTitles-Detail 2 3 2 3 6 3 3" xfId="29943"/>
    <cellStyle name="RowTitles-Detail 2 3 2 3 6 3 3 2" xfId="29944"/>
    <cellStyle name="RowTitles-Detail 2 3 2 3 6 3 3 2 2" xfId="29945"/>
    <cellStyle name="RowTitles-Detail 2 3 2 3 6 3 4" xfId="29946"/>
    <cellStyle name="RowTitles-Detail 2 3 2 3 6 3 4 2" xfId="29947"/>
    <cellStyle name="RowTitles-Detail 2 3 2 3 6 3 5" xfId="29948"/>
    <cellStyle name="RowTitles-Detail 2 3 2 3 6 4" xfId="29949"/>
    <cellStyle name="RowTitles-Detail 2 3 2 3 6 4 2" xfId="29950"/>
    <cellStyle name="RowTitles-Detail 2 3 2 3 6 4 2 2" xfId="29951"/>
    <cellStyle name="RowTitles-Detail 2 3 2 3 6 4 3" xfId="29952"/>
    <cellStyle name="RowTitles-Detail 2 3 2 3 6 5" xfId="29953"/>
    <cellStyle name="RowTitles-Detail 2 3 2 3 6 5 2" xfId="29954"/>
    <cellStyle name="RowTitles-Detail 2 3 2 3 6 5 2 2" xfId="29955"/>
    <cellStyle name="RowTitles-Detail 2 3 2 3 6 6" xfId="29956"/>
    <cellStyle name="RowTitles-Detail 2 3 2 3 6 6 2" xfId="29957"/>
    <cellStyle name="RowTitles-Detail 2 3 2 3 6 7" xfId="29958"/>
    <cellStyle name="RowTitles-Detail 2 3 2 3 7" xfId="29959"/>
    <cellStyle name="RowTitles-Detail 2 3 2 3 7 2" xfId="29960"/>
    <cellStyle name="RowTitles-Detail 2 3 2 3 7 2 2" xfId="29961"/>
    <cellStyle name="RowTitles-Detail 2 3 2 3 7 2 2 2" xfId="29962"/>
    <cellStyle name="RowTitles-Detail 2 3 2 3 7 2 3" xfId="29963"/>
    <cellStyle name="RowTitles-Detail 2 3 2 3 7 3" xfId="29964"/>
    <cellStyle name="RowTitles-Detail 2 3 2 3 7 3 2" xfId="29965"/>
    <cellStyle name="RowTitles-Detail 2 3 2 3 7 3 2 2" xfId="29966"/>
    <cellStyle name="RowTitles-Detail 2 3 2 3 7 4" xfId="29967"/>
    <cellStyle name="RowTitles-Detail 2 3 2 3 7 4 2" xfId="29968"/>
    <cellStyle name="RowTitles-Detail 2 3 2 3 7 5" xfId="29969"/>
    <cellStyle name="RowTitles-Detail 2 3 2 3 8" xfId="29970"/>
    <cellStyle name="RowTitles-Detail 2 3 2 3 8 2" xfId="29971"/>
    <cellStyle name="RowTitles-Detail 2 3 2 3 9" xfId="29972"/>
    <cellStyle name="RowTitles-Detail 2 3 2 3 9 2" xfId="29973"/>
    <cellStyle name="RowTitles-Detail 2 3 2 3 9 2 2" xfId="29974"/>
    <cellStyle name="RowTitles-Detail 2 3 2 3_STUD aligned by INSTIT" xfId="29975"/>
    <cellStyle name="RowTitles-Detail 2 3 2 4" xfId="1092"/>
    <cellStyle name="RowTitles-Detail 2 3 2 4 10" xfId="29976"/>
    <cellStyle name="RowTitles-Detail 2 3 2 4 2" xfId="1093"/>
    <cellStyle name="RowTitles-Detail 2 3 2 4 2 2" xfId="29977"/>
    <cellStyle name="RowTitles-Detail 2 3 2 4 2 2 2" xfId="29978"/>
    <cellStyle name="RowTitles-Detail 2 3 2 4 2 2 2 2" xfId="29979"/>
    <cellStyle name="RowTitles-Detail 2 3 2 4 2 2 2 2 2" xfId="29980"/>
    <cellStyle name="RowTitles-Detail 2 3 2 4 2 2 2 3" xfId="29981"/>
    <cellStyle name="RowTitles-Detail 2 3 2 4 2 2 3" xfId="29982"/>
    <cellStyle name="RowTitles-Detail 2 3 2 4 2 2 3 2" xfId="29983"/>
    <cellStyle name="RowTitles-Detail 2 3 2 4 2 2 3 2 2" xfId="29984"/>
    <cellStyle name="RowTitles-Detail 2 3 2 4 2 2 4" xfId="29985"/>
    <cellStyle name="RowTitles-Detail 2 3 2 4 2 2 4 2" xfId="29986"/>
    <cellStyle name="RowTitles-Detail 2 3 2 4 2 2 5" xfId="29987"/>
    <cellStyle name="RowTitles-Detail 2 3 2 4 2 3" xfId="29988"/>
    <cellStyle name="RowTitles-Detail 2 3 2 4 2 3 2" xfId="29989"/>
    <cellStyle name="RowTitles-Detail 2 3 2 4 2 3 2 2" xfId="29990"/>
    <cellStyle name="RowTitles-Detail 2 3 2 4 2 3 2 2 2" xfId="29991"/>
    <cellStyle name="RowTitles-Detail 2 3 2 4 2 3 2 3" xfId="29992"/>
    <cellStyle name="RowTitles-Detail 2 3 2 4 2 3 3" xfId="29993"/>
    <cellStyle name="RowTitles-Detail 2 3 2 4 2 3 3 2" xfId="29994"/>
    <cellStyle name="RowTitles-Detail 2 3 2 4 2 3 3 2 2" xfId="29995"/>
    <cellStyle name="RowTitles-Detail 2 3 2 4 2 3 4" xfId="29996"/>
    <cellStyle name="RowTitles-Detail 2 3 2 4 2 3 4 2" xfId="29997"/>
    <cellStyle name="RowTitles-Detail 2 3 2 4 2 3 5" xfId="29998"/>
    <cellStyle name="RowTitles-Detail 2 3 2 4 2 4" xfId="29999"/>
    <cellStyle name="RowTitles-Detail 2 3 2 4 2 4 2" xfId="30000"/>
    <cellStyle name="RowTitles-Detail 2 3 2 4 2 5" xfId="30001"/>
    <cellStyle name="RowTitles-Detail 2 3 2 4 2 5 2" xfId="30002"/>
    <cellStyle name="RowTitles-Detail 2 3 2 4 2 5 2 2" xfId="30003"/>
    <cellStyle name="RowTitles-Detail 2 3 2 4 2 5 3" xfId="30004"/>
    <cellStyle name="RowTitles-Detail 2 3 2 4 2 6" xfId="30005"/>
    <cellStyle name="RowTitles-Detail 2 3 2 4 2 6 2" xfId="30006"/>
    <cellStyle name="RowTitles-Detail 2 3 2 4 2 6 2 2" xfId="30007"/>
    <cellStyle name="RowTitles-Detail 2 3 2 4 2 7" xfId="30008"/>
    <cellStyle name="RowTitles-Detail 2 3 2 4 2 7 2" xfId="30009"/>
    <cellStyle name="RowTitles-Detail 2 3 2 4 2 8" xfId="30010"/>
    <cellStyle name="RowTitles-Detail 2 3 2 4 2 9" xfId="30011"/>
    <cellStyle name="RowTitles-Detail 2 3 2 4 3" xfId="30012"/>
    <cellStyle name="RowTitles-Detail 2 3 2 4 3 2" xfId="30013"/>
    <cellStyle name="RowTitles-Detail 2 3 2 4 3 2 2" xfId="30014"/>
    <cellStyle name="RowTitles-Detail 2 3 2 4 3 2 2 2" xfId="30015"/>
    <cellStyle name="RowTitles-Detail 2 3 2 4 3 2 2 2 2" xfId="30016"/>
    <cellStyle name="RowTitles-Detail 2 3 2 4 3 2 2 3" xfId="30017"/>
    <cellStyle name="RowTitles-Detail 2 3 2 4 3 2 3" xfId="30018"/>
    <cellStyle name="RowTitles-Detail 2 3 2 4 3 2 3 2" xfId="30019"/>
    <cellStyle name="RowTitles-Detail 2 3 2 4 3 2 3 2 2" xfId="30020"/>
    <cellStyle name="RowTitles-Detail 2 3 2 4 3 2 4" xfId="30021"/>
    <cellStyle name="RowTitles-Detail 2 3 2 4 3 2 4 2" xfId="30022"/>
    <cellStyle name="RowTitles-Detail 2 3 2 4 3 2 5" xfId="30023"/>
    <cellStyle name="RowTitles-Detail 2 3 2 4 3 3" xfId="30024"/>
    <cellStyle name="RowTitles-Detail 2 3 2 4 3 3 2" xfId="30025"/>
    <cellStyle name="RowTitles-Detail 2 3 2 4 3 3 2 2" xfId="30026"/>
    <cellStyle name="RowTitles-Detail 2 3 2 4 3 3 2 2 2" xfId="30027"/>
    <cellStyle name="RowTitles-Detail 2 3 2 4 3 3 2 3" xfId="30028"/>
    <cellStyle name="RowTitles-Detail 2 3 2 4 3 3 3" xfId="30029"/>
    <cellStyle name="RowTitles-Detail 2 3 2 4 3 3 3 2" xfId="30030"/>
    <cellStyle name="RowTitles-Detail 2 3 2 4 3 3 3 2 2" xfId="30031"/>
    <cellStyle name="RowTitles-Detail 2 3 2 4 3 3 4" xfId="30032"/>
    <cellStyle name="RowTitles-Detail 2 3 2 4 3 3 4 2" xfId="30033"/>
    <cellStyle name="RowTitles-Detail 2 3 2 4 3 3 5" xfId="30034"/>
    <cellStyle name="RowTitles-Detail 2 3 2 4 3 4" xfId="30035"/>
    <cellStyle name="RowTitles-Detail 2 3 2 4 3 4 2" xfId="30036"/>
    <cellStyle name="RowTitles-Detail 2 3 2 4 3 5" xfId="30037"/>
    <cellStyle name="RowTitles-Detail 2 3 2 4 3 5 2" xfId="30038"/>
    <cellStyle name="RowTitles-Detail 2 3 2 4 3 5 2 2" xfId="30039"/>
    <cellStyle name="RowTitles-Detail 2 3 2 4 4" xfId="30040"/>
    <cellStyle name="RowTitles-Detail 2 3 2 4 4 2" xfId="30041"/>
    <cellStyle name="RowTitles-Detail 2 3 2 4 4 2 2" xfId="30042"/>
    <cellStyle name="RowTitles-Detail 2 3 2 4 4 2 2 2" xfId="30043"/>
    <cellStyle name="RowTitles-Detail 2 3 2 4 4 2 2 2 2" xfId="30044"/>
    <cellStyle name="RowTitles-Detail 2 3 2 4 4 2 2 3" xfId="30045"/>
    <cellStyle name="RowTitles-Detail 2 3 2 4 4 2 3" xfId="30046"/>
    <cellStyle name="RowTitles-Detail 2 3 2 4 4 2 3 2" xfId="30047"/>
    <cellStyle name="RowTitles-Detail 2 3 2 4 4 2 3 2 2" xfId="30048"/>
    <cellStyle name="RowTitles-Detail 2 3 2 4 4 2 4" xfId="30049"/>
    <cellStyle name="RowTitles-Detail 2 3 2 4 4 2 4 2" xfId="30050"/>
    <cellStyle name="RowTitles-Detail 2 3 2 4 4 2 5" xfId="30051"/>
    <cellStyle name="RowTitles-Detail 2 3 2 4 4 3" xfId="30052"/>
    <cellStyle name="RowTitles-Detail 2 3 2 4 4 3 2" xfId="30053"/>
    <cellStyle name="RowTitles-Detail 2 3 2 4 4 3 2 2" xfId="30054"/>
    <cellStyle name="RowTitles-Detail 2 3 2 4 4 3 2 2 2" xfId="30055"/>
    <cellStyle name="RowTitles-Detail 2 3 2 4 4 3 2 3" xfId="30056"/>
    <cellStyle name="RowTitles-Detail 2 3 2 4 4 3 3" xfId="30057"/>
    <cellStyle name="RowTitles-Detail 2 3 2 4 4 3 3 2" xfId="30058"/>
    <cellStyle name="RowTitles-Detail 2 3 2 4 4 3 3 2 2" xfId="30059"/>
    <cellStyle name="RowTitles-Detail 2 3 2 4 4 3 4" xfId="30060"/>
    <cellStyle name="RowTitles-Detail 2 3 2 4 4 3 4 2" xfId="30061"/>
    <cellStyle name="RowTitles-Detail 2 3 2 4 4 3 5" xfId="30062"/>
    <cellStyle name="RowTitles-Detail 2 3 2 4 4 4" xfId="30063"/>
    <cellStyle name="RowTitles-Detail 2 3 2 4 4 4 2" xfId="30064"/>
    <cellStyle name="RowTitles-Detail 2 3 2 4 4 4 2 2" xfId="30065"/>
    <cellStyle name="RowTitles-Detail 2 3 2 4 4 4 3" xfId="30066"/>
    <cellStyle name="RowTitles-Detail 2 3 2 4 4 5" xfId="30067"/>
    <cellStyle name="RowTitles-Detail 2 3 2 4 4 5 2" xfId="30068"/>
    <cellStyle name="RowTitles-Detail 2 3 2 4 4 5 2 2" xfId="30069"/>
    <cellStyle name="RowTitles-Detail 2 3 2 4 4 6" xfId="30070"/>
    <cellStyle name="RowTitles-Detail 2 3 2 4 4 6 2" xfId="30071"/>
    <cellStyle name="RowTitles-Detail 2 3 2 4 4 7" xfId="30072"/>
    <cellStyle name="RowTitles-Detail 2 3 2 4 5" xfId="30073"/>
    <cellStyle name="RowTitles-Detail 2 3 2 4 5 2" xfId="30074"/>
    <cellStyle name="RowTitles-Detail 2 3 2 4 5 2 2" xfId="30075"/>
    <cellStyle name="RowTitles-Detail 2 3 2 4 5 2 2 2" xfId="30076"/>
    <cellStyle name="RowTitles-Detail 2 3 2 4 5 2 2 2 2" xfId="30077"/>
    <cellStyle name="RowTitles-Detail 2 3 2 4 5 2 2 3" xfId="30078"/>
    <cellStyle name="RowTitles-Detail 2 3 2 4 5 2 3" xfId="30079"/>
    <cellStyle name="RowTitles-Detail 2 3 2 4 5 2 3 2" xfId="30080"/>
    <cellStyle name="RowTitles-Detail 2 3 2 4 5 2 3 2 2" xfId="30081"/>
    <cellStyle name="RowTitles-Detail 2 3 2 4 5 2 4" xfId="30082"/>
    <cellStyle name="RowTitles-Detail 2 3 2 4 5 2 4 2" xfId="30083"/>
    <cellStyle name="RowTitles-Detail 2 3 2 4 5 2 5" xfId="30084"/>
    <cellStyle name="RowTitles-Detail 2 3 2 4 5 3" xfId="30085"/>
    <cellStyle name="RowTitles-Detail 2 3 2 4 5 3 2" xfId="30086"/>
    <cellStyle name="RowTitles-Detail 2 3 2 4 5 3 2 2" xfId="30087"/>
    <cellStyle name="RowTitles-Detail 2 3 2 4 5 3 2 2 2" xfId="30088"/>
    <cellStyle name="RowTitles-Detail 2 3 2 4 5 3 2 3" xfId="30089"/>
    <cellStyle name="RowTitles-Detail 2 3 2 4 5 3 3" xfId="30090"/>
    <cellStyle name="RowTitles-Detail 2 3 2 4 5 3 3 2" xfId="30091"/>
    <cellStyle name="RowTitles-Detail 2 3 2 4 5 3 3 2 2" xfId="30092"/>
    <cellStyle name="RowTitles-Detail 2 3 2 4 5 3 4" xfId="30093"/>
    <cellStyle name="RowTitles-Detail 2 3 2 4 5 3 4 2" xfId="30094"/>
    <cellStyle name="RowTitles-Detail 2 3 2 4 5 3 5" xfId="30095"/>
    <cellStyle name="RowTitles-Detail 2 3 2 4 5 4" xfId="30096"/>
    <cellStyle name="RowTitles-Detail 2 3 2 4 5 4 2" xfId="30097"/>
    <cellStyle name="RowTitles-Detail 2 3 2 4 5 4 2 2" xfId="30098"/>
    <cellStyle name="RowTitles-Detail 2 3 2 4 5 4 3" xfId="30099"/>
    <cellStyle name="RowTitles-Detail 2 3 2 4 5 5" xfId="30100"/>
    <cellStyle name="RowTitles-Detail 2 3 2 4 5 5 2" xfId="30101"/>
    <cellStyle name="RowTitles-Detail 2 3 2 4 5 5 2 2" xfId="30102"/>
    <cellStyle name="RowTitles-Detail 2 3 2 4 5 6" xfId="30103"/>
    <cellStyle name="RowTitles-Detail 2 3 2 4 5 6 2" xfId="30104"/>
    <cellStyle name="RowTitles-Detail 2 3 2 4 5 7" xfId="30105"/>
    <cellStyle name="RowTitles-Detail 2 3 2 4 6" xfId="30106"/>
    <cellStyle name="RowTitles-Detail 2 3 2 4 6 2" xfId="30107"/>
    <cellStyle name="RowTitles-Detail 2 3 2 4 6 2 2" xfId="30108"/>
    <cellStyle name="RowTitles-Detail 2 3 2 4 6 2 2 2" xfId="30109"/>
    <cellStyle name="RowTitles-Detail 2 3 2 4 6 2 2 2 2" xfId="30110"/>
    <cellStyle name="RowTitles-Detail 2 3 2 4 6 2 2 3" xfId="30111"/>
    <cellStyle name="RowTitles-Detail 2 3 2 4 6 2 3" xfId="30112"/>
    <cellStyle name="RowTitles-Detail 2 3 2 4 6 2 3 2" xfId="30113"/>
    <cellStyle name="RowTitles-Detail 2 3 2 4 6 2 3 2 2" xfId="30114"/>
    <cellStyle name="RowTitles-Detail 2 3 2 4 6 2 4" xfId="30115"/>
    <cellStyle name="RowTitles-Detail 2 3 2 4 6 2 4 2" xfId="30116"/>
    <cellStyle name="RowTitles-Detail 2 3 2 4 6 2 5" xfId="30117"/>
    <cellStyle name="RowTitles-Detail 2 3 2 4 6 3" xfId="30118"/>
    <cellStyle name="RowTitles-Detail 2 3 2 4 6 3 2" xfId="30119"/>
    <cellStyle name="RowTitles-Detail 2 3 2 4 6 3 2 2" xfId="30120"/>
    <cellStyle name="RowTitles-Detail 2 3 2 4 6 3 2 2 2" xfId="30121"/>
    <cellStyle name="RowTitles-Detail 2 3 2 4 6 3 2 3" xfId="30122"/>
    <cellStyle name="RowTitles-Detail 2 3 2 4 6 3 3" xfId="30123"/>
    <cellStyle name="RowTitles-Detail 2 3 2 4 6 3 3 2" xfId="30124"/>
    <cellStyle name="RowTitles-Detail 2 3 2 4 6 3 3 2 2" xfId="30125"/>
    <cellStyle name="RowTitles-Detail 2 3 2 4 6 3 4" xfId="30126"/>
    <cellStyle name="RowTitles-Detail 2 3 2 4 6 3 4 2" xfId="30127"/>
    <cellStyle name="RowTitles-Detail 2 3 2 4 6 3 5" xfId="30128"/>
    <cellStyle name="RowTitles-Detail 2 3 2 4 6 4" xfId="30129"/>
    <cellStyle name="RowTitles-Detail 2 3 2 4 6 4 2" xfId="30130"/>
    <cellStyle name="RowTitles-Detail 2 3 2 4 6 4 2 2" xfId="30131"/>
    <cellStyle name="RowTitles-Detail 2 3 2 4 6 4 3" xfId="30132"/>
    <cellStyle name="RowTitles-Detail 2 3 2 4 6 5" xfId="30133"/>
    <cellStyle name="RowTitles-Detail 2 3 2 4 6 5 2" xfId="30134"/>
    <cellStyle name="RowTitles-Detail 2 3 2 4 6 5 2 2" xfId="30135"/>
    <cellStyle name="RowTitles-Detail 2 3 2 4 6 6" xfId="30136"/>
    <cellStyle name="RowTitles-Detail 2 3 2 4 6 6 2" xfId="30137"/>
    <cellStyle name="RowTitles-Detail 2 3 2 4 6 7" xfId="30138"/>
    <cellStyle name="RowTitles-Detail 2 3 2 4 7" xfId="30139"/>
    <cellStyle name="RowTitles-Detail 2 3 2 4 7 2" xfId="30140"/>
    <cellStyle name="RowTitles-Detail 2 3 2 4 7 2 2" xfId="30141"/>
    <cellStyle name="RowTitles-Detail 2 3 2 4 7 2 2 2" xfId="30142"/>
    <cellStyle name="RowTitles-Detail 2 3 2 4 7 2 3" xfId="30143"/>
    <cellStyle name="RowTitles-Detail 2 3 2 4 7 3" xfId="30144"/>
    <cellStyle name="RowTitles-Detail 2 3 2 4 7 3 2" xfId="30145"/>
    <cellStyle name="RowTitles-Detail 2 3 2 4 7 3 2 2" xfId="30146"/>
    <cellStyle name="RowTitles-Detail 2 3 2 4 7 4" xfId="30147"/>
    <cellStyle name="RowTitles-Detail 2 3 2 4 7 4 2" xfId="30148"/>
    <cellStyle name="RowTitles-Detail 2 3 2 4 7 5" xfId="30149"/>
    <cellStyle name="RowTitles-Detail 2 3 2 4 8" xfId="30150"/>
    <cellStyle name="RowTitles-Detail 2 3 2 4 8 2" xfId="30151"/>
    <cellStyle name="RowTitles-Detail 2 3 2 4 8 2 2" xfId="30152"/>
    <cellStyle name="RowTitles-Detail 2 3 2 4 8 2 2 2" xfId="30153"/>
    <cellStyle name="RowTitles-Detail 2 3 2 4 8 2 3" xfId="30154"/>
    <cellStyle name="RowTitles-Detail 2 3 2 4 8 3" xfId="30155"/>
    <cellStyle name="RowTitles-Detail 2 3 2 4 8 3 2" xfId="30156"/>
    <cellStyle name="RowTitles-Detail 2 3 2 4 8 3 2 2" xfId="30157"/>
    <cellStyle name="RowTitles-Detail 2 3 2 4 8 4" xfId="30158"/>
    <cellStyle name="RowTitles-Detail 2 3 2 4 8 4 2" xfId="30159"/>
    <cellStyle name="RowTitles-Detail 2 3 2 4 8 5" xfId="30160"/>
    <cellStyle name="RowTitles-Detail 2 3 2 4 9" xfId="30161"/>
    <cellStyle name="RowTitles-Detail 2 3 2 4 9 2" xfId="30162"/>
    <cellStyle name="RowTitles-Detail 2 3 2 4 9 2 2" xfId="30163"/>
    <cellStyle name="RowTitles-Detail 2 3 2 4_STUD aligned by INSTIT" xfId="30164"/>
    <cellStyle name="RowTitles-Detail 2 3 2 5" xfId="1094"/>
    <cellStyle name="RowTitles-Detail 2 3 2 5 10" xfId="30165"/>
    <cellStyle name="RowTitles-Detail 2 3 2 5 2" xfId="1095"/>
    <cellStyle name="RowTitles-Detail 2 3 2 5 2 2" xfId="30166"/>
    <cellStyle name="RowTitles-Detail 2 3 2 5 2 2 2" xfId="30167"/>
    <cellStyle name="RowTitles-Detail 2 3 2 5 2 2 2 2" xfId="30168"/>
    <cellStyle name="RowTitles-Detail 2 3 2 5 2 2 2 2 2" xfId="30169"/>
    <cellStyle name="RowTitles-Detail 2 3 2 5 2 2 2 3" xfId="30170"/>
    <cellStyle name="RowTitles-Detail 2 3 2 5 2 2 3" xfId="30171"/>
    <cellStyle name="RowTitles-Detail 2 3 2 5 2 2 3 2" xfId="30172"/>
    <cellStyle name="RowTitles-Detail 2 3 2 5 2 2 3 2 2" xfId="30173"/>
    <cellStyle name="RowTitles-Detail 2 3 2 5 2 2 4" xfId="30174"/>
    <cellStyle name="RowTitles-Detail 2 3 2 5 2 2 4 2" xfId="30175"/>
    <cellStyle name="RowTitles-Detail 2 3 2 5 2 2 5" xfId="30176"/>
    <cellStyle name="RowTitles-Detail 2 3 2 5 2 3" xfId="30177"/>
    <cellStyle name="RowTitles-Detail 2 3 2 5 2 3 2" xfId="30178"/>
    <cellStyle name="RowTitles-Detail 2 3 2 5 2 3 2 2" xfId="30179"/>
    <cellStyle name="RowTitles-Detail 2 3 2 5 2 3 2 2 2" xfId="30180"/>
    <cellStyle name="RowTitles-Detail 2 3 2 5 2 3 2 3" xfId="30181"/>
    <cellStyle name="RowTitles-Detail 2 3 2 5 2 3 3" xfId="30182"/>
    <cellStyle name="RowTitles-Detail 2 3 2 5 2 3 3 2" xfId="30183"/>
    <cellStyle name="RowTitles-Detail 2 3 2 5 2 3 3 2 2" xfId="30184"/>
    <cellStyle name="RowTitles-Detail 2 3 2 5 2 3 4" xfId="30185"/>
    <cellStyle name="RowTitles-Detail 2 3 2 5 2 3 4 2" xfId="30186"/>
    <cellStyle name="RowTitles-Detail 2 3 2 5 2 3 5" xfId="30187"/>
    <cellStyle name="RowTitles-Detail 2 3 2 5 2 4" xfId="30188"/>
    <cellStyle name="RowTitles-Detail 2 3 2 5 2 4 2" xfId="30189"/>
    <cellStyle name="RowTitles-Detail 2 3 2 5 2 5" xfId="30190"/>
    <cellStyle name="RowTitles-Detail 2 3 2 5 2 5 2" xfId="30191"/>
    <cellStyle name="RowTitles-Detail 2 3 2 5 2 5 2 2" xfId="30192"/>
    <cellStyle name="RowTitles-Detail 2 3 2 5 2 5 3" xfId="30193"/>
    <cellStyle name="RowTitles-Detail 2 3 2 5 2 6" xfId="30194"/>
    <cellStyle name="RowTitles-Detail 2 3 2 5 2 6 2" xfId="30195"/>
    <cellStyle name="RowTitles-Detail 2 3 2 5 2 6 2 2" xfId="30196"/>
    <cellStyle name="RowTitles-Detail 2 3 2 5 2 7" xfId="30197"/>
    <cellStyle name="RowTitles-Detail 2 3 2 5 3" xfId="30198"/>
    <cellStyle name="RowTitles-Detail 2 3 2 5 3 2" xfId="30199"/>
    <cellStyle name="RowTitles-Detail 2 3 2 5 3 2 2" xfId="30200"/>
    <cellStyle name="RowTitles-Detail 2 3 2 5 3 2 2 2" xfId="30201"/>
    <cellStyle name="RowTitles-Detail 2 3 2 5 3 2 2 2 2" xfId="30202"/>
    <cellStyle name="RowTitles-Detail 2 3 2 5 3 2 2 3" xfId="30203"/>
    <cellStyle name="RowTitles-Detail 2 3 2 5 3 2 3" xfId="30204"/>
    <cellStyle name="RowTitles-Detail 2 3 2 5 3 2 3 2" xfId="30205"/>
    <cellStyle name="RowTitles-Detail 2 3 2 5 3 2 3 2 2" xfId="30206"/>
    <cellStyle name="RowTitles-Detail 2 3 2 5 3 2 4" xfId="30207"/>
    <cellStyle name="RowTitles-Detail 2 3 2 5 3 2 4 2" xfId="30208"/>
    <cellStyle name="RowTitles-Detail 2 3 2 5 3 2 5" xfId="30209"/>
    <cellStyle name="RowTitles-Detail 2 3 2 5 3 3" xfId="30210"/>
    <cellStyle name="RowTitles-Detail 2 3 2 5 3 3 2" xfId="30211"/>
    <cellStyle name="RowTitles-Detail 2 3 2 5 3 3 2 2" xfId="30212"/>
    <cellStyle name="RowTitles-Detail 2 3 2 5 3 3 2 2 2" xfId="30213"/>
    <cellStyle name="RowTitles-Detail 2 3 2 5 3 3 2 3" xfId="30214"/>
    <cellStyle name="RowTitles-Detail 2 3 2 5 3 3 3" xfId="30215"/>
    <cellStyle name="RowTitles-Detail 2 3 2 5 3 3 3 2" xfId="30216"/>
    <cellStyle name="RowTitles-Detail 2 3 2 5 3 3 3 2 2" xfId="30217"/>
    <cellStyle name="RowTitles-Detail 2 3 2 5 3 3 4" xfId="30218"/>
    <cellStyle name="RowTitles-Detail 2 3 2 5 3 3 4 2" xfId="30219"/>
    <cellStyle name="RowTitles-Detail 2 3 2 5 3 3 5" xfId="30220"/>
    <cellStyle name="RowTitles-Detail 2 3 2 5 3 4" xfId="30221"/>
    <cellStyle name="RowTitles-Detail 2 3 2 5 3 4 2" xfId="30222"/>
    <cellStyle name="RowTitles-Detail 2 3 2 5 3 5" xfId="30223"/>
    <cellStyle name="RowTitles-Detail 2 3 2 5 3 5 2" xfId="30224"/>
    <cellStyle name="RowTitles-Detail 2 3 2 5 3 5 2 2" xfId="30225"/>
    <cellStyle name="RowTitles-Detail 2 3 2 5 3 6" xfId="30226"/>
    <cellStyle name="RowTitles-Detail 2 3 2 5 3 6 2" xfId="30227"/>
    <cellStyle name="RowTitles-Detail 2 3 2 5 3 7" xfId="30228"/>
    <cellStyle name="RowTitles-Detail 2 3 2 5 4" xfId="30229"/>
    <cellStyle name="RowTitles-Detail 2 3 2 5 4 2" xfId="30230"/>
    <cellStyle name="RowTitles-Detail 2 3 2 5 4 2 2" xfId="30231"/>
    <cellStyle name="RowTitles-Detail 2 3 2 5 4 2 2 2" xfId="30232"/>
    <cellStyle name="RowTitles-Detail 2 3 2 5 4 2 2 2 2" xfId="30233"/>
    <cellStyle name="RowTitles-Detail 2 3 2 5 4 2 2 3" xfId="30234"/>
    <cellStyle name="RowTitles-Detail 2 3 2 5 4 2 3" xfId="30235"/>
    <cellStyle name="RowTitles-Detail 2 3 2 5 4 2 3 2" xfId="30236"/>
    <cellStyle name="RowTitles-Detail 2 3 2 5 4 2 3 2 2" xfId="30237"/>
    <cellStyle name="RowTitles-Detail 2 3 2 5 4 2 4" xfId="30238"/>
    <cellStyle name="RowTitles-Detail 2 3 2 5 4 2 4 2" xfId="30239"/>
    <cellStyle name="RowTitles-Detail 2 3 2 5 4 2 5" xfId="30240"/>
    <cellStyle name="RowTitles-Detail 2 3 2 5 4 3" xfId="30241"/>
    <cellStyle name="RowTitles-Detail 2 3 2 5 4 3 2" xfId="30242"/>
    <cellStyle name="RowTitles-Detail 2 3 2 5 4 3 2 2" xfId="30243"/>
    <cellStyle name="RowTitles-Detail 2 3 2 5 4 3 2 2 2" xfId="30244"/>
    <cellStyle name="RowTitles-Detail 2 3 2 5 4 3 2 3" xfId="30245"/>
    <cellStyle name="RowTitles-Detail 2 3 2 5 4 3 3" xfId="30246"/>
    <cellStyle name="RowTitles-Detail 2 3 2 5 4 3 3 2" xfId="30247"/>
    <cellStyle name="RowTitles-Detail 2 3 2 5 4 3 3 2 2" xfId="30248"/>
    <cellStyle name="RowTitles-Detail 2 3 2 5 4 3 4" xfId="30249"/>
    <cellStyle name="RowTitles-Detail 2 3 2 5 4 3 4 2" xfId="30250"/>
    <cellStyle name="RowTitles-Detail 2 3 2 5 4 3 5" xfId="30251"/>
    <cellStyle name="RowTitles-Detail 2 3 2 5 4 4" xfId="30252"/>
    <cellStyle name="RowTitles-Detail 2 3 2 5 4 4 2" xfId="30253"/>
    <cellStyle name="RowTitles-Detail 2 3 2 5 4 5" xfId="30254"/>
    <cellStyle name="RowTitles-Detail 2 3 2 5 4 5 2" xfId="30255"/>
    <cellStyle name="RowTitles-Detail 2 3 2 5 4 5 2 2" xfId="30256"/>
    <cellStyle name="RowTitles-Detail 2 3 2 5 4 5 3" xfId="30257"/>
    <cellStyle name="RowTitles-Detail 2 3 2 5 4 6" xfId="30258"/>
    <cellStyle name="RowTitles-Detail 2 3 2 5 4 6 2" xfId="30259"/>
    <cellStyle name="RowTitles-Detail 2 3 2 5 4 6 2 2" xfId="30260"/>
    <cellStyle name="RowTitles-Detail 2 3 2 5 4 7" xfId="30261"/>
    <cellStyle name="RowTitles-Detail 2 3 2 5 4 7 2" xfId="30262"/>
    <cellStyle name="RowTitles-Detail 2 3 2 5 4 8" xfId="30263"/>
    <cellStyle name="RowTitles-Detail 2 3 2 5 5" xfId="30264"/>
    <cellStyle name="RowTitles-Detail 2 3 2 5 5 2" xfId="30265"/>
    <cellStyle name="RowTitles-Detail 2 3 2 5 5 2 2" xfId="30266"/>
    <cellStyle name="RowTitles-Detail 2 3 2 5 5 2 2 2" xfId="30267"/>
    <cellStyle name="RowTitles-Detail 2 3 2 5 5 2 2 2 2" xfId="30268"/>
    <cellStyle name="RowTitles-Detail 2 3 2 5 5 2 2 3" xfId="30269"/>
    <cellStyle name="RowTitles-Detail 2 3 2 5 5 2 3" xfId="30270"/>
    <cellStyle name="RowTitles-Detail 2 3 2 5 5 2 3 2" xfId="30271"/>
    <cellStyle name="RowTitles-Detail 2 3 2 5 5 2 3 2 2" xfId="30272"/>
    <cellStyle name="RowTitles-Detail 2 3 2 5 5 2 4" xfId="30273"/>
    <cellStyle name="RowTitles-Detail 2 3 2 5 5 2 4 2" xfId="30274"/>
    <cellStyle name="RowTitles-Detail 2 3 2 5 5 2 5" xfId="30275"/>
    <cellStyle name="RowTitles-Detail 2 3 2 5 5 3" xfId="30276"/>
    <cellStyle name="RowTitles-Detail 2 3 2 5 5 3 2" xfId="30277"/>
    <cellStyle name="RowTitles-Detail 2 3 2 5 5 3 2 2" xfId="30278"/>
    <cellStyle name="RowTitles-Detail 2 3 2 5 5 3 2 2 2" xfId="30279"/>
    <cellStyle name="RowTitles-Detail 2 3 2 5 5 3 2 3" xfId="30280"/>
    <cellStyle name="RowTitles-Detail 2 3 2 5 5 3 3" xfId="30281"/>
    <cellStyle name="RowTitles-Detail 2 3 2 5 5 3 3 2" xfId="30282"/>
    <cellStyle name="RowTitles-Detail 2 3 2 5 5 3 3 2 2" xfId="30283"/>
    <cellStyle name="RowTitles-Detail 2 3 2 5 5 3 4" xfId="30284"/>
    <cellStyle name="RowTitles-Detail 2 3 2 5 5 3 4 2" xfId="30285"/>
    <cellStyle name="RowTitles-Detail 2 3 2 5 5 3 5" xfId="30286"/>
    <cellStyle name="RowTitles-Detail 2 3 2 5 5 4" xfId="30287"/>
    <cellStyle name="RowTitles-Detail 2 3 2 5 5 4 2" xfId="30288"/>
    <cellStyle name="RowTitles-Detail 2 3 2 5 5 4 2 2" xfId="30289"/>
    <cellStyle name="RowTitles-Detail 2 3 2 5 5 4 3" xfId="30290"/>
    <cellStyle name="RowTitles-Detail 2 3 2 5 5 5" xfId="30291"/>
    <cellStyle name="RowTitles-Detail 2 3 2 5 5 5 2" xfId="30292"/>
    <cellStyle name="RowTitles-Detail 2 3 2 5 5 5 2 2" xfId="30293"/>
    <cellStyle name="RowTitles-Detail 2 3 2 5 5 6" xfId="30294"/>
    <cellStyle name="RowTitles-Detail 2 3 2 5 5 6 2" xfId="30295"/>
    <cellStyle name="RowTitles-Detail 2 3 2 5 5 7" xfId="30296"/>
    <cellStyle name="RowTitles-Detail 2 3 2 5 6" xfId="30297"/>
    <cellStyle name="RowTitles-Detail 2 3 2 5 6 2" xfId="30298"/>
    <cellStyle name="RowTitles-Detail 2 3 2 5 6 2 2" xfId="30299"/>
    <cellStyle name="RowTitles-Detail 2 3 2 5 6 2 2 2" xfId="30300"/>
    <cellStyle name="RowTitles-Detail 2 3 2 5 6 2 2 2 2" xfId="30301"/>
    <cellStyle name="RowTitles-Detail 2 3 2 5 6 2 2 3" xfId="30302"/>
    <cellStyle name="RowTitles-Detail 2 3 2 5 6 2 3" xfId="30303"/>
    <cellStyle name="RowTitles-Detail 2 3 2 5 6 2 3 2" xfId="30304"/>
    <cellStyle name="RowTitles-Detail 2 3 2 5 6 2 3 2 2" xfId="30305"/>
    <cellStyle name="RowTitles-Detail 2 3 2 5 6 2 4" xfId="30306"/>
    <cellStyle name="RowTitles-Detail 2 3 2 5 6 2 4 2" xfId="30307"/>
    <cellStyle name="RowTitles-Detail 2 3 2 5 6 2 5" xfId="30308"/>
    <cellStyle name="RowTitles-Detail 2 3 2 5 6 3" xfId="30309"/>
    <cellStyle name="RowTitles-Detail 2 3 2 5 6 3 2" xfId="30310"/>
    <cellStyle name="RowTitles-Detail 2 3 2 5 6 3 2 2" xfId="30311"/>
    <cellStyle name="RowTitles-Detail 2 3 2 5 6 3 2 2 2" xfId="30312"/>
    <cellStyle name="RowTitles-Detail 2 3 2 5 6 3 2 3" xfId="30313"/>
    <cellStyle name="RowTitles-Detail 2 3 2 5 6 3 3" xfId="30314"/>
    <cellStyle name="RowTitles-Detail 2 3 2 5 6 3 3 2" xfId="30315"/>
    <cellStyle name="RowTitles-Detail 2 3 2 5 6 3 3 2 2" xfId="30316"/>
    <cellStyle name="RowTitles-Detail 2 3 2 5 6 3 4" xfId="30317"/>
    <cellStyle name="RowTitles-Detail 2 3 2 5 6 3 4 2" xfId="30318"/>
    <cellStyle name="RowTitles-Detail 2 3 2 5 6 3 5" xfId="30319"/>
    <cellStyle name="RowTitles-Detail 2 3 2 5 6 4" xfId="30320"/>
    <cellStyle name="RowTitles-Detail 2 3 2 5 6 4 2" xfId="30321"/>
    <cellStyle name="RowTitles-Detail 2 3 2 5 6 4 2 2" xfId="30322"/>
    <cellStyle name="RowTitles-Detail 2 3 2 5 6 4 3" xfId="30323"/>
    <cellStyle name="RowTitles-Detail 2 3 2 5 6 5" xfId="30324"/>
    <cellStyle name="RowTitles-Detail 2 3 2 5 6 5 2" xfId="30325"/>
    <cellStyle name="RowTitles-Detail 2 3 2 5 6 5 2 2" xfId="30326"/>
    <cellStyle name="RowTitles-Detail 2 3 2 5 6 6" xfId="30327"/>
    <cellStyle name="RowTitles-Detail 2 3 2 5 6 6 2" xfId="30328"/>
    <cellStyle name="RowTitles-Detail 2 3 2 5 6 7" xfId="30329"/>
    <cellStyle name="RowTitles-Detail 2 3 2 5 7" xfId="30330"/>
    <cellStyle name="RowTitles-Detail 2 3 2 5 7 2" xfId="30331"/>
    <cellStyle name="RowTitles-Detail 2 3 2 5 7 2 2" xfId="30332"/>
    <cellStyle name="RowTitles-Detail 2 3 2 5 7 2 2 2" xfId="30333"/>
    <cellStyle name="RowTitles-Detail 2 3 2 5 7 2 3" xfId="30334"/>
    <cellStyle name="RowTitles-Detail 2 3 2 5 7 3" xfId="30335"/>
    <cellStyle name="RowTitles-Detail 2 3 2 5 7 3 2" xfId="30336"/>
    <cellStyle name="RowTitles-Detail 2 3 2 5 7 3 2 2" xfId="30337"/>
    <cellStyle name="RowTitles-Detail 2 3 2 5 7 4" xfId="30338"/>
    <cellStyle name="RowTitles-Detail 2 3 2 5 7 4 2" xfId="30339"/>
    <cellStyle name="RowTitles-Detail 2 3 2 5 7 5" xfId="30340"/>
    <cellStyle name="RowTitles-Detail 2 3 2 5 8" xfId="30341"/>
    <cellStyle name="RowTitles-Detail 2 3 2 5 8 2" xfId="30342"/>
    <cellStyle name="RowTitles-Detail 2 3 2 5 9" xfId="30343"/>
    <cellStyle name="RowTitles-Detail 2 3 2 5 9 2" xfId="30344"/>
    <cellStyle name="RowTitles-Detail 2 3 2 5 9 2 2" xfId="30345"/>
    <cellStyle name="RowTitles-Detail 2 3 2 5_STUD aligned by INSTIT" xfId="30346"/>
    <cellStyle name="RowTitles-Detail 2 3 2 6" xfId="1096"/>
    <cellStyle name="RowTitles-Detail 2 3 2 6 2" xfId="30347"/>
    <cellStyle name="RowTitles-Detail 2 3 2 6 2 2" xfId="30348"/>
    <cellStyle name="RowTitles-Detail 2 3 2 6 2 2 2" xfId="30349"/>
    <cellStyle name="RowTitles-Detail 2 3 2 6 2 2 2 2" xfId="30350"/>
    <cellStyle name="RowTitles-Detail 2 3 2 6 2 2 3" xfId="30351"/>
    <cellStyle name="RowTitles-Detail 2 3 2 6 2 3" xfId="30352"/>
    <cellStyle name="RowTitles-Detail 2 3 2 6 2 3 2" xfId="30353"/>
    <cellStyle name="RowTitles-Detail 2 3 2 6 2 3 2 2" xfId="30354"/>
    <cellStyle name="RowTitles-Detail 2 3 2 6 2 4" xfId="30355"/>
    <cellStyle name="RowTitles-Detail 2 3 2 6 2 4 2" xfId="30356"/>
    <cellStyle name="RowTitles-Detail 2 3 2 6 2 5" xfId="30357"/>
    <cellStyle name="RowTitles-Detail 2 3 2 6 3" xfId="30358"/>
    <cellStyle name="RowTitles-Detail 2 3 2 6 3 2" xfId="30359"/>
    <cellStyle name="RowTitles-Detail 2 3 2 6 3 2 2" xfId="30360"/>
    <cellStyle name="RowTitles-Detail 2 3 2 6 3 2 2 2" xfId="30361"/>
    <cellStyle name="RowTitles-Detail 2 3 2 6 3 2 3" xfId="30362"/>
    <cellStyle name="RowTitles-Detail 2 3 2 6 3 3" xfId="30363"/>
    <cellStyle name="RowTitles-Detail 2 3 2 6 3 3 2" xfId="30364"/>
    <cellStyle name="RowTitles-Detail 2 3 2 6 3 3 2 2" xfId="30365"/>
    <cellStyle name="RowTitles-Detail 2 3 2 6 3 4" xfId="30366"/>
    <cellStyle name="RowTitles-Detail 2 3 2 6 3 4 2" xfId="30367"/>
    <cellStyle name="RowTitles-Detail 2 3 2 6 3 5" xfId="30368"/>
    <cellStyle name="RowTitles-Detail 2 3 2 6 4" xfId="30369"/>
    <cellStyle name="RowTitles-Detail 2 3 2 6 4 2" xfId="30370"/>
    <cellStyle name="RowTitles-Detail 2 3 2 6 5" xfId="30371"/>
    <cellStyle name="RowTitles-Detail 2 3 2 6 5 2" xfId="30372"/>
    <cellStyle name="RowTitles-Detail 2 3 2 6 5 2 2" xfId="30373"/>
    <cellStyle name="RowTitles-Detail 2 3 2 6 5 3" xfId="30374"/>
    <cellStyle name="RowTitles-Detail 2 3 2 6 6" xfId="30375"/>
    <cellStyle name="RowTitles-Detail 2 3 2 6 6 2" xfId="30376"/>
    <cellStyle name="RowTitles-Detail 2 3 2 6 6 2 2" xfId="30377"/>
    <cellStyle name="RowTitles-Detail 2 3 2 6 7" xfId="30378"/>
    <cellStyle name="RowTitles-Detail 2 3 2 7" xfId="30379"/>
    <cellStyle name="RowTitles-Detail 2 3 2 7 2" xfId="30380"/>
    <cellStyle name="RowTitles-Detail 2 3 2 7 2 2" xfId="30381"/>
    <cellStyle name="RowTitles-Detail 2 3 2 7 2 2 2" xfId="30382"/>
    <cellStyle name="RowTitles-Detail 2 3 2 7 2 2 2 2" xfId="30383"/>
    <cellStyle name="RowTitles-Detail 2 3 2 7 2 2 3" xfId="30384"/>
    <cellStyle name="RowTitles-Detail 2 3 2 7 2 3" xfId="30385"/>
    <cellStyle name="RowTitles-Detail 2 3 2 7 2 3 2" xfId="30386"/>
    <cellStyle name="RowTitles-Detail 2 3 2 7 2 3 2 2" xfId="30387"/>
    <cellStyle name="RowTitles-Detail 2 3 2 7 2 4" xfId="30388"/>
    <cellStyle name="RowTitles-Detail 2 3 2 7 2 4 2" xfId="30389"/>
    <cellStyle name="RowTitles-Detail 2 3 2 7 2 5" xfId="30390"/>
    <cellStyle name="RowTitles-Detail 2 3 2 7 3" xfId="30391"/>
    <cellStyle name="RowTitles-Detail 2 3 2 7 3 2" xfId="30392"/>
    <cellStyle name="RowTitles-Detail 2 3 2 7 3 2 2" xfId="30393"/>
    <cellStyle name="RowTitles-Detail 2 3 2 7 3 2 2 2" xfId="30394"/>
    <cellStyle name="RowTitles-Detail 2 3 2 7 3 2 3" xfId="30395"/>
    <cellStyle name="RowTitles-Detail 2 3 2 7 3 3" xfId="30396"/>
    <cellStyle name="RowTitles-Detail 2 3 2 7 3 3 2" xfId="30397"/>
    <cellStyle name="RowTitles-Detail 2 3 2 7 3 3 2 2" xfId="30398"/>
    <cellStyle name="RowTitles-Detail 2 3 2 7 3 4" xfId="30399"/>
    <cellStyle name="RowTitles-Detail 2 3 2 7 3 4 2" xfId="30400"/>
    <cellStyle name="RowTitles-Detail 2 3 2 7 3 5" xfId="30401"/>
    <cellStyle name="RowTitles-Detail 2 3 2 7 4" xfId="30402"/>
    <cellStyle name="RowTitles-Detail 2 3 2 7 4 2" xfId="30403"/>
    <cellStyle name="RowTitles-Detail 2 3 2 7 5" xfId="30404"/>
    <cellStyle name="RowTitles-Detail 2 3 2 7 5 2" xfId="30405"/>
    <cellStyle name="RowTitles-Detail 2 3 2 7 5 2 2" xfId="30406"/>
    <cellStyle name="RowTitles-Detail 2 3 2 7 6" xfId="30407"/>
    <cellStyle name="RowTitles-Detail 2 3 2 7 6 2" xfId="30408"/>
    <cellStyle name="RowTitles-Detail 2 3 2 7 7" xfId="30409"/>
    <cellStyle name="RowTitles-Detail 2 3 2 8" xfId="30410"/>
    <cellStyle name="RowTitles-Detail 2 3 2 8 2" xfId="30411"/>
    <cellStyle name="RowTitles-Detail 2 3 2 8 2 2" xfId="30412"/>
    <cellStyle name="RowTitles-Detail 2 3 2 8 2 2 2" xfId="30413"/>
    <cellStyle name="RowTitles-Detail 2 3 2 8 2 2 2 2" xfId="30414"/>
    <cellStyle name="RowTitles-Detail 2 3 2 8 2 2 3" xfId="30415"/>
    <cellStyle name="RowTitles-Detail 2 3 2 8 2 3" xfId="30416"/>
    <cellStyle name="RowTitles-Detail 2 3 2 8 2 3 2" xfId="30417"/>
    <cellStyle name="RowTitles-Detail 2 3 2 8 2 3 2 2" xfId="30418"/>
    <cellStyle name="RowTitles-Detail 2 3 2 8 2 4" xfId="30419"/>
    <cellStyle name="RowTitles-Detail 2 3 2 8 2 4 2" xfId="30420"/>
    <cellStyle name="RowTitles-Detail 2 3 2 8 2 5" xfId="30421"/>
    <cellStyle name="RowTitles-Detail 2 3 2 8 3" xfId="30422"/>
    <cellStyle name="RowTitles-Detail 2 3 2 8 3 2" xfId="30423"/>
    <cellStyle name="RowTitles-Detail 2 3 2 8 3 2 2" xfId="30424"/>
    <cellStyle name="RowTitles-Detail 2 3 2 8 3 2 2 2" xfId="30425"/>
    <cellStyle name="RowTitles-Detail 2 3 2 8 3 2 3" xfId="30426"/>
    <cellStyle name="RowTitles-Detail 2 3 2 8 3 3" xfId="30427"/>
    <cellStyle name="RowTitles-Detail 2 3 2 8 3 3 2" xfId="30428"/>
    <cellStyle name="RowTitles-Detail 2 3 2 8 3 3 2 2" xfId="30429"/>
    <cellStyle name="RowTitles-Detail 2 3 2 8 3 4" xfId="30430"/>
    <cellStyle name="RowTitles-Detail 2 3 2 8 3 4 2" xfId="30431"/>
    <cellStyle name="RowTitles-Detail 2 3 2 8 3 5" xfId="30432"/>
    <cellStyle name="RowTitles-Detail 2 3 2 8 4" xfId="30433"/>
    <cellStyle name="RowTitles-Detail 2 3 2 8 4 2" xfId="30434"/>
    <cellStyle name="RowTitles-Detail 2 3 2 8 5" xfId="30435"/>
    <cellStyle name="RowTitles-Detail 2 3 2 8 5 2" xfId="30436"/>
    <cellStyle name="RowTitles-Detail 2 3 2 8 5 2 2" xfId="30437"/>
    <cellStyle name="RowTitles-Detail 2 3 2 8 5 3" xfId="30438"/>
    <cellStyle name="RowTitles-Detail 2 3 2 8 6" xfId="30439"/>
    <cellStyle name="RowTitles-Detail 2 3 2 8 6 2" xfId="30440"/>
    <cellStyle name="RowTitles-Detail 2 3 2 8 6 2 2" xfId="30441"/>
    <cellStyle name="RowTitles-Detail 2 3 2 8 7" xfId="30442"/>
    <cellStyle name="RowTitles-Detail 2 3 2 8 7 2" xfId="30443"/>
    <cellStyle name="RowTitles-Detail 2 3 2 8 8" xfId="30444"/>
    <cellStyle name="RowTitles-Detail 2 3 2 9" xfId="30445"/>
    <cellStyle name="RowTitles-Detail 2 3 2 9 2" xfId="30446"/>
    <cellStyle name="RowTitles-Detail 2 3 2 9 2 2" xfId="30447"/>
    <cellStyle name="RowTitles-Detail 2 3 2 9 2 2 2" xfId="30448"/>
    <cellStyle name="RowTitles-Detail 2 3 2 9 2 2 2 2" xfId="30449"/>
    <cellStyle name="RowTitles-Detail 2 3 2 9 2 2 3" xfId="30450"/>
    <cellStyle name="RowTitles-Detail 2 3 2 9 2 3" xfId="30451"/>
    <cellStyle name="RowTitles-Detail 2 3 2 9 2 3 2" xfId="30452"/>
    <cellStyle name="RowTitles-Detail 2 3 2 9 2 3 2 2" xfId="30453"/>
    <cellStyle name="RowTitles-Detail 2 3 2 9 2 4" xfId="30454"/>
    <cellStyle name="RowTitles-Detail 2 3 2 9 2 4 2" xfId="30455"/>
    <cellStyle name="RowTitles-Detail 2 3 2 9 2 5" xfId="30456"/>
    <cellStyle name="RowTitles-Detail 2 3 2 9 3" xfId="30457"/>
    <cellStyle name="RowTitles-Detail 2 3 2 9 3 2" xfId="30458"/>
    <cellStyle name="RowTitles-Detail 2 3 2 9 3 2 2" xfId="30459"/>
    <cellStyle name="RowTitles-Detail 2 3 2 9 3 2 2 2" xfId="30460"/>
    <cellStyle name="RowTitles-Detail 2 3 2 9 3 2 3" xfId="30461"/>
    <cellStyle name="RowTitles-Detail 2 3 2 9 3 3" xfId="30462"/>
    <cellStyle name="RowTitles-Detail 2 3 2 9 3 3 2" xfId="30463"/>
    <cellStyle name="RowTitles-Detail 2 3 2 9 3 3 2 2" xfId="30464"/>
    <cellStyle name="RowTitles-Detail 2 3 2 9 3 4" xfId="30465"/>
    <cellStyle name="RowTitles-Detail 2 3 2 9 3 4 2" xfId="30466"/>
    <cellStyle name="RowTitles-Detail 2 3 2 9 3 5" xfId="30467"/>
    <cellStyle name="RowTitles-Detail 2 3 2 9 4" xfId="30468"/>
    <cellStyle name="RowTitles-Detail 2 3 2 9 4 2" xfId="30469"/>
    <cellStyle name="RowTitles-Detail 2 3 2 9 4 2 2" xfId="30470"/>
    <cellStyle name="RowTitles-Detail 2 3 2 9 4 3" xfId="30471"/>
    <cellStyle name="RowTitles-Detail 2 3 2 9 5" xfId="30472"/>
    <cellStyle name="RowTitles-Detail 2 3 2 9 5 2" xfId="30473"/>
    <cellStyle name="RowTitles-Detail 2 3 2 9 5 2 2" xfId="30474"/>
    <cellStyle name="RowTitles-Detail 2 3 2 9 6" xfId="30475"/>
    <cellStyle name="RowTitles-Detail 2 3 2 9 6 2" xfId="30476"/>
    <cellStyle name="RowTitles-Detail 2 3 2 9 7" xfId="30477"/>
    <cellStyle name="RowTitles-Detail 2 3 2_STUD aligned by INSTIT" xfId="30478"/>
    <cellStyle name="RowTitles-Detail 2 3 3" xfId="1097"/>
    <cellStyle name="RowTitles-Detail 2 3 3 10" xfId="30479"/>
    <cellStyle name="RowTitles-Detail 2 3 3 10 2" xfId="30480"/>
    <cellStyle name="RowTitles-Detail 2 3 3 10 2 2" xfId="30481"/>
    <cellStyle name="RowTitles-Detail 2 3 3 10 2 2 2" xfId="30482"/>
    <cellStyle name="RowTitles-Detail 2 3 3 10 2 3" xfId="30483"/>
    <cellStyle name="RowTitles-Detail 2 3 3 10 3" xfId="30484"/>
    <cellStyle name="RowTitles-Detail 2 3 3 10 3 2" xfId="30485"/>
    <cellStyle name="RowTitles-Detail 2 3 3 10 3 2 2" xfId="30486"/>
    <cellStyle name="RowTitles-Detail 2 3 3 10 4" xfId="30487"/>
    <cellStyle name="RowTitles-Detail 2 3 3 10 4 2" xfId="30488"/>
    <cellStyle name="RowTitles-Detail 2 3 3 10 5" xfId="30489"/>
    <cellStyle name="RowTitles-Detail 2 3 3 11" xfId="30490"/>
    <cellStyle name="RowTitles-Detail 2 3 3 11 2" xfId="30491"/>
    <cellStyle name="RowTitles-Detail 2 3 3 12" xfId="30492"/>
    <cellStyle name="RowTitles-Detail 2 3 3 12 2" xfId="30493"/>
    <cellStyle name="RowTitles-Detail 2 3 3 12 2 2" xfId="30494"/>
    <cellStyle name="RowTitles-Detail 2 3 3 13" xfId="30495"/>
    <cellStyle name="RowTitles-Detail 2 3 3 2" xfId="1098"/>
    <cellStyle name="RowTitles-Detail 2 3 3 2 10" xfId="30496"/>
    <cellStyle name="RowTitles-Detail 2 3 3 2 2" xfId="1099"/>
    <cellStyle name="RowTitles-Detail 2 3 3 2 2 2" xfId="30497"/>
    <cellStyle name="RowTitles-Detail 2 3 3 2 2 2 2" xfId="30498"/>
    <cellStyle name="RowTitles-Detail 2 3 3 2 2 2 2 2" xfId="30499"/>
    <cellStyle name="RowTitles-Detail 2 3 3 2 2 2 2 2 2" xfId="30500"/>
    <cellStyle name="RowTitles-Detail 2 3 3 2 2 2 2 3" xfId="30501"/>
    <cellStyle name="RowTitles-Detail 2 3 3 2 2 2 3" xfId="30502"/>
    <cellStyle name="RowTitles-Detail 2 3 3 2 2 2 3 2" xfId="30503"/>
    <cellStyle name="RowTitles-Detail 2 3 3 2 2 2 3 2 2" xfId="30504"/>
    <cellStyle name="RowTitles-Detail 2 3 3 2 2 2 4" xfId="30505"/>
    <cellStyle name="RowTitles-Detail 2 3 3 2 2 2 4 2" xfId="30506"/>
    <cellStyle name="RowTitles-Detail 2 3 3 2 2 2 5" xfId="30507"/>
    <cellStyle name="RowTitles-Detail 2 3 3 2 2 3" xfId="30508"/>
    <cellStyle name="RowTitles-Detail 2 3 3 2 2 3 2" xfId="30509"/>
    <cellStyle name="RowTitles-Detail 2 3 3 2 2 3 2 2" xfId="30510"/>
    <cellStyle name="RowTitles-Detail 2 3 3 2 2 3 2 2 2" xfId="30511"/>
    <cellStyle name="RowTitles-Detail 2 3 3 2 2 3 2 3" xfId="30512"/>
    <cellStyle name="RowTitles-Detail 2 3 3 2 2 3 3" xfId="30513"/>
    <cellStyle name="RowTitles-Detail 2 3 3 2 2 3 3 2" xfId="30514"/>
    <cellStyle name="RowTitles-Detail 2 3 3 2 2 3 3 2 2" xfId="30515"/>
    <cellStyle name="RowTitles-Detail 2 3 3 2 2 3 4" xfId="30516"/>
    <cellStyle name="RowTitles-Detail 2 3 3 2 2 3 4 2" xfId="30517"/>
    <cellStyle name="RowTitles-Detail 2 3 3 2 2 3 5" xfId="30518"/>
    <cellStyle name="RowTitles-Detail 2 3 3 2 2 4" xfId="30519"/>
    <cellStyle name="RowTitles-Detail 2 3 3 2 2 4 2" xfId="30520"/>
    <cellStyle name="RowTitles-Detail 2 3 3 2 2 5" xfId="30521"/>
    <cellStyle name="RowTitles-Detail 2 3 3 2 2 5 2" xfId="30522"/>
    <cellStyle name="RowTitles-Detail 2 3 3 2 2 5 2 2" xfId="30523"/>
    <cellStyle name="RowTitles-Detail 2 3 3 2 2 6" xfId="30524"/>
    <cellStyle name="RowTitles-Detail 2 3 3 2 3" xfId="30525"/>
    <cellStyle name="RowTitles-Detail 2 3 3 2 3 2" xfId="30526"/>
    <cellStyle name="RowTitles-Detail 2 3 3 2 3 2 2" xfId="30527"/>
    <cellStyle name="RowTitles-Detail 2 3 3 2 3 2 2 2" xfId="30528"/>
    <cellStyle name="RowTitles-Detail 2 3 3 2 3 2 2 2 2" xfId="30529"/>
    <cellStyle name="RowTitles-Detail 2 3 3 2 3 2 2 3" xfId="30530"/>
    <cellStyle name="RowTitles-Detail 2 3 3 2 3 2 3" xfId="30531"/>
    <cellStyle name="RowTitles-Detail 2 3 3 2 3 2 3 2" xfId="30532"/>
    <cellStyle name="RowTitles-Detail 2 3 3 2 3 2 3 2 2" xfId="30533"/>
    <cellStyle name="RowTitles-Detail 2 3 3 2 3 2 4" xfId="30534"/>
    <cellStyle name="RowTitles-Detail 2 3 3 2 3 2 4 2" xfId="30535"/>
    <cellStyle name="RowTitles-Detail 2 3 3 2 3 2 5" xfId="30536"/>
    <cellStyle name="RowTitles-Detail 2 3 3 2 3 3" xfId="30537"/>
    <cellStyle name="RowTitles-Detail 2 3 3 2 3 3 2" xfId="30538"/>
    <cellStyle name="RowTitles-Detail 2 3 3 2 3 3 2 2" xfId="30539"/>
    <cellStyle name="RowTitles-Detail 2 3 3 2 3 3 2 2 2" xfId="30540"/>
    <cellStyle name="RowTitles-Detail 2 3 3 2 3 3 2 3" xfId="30541"/>
    <cellStyle name="RowTitles-Detail 2 3 3 2 3 3 3" xfId="30542"/>
    <cellStyle name="RowTitles-Detail 2 3 3 2 3 3 3 2" xfId="30543"/>
    <cellStyle name="RowTitles-Detail 2 3 3 2 3 3 3 2 2" xfId="30544"/>
    <cellStyle name="RowTitles-Detail 2 3 3 2 3 3 4" xfId="30545"/>
    <cellStyle name="RowTitles-Detail 2 3 3 2 3 3 4 2" xfId="30546"/>
    <cellStyle name="RowTitles-Detail 2 3 3 2 3 3 5" xfId="30547"/>
    <cellStyle name="RowTitles-Detail 2 3 3 2 3 4" xfId="30548"/>
    <cellStyle name="RowTitles-Detail 2 3 3 2 3 4 2" xfId="30549"/>
    <cellStyle name="RowTitles-Detail 2 3 3 2 3 5" xfId="30550"/>
    <cellStyle name="RowTitles-Detail 2 3 3 2 3 5 2" xfId="30551"/>
    <cellStyle name="RowTitles-Detail 2 3 3 2 3 5 2 2" xfId="30552"/>
    <cellStyle name="RowTitles-Detail 2 3 3 2 3 5 3" xfId="30553"/>
    <cellStyle name="RowTitles-Detail 2 3 3 2 3 6" xfId="30554"/>
    <cellStyle name="RowTitles-Detail 2 3 3 2 3 6 2" xfId="30555"/>
    <cellStyle name="RowTitles-Detail 2 3 3 2 3 6 2 2" xfId="30556"/>
    <cellStyle name="RowTitles-Detail 2 3 3 2 3 7" xfId="30557"/>
    <cellStyle name="RowTitles-Detail 2 3 3 2 3 7 2" xfId="30558"/>
    <cellStyle name="RowTitles-Detail 2 3 3 2 3 8" xfId="30559"/>
    <cellStyle name="RowTitles-Detail 2 3 3 2 4" xfId="30560"/>
    <cellStyle name="RowTitles-Detail 2 3 3 2 4 2" xfId="30561"/>
    <cellStyle name="RowTitles-Detail 2 3 3 2 4 2 2" xfId="30562"/>
    <cellStyle name="RowTitles-Detail 2 3 3 2 4 2 2 2" xfId="30563"/>
    <cellStyle name="RowTitles-Detail 2 3 3 2 4 2 2 2 2" xfId="30564"/>
    <cellStyle name="RowTitles-Detail 2 3 3 2 4 2 2 3" xfId="30565"/>
    <cellStyle name="RowTitles-Detail 2 3 3 2 4 2 3" xfId="30566"/>
    <cellStyle name="RowTitles-Detail 2 3 3 2 4 2 3 2" xfId="30567"/>
    <cellStyle name="RowTitles-Detail 2 3 3 2 4 2 3 2 2" xfId="30568"/>
    <cellStyle name="RowTitles-Detail 2 3 3 2 4 2 4" xfId="30569"/>
    <cellStyle name="RowTitles-Detail 2 3 3 2 4 2 4 2" xfId="30570"/>
    <cellStyle name="RowTitles-Detail 2 3 3 2 4 2 5" xfId="30571"/>
    <cellStyle name="RowTitles-Detail 2 3 3 2 4 3" xfId="30572"/>
    <cellStyle name="RowTitles-Detail 2 3 3 2 4 3 2" xfId="30573"/>
    <cellStyle name="RowTitles-Detail 2 3 3 2 4 3 2 2" xfId="30574"/>
    <cellStyle name="RowTitles-Detail 2 3 3 2 4 3 2 2 2" xfId="30575"/>
    <cellStyle name="RowTitles-Detail 2 3 3 2 4 3 2 3" xfId="30576"/>
    <cellStyle name="RowTitles-Detail 2 3 3 2 4 3 3" xfId="30577"/>
    <cellStyle name="RowTitles-Detail 2 3 3 2 4 3 3 2" xfId="30578"/>
    <cellStyle name="RowTitles-Detail 2 3 3 2 4 3 3 2 2" xfId="30579"/>
    <cellStyle name="RowTitles-Detail 2 3 3 2 4 3 4" xfId="30580"/>
    <cellStyle name="RowTitles-Detail 2 3 3 2 4 3 4 2" xfId="30581"/>
    <cellStyle name="RowTitles-Detail 2 3 3 2 4 3 5" xfId="30582"/>
    <cellStyle name="RowTitles-Detail 2 3 3 2 4 4" xfId="30583"/>
    <cellStyle name="RowTitles-Detail 2 3 3 2 4 4 2" xfId="30584"/>
    <cellStyle name="RowTitles-Detail 2 3 3 2 4 4 2 2" xfId="30585"/>
    <cellStyle name="RowTitles-Detail 2 3 3 2 4 4 3" xfId="30586"/>
    <cellStyle name="RowTitles-Detail 2 3 3 2 4 5" xfId="30587"/>
    <cellStyle name="RowTitles-Detail 2 3 3 2 4 5 2" xfId="30588"/>
    <cellStyle name="RowTitles-Detail 2 3 3 2 4 5 2 2" xfId="30589"/>
    <cellStyle name="RowTitles-Detail 2 3 3 2 4 6" xfId="30590"/>
    <cellStyle name="RowTitles-Detail 2 3 3 2 4 6 2" xfId="30591"/>
    <cellStyle name="RowTitles-Detail 2 3 3 2 4 7" xfId="30592"/>
    <cellStyle name="RowTitles-Detail 2 3 3 2 5" xfId="30593"/>
    <cellStyle name="RowTitles-Detail 2 3 3 2 5 2" xfId="30594"/>
    <cellStyle name="RowTitles-Detail 2 3 3 2 5 2 2" xfId="30595"/>
    <cellStyle name="RowTitles-Detail 2 3 3 2 5 2 2 2" xfId="30596"/>
    <cellStyle name="RowTitles-Detail 2 3 3 2 5 2 2 2 2" xfId="30597"/>
    <cellStyle name="RowTitles-Detail 2 3 3 2 5 2 2 3" xfId="30598"/>
    <cellStyle name="RowTitles-Detail 2 3 3 2 5 2 3" xfId="30599"/>
    <cellStyle name="RowTitles-Detail 2 3 3 2 5 2 3 2" xfId="30600"/>
    <cellStyle name="RowTitles-Detail 2 3 3 2 5 2 3 2 2" xfId="30601"/>
    <cellStyle name="RowTitles-Detail 2 3 3 2 5 2 4" xfId="30602"/>
    <cellStyle name="RowTitles-Detail 2 3 3 2 5 2 4 2" xfId="30603"/>
    <cellStyle name="RowTitles-Detail 2 3 3 2 5 2 5" xfId="30604"/>
    <cellStyle name="RowTitles-Detail 2 3 3 2 5 3" xfId="30605"/>
    <cellStyle name="RowTitles-Detail 2 3 3 2 5 3 2" xfId="30606"/>
    <cellStyle name="RowTitles-Detail 2 3 3 2 5 3 2 2" xfId="30607"/>
    <cellStyle name="RowTitles-Detail 2 3 3 2 5 3 2 2 2" xfId="30608"/>
    <cellStyle name="RowTitles-Detail 2 3 3 2 5 3 2 3" xfId="30609"/>
    <cellStyle name="RowTitles-Detail 2 3 3 2 5 3 3" xfId="30610"/>
    <cellStyle name="RowTitles-Detail 2 3 3 2 5 3 3 2" xfId="30611"/>
    <cellStyle name="RowTitles-Detail 2 3 3 2 5 3 3 2 2" xfId="30612"/>
    <cellStyle name="RowTitles-Detail 2 3 3 2 5 3 4" xfId="30613"/>
    <cellStyle name="RowTitles-Detail 2 3 3 2 5 3 4 2" xfId="30614"/>
    <cellStyle name="RowTitles-Detail 2 3 3 2 5 3 5" xfId="30615"/>
    <cellStyle name="RowTitles-Detail 2 3 3 2 5 4" xfId="30616"/>
    <cellStyle name="RowTitles-Detail 2 3 3 2 5 4 2" xfId="30617"/>
    <cellStyle name="RowTitles-Detail 2 3 3 2 5 4 2 2" xfId="30618"/>
    <cellStyle name="RowTitles-Detail 2 3 3 2 5 4 3" xfId="30619"/>
    <cellStyle name="RowTitles-Detail 2 3 3 2 5 5" xfId="30620"/>
    <cellStyle name="RowTitles-Detail 2 3 3 2 5 5 2" xfId="30621"/>
    <cellStyle name="RowTitles-Detail 2 3 3 2 5 5 2 2" xfId="30622"/>
    <cellStyle name="RowTitles-Detail 2 3 3 2 5 6" xfId="30623"/>
    <cellStyle name="RowTitles-Detail 2 3 3 2 5 6 2" xfId="30624"/>
    <cellStyle name="RowTitles-Detail 2 3 3 2 5 7" xfId="30625"/>
    <cellStyle name="RowTitles-Detail 2 3 3 2 6" xfId="30626"/>
    <cellStyle name="RowTitles-Detail 2 3 3 2 6 2" xfId="30627"/>
    <cellStyle name="RowTitles-Detail 2 3 3 2 6 2 2" xfId="30628"/>
    <cellStyle name="RowTitles-Detail 2 3 3 2 6 2 2 2" xfId="30629"/>
    <cellStyle name="RowTitles-Detail 2 3 3 2 6 2 2 2 2" xfId="30630"/>
    <cellStyle name="RowTitles-Detail 2 3 3 2 6 2 2 3" xfId="30631"/>
    <cellStyle name="RowTitles-Detail 2 3 3 2 6 2 3" xfId="30632"/>
    <cellStyle name="RowTitles-Detail 2 3 3 2 6 2 3 2" xfId="30633"/>
    <cellStyle name="RowTitles-Detail 2 3 3 2 6 2 3 2 2" xfId="30634"/>
    <cellStyle name="RowTitles-Detail 2 3 3 2 6 2 4" xfId="30635"/>
    <cellStyle name="RowTitles-Detail 2 3 3 2 6 2 4 2" xfId="30636"/>
    <cellStyle name="RowTitles-Detail 2 3 3 2 6 2 5" xfId="30637"/>
    <cellStyle name="RowTitles-Detail 2 3 3 2 6 3" xfId="30638"/>
    <cellStyle name="RowTitles-Detail 2 3 3 2 6 3 2" xfId="30639"/>
    <cellStyle name="RowTitles-Detail 2 3 3 2 6 3 2 2" xfId="30640"/>
    <cellStyle name="RowTitles-Detail 2 3 3 2 6 3 2 2 2" xfId="30641"/>
    <cellStyle name="RowTitles-Detail 2 3 3 2 6 3 2 3" xfId="30642"/>
    <cellStyle name="RowTitles-Detail 2 3 3 2 6 3 3" xfId="30643"/>
    <cellStyle name="RowTitles-Detail 2 3 3 2 6 3 3 2" xfId="30644"/>
    <cellStyle name="RowTitles-Detail 2 3 3 2 6 3 3 2 2" xfId="30645"/>
    <cellStyle name="RowTitles-Detail 2 3 3 2 6 3 4" xfId="30646"/>
    <cellStyle name="RowTitles-Detail 2 3 3 2 6 3 4 2" xfId="30647"/>
    <cellStyle name="RowTitles-Detail 2 3 3 2 6 3 5" xfId="30648"/>
    <cellStyle name="RowTitles-Detail 2 3 3 2 6 4" xfId="30649"/>
    <cellStyle name="RowTitles-Detail 2 3 3 2 6 4 2" xfId="30650"/>
    <cellStyle name="RowTitles-Detail 2 3 3 2 6 4 2 2" xfId="30651"/>
    <cellStyle name="RowTitles-Detail 2 3 3 2 6 4 3" xfId="30652"/>
    <cellStyle name="RowTitles-Detail 2 3 3 2 6 5" xfId="30653"/>
    <cellStyle name="RowTitles-Detail 2 3 3 2 6 5 2" xfId="30654"/>
    <cellStyle name="RowTitles-Detail 2 3 3 2 6 5 2 2" xfId="30655"/>
    <cellStyle name="RowTitles-Detail 2 3 3 2 6 6" xfId="30656"/>
    <cellStyle name="RowTitles-Detail 2 3 3 2 6 6 2" xfId="30657"/>
    <cellStyle name="RowTitles-Detail 2 3 3 2 6 7" xfId="30658"/>
    <cellStyle name="RowTitles-Detail 2 3 3 2 7" xfId="30659"/>
    <cellStyle name="RowTitles-Detail 2 3 3 2 7 2" xfId="30660"/>
    <cellStyle name="RowTitles-Detail 2 3 3 2 7 2 2" xfId="30661"/>
    <cellStyle name="RowTitles-Detail 2 3 3 2 7 2 2 2" xfId="30662"/>
    <cellStyle name="RowTitles-Detail 2 3 3 2 7 2 3" xfId="30663"/>
    <cellStyle name="RowTitles-Detail 2 3 3 2 7 3" xfId="30664"/>
    <cellStyle name="RowTitles-Detail 2 3 3 2 7 3 2" xfId="30665"/>
    <cellStyle name="RowTitles-Detail 2 3 3 2 7 3 2 2" xfId="30666"/>
    <cellStyle name="RowTitles-Detail 2 3 3 2 7 4" xfId="30667"/>
    <cellStyle name="RowTitles-Detail 2 3 3 2 7 4 2" xfId="30668"/>
    <cellStyle name="RowTitles-Detail 2 3 3 2 7 5" xfId="30669"/>
    <cellStyle name="RowTitles-Detail 2 3 3 2 8" xfId="30670"/>
    <cellStyle name="RowTitles-Detail 2 3 3 2 8 2" xfId="30671"/>
    <cellStyle name="RowTitles-Detail 2 3 3 2 9" xfId="30672"/>
    <cellStyle name="RowTitles-Detail 2 3 3 2 9 2" xfId="30673"/>
    <cellStyle name="RowTitles-Detail 2 3 3 2 9 2 2" xfId="30674"/>
    <cellStyle name="RowTitles-Detail 2 3 3 2_STUD aligned by INSTIT" xfId="30675"/>
    <cellStyle name="RowTitles-Detail 2 3 3 3" xfId="1100"/>
    <cellStyle name="RowTitles-Detail 2 3 3 3 10" xfId="30676"/>
    <cellStyle name="RowTitles-Detail 2 3 3 3 2" xfId="1101"/>
    <cellStyle name="RowTitles-Detail 2 3 3 3 2 2" xfId="30677"/>
    <cellStyle name="RowTitles-Detail 2 3 3 3 2 2 2" xfId="30678"/>
    <cellStyle name="RowTitles-Detail 2 3 3 3 2 2 2 2" xfId="30679"/>
    <cellStyle name="RowTitles-Detail 2 3 3 3 2 2 2 2 2" xfId="30680"/>
    <cellStyle name="RowTitles-Detail 2 3 3 3 2 2 2 3" xfId="30681"/>
    <cellStyle name="RowTitles-Detail 2 3 3 3 2 2 3" xfId="30682"/>
    <cellStyle name="RowTitles-Detail 2 3 3 3 2 2 3 2" xfId="30683"/>
    <cellStyle name="RowTitles-Detail 2 3 3 3 2 2 3 2 2" xfId="30684"/>
    <cellStyle name="RowTitles-Detail 2 3 3 3 2 2 4" xfId="30685"/>
    <cellStyle name="RowTitles-Detail 2 3 3 3 2 2 4 2" xfId="30686"/>
    <cellStyle name="RowTitles-Detail 2 3 3 3 2 2 5" xfId="30687"/>
    <cellStyle name="RowTitles-Detail 2 3 3 3 2 3" xfId="30688"/>
    <cellStyle name="RowTitles-Detail 2 3 3 3 2 3 2" xfId="30689"/>
    <cellStyle name="RowTitles-Detail 2 3 3 3 2 3 2 2" xfId="30690"/>
    <cellStyle name="RowTitles-Detail 2 3 3 3 2 3 2 2 2" xfId="30691"/>
    <cellStyle name="RowTitles-Detail 2 3 3 3 2 3 2 3" xfId="30692"/>
    <cellStyle name="RowTitles-Detail 2 3 3 3 2 3 3" xfId="30693"/>
    <cellStyle name="RowTitles-Detail 2 3 3 3 2 3 3 2" xfId="30694"/>
    <cellStyle name="RowTitles-Detail 2 3 3 3 2 3 3 2 2" xfId="30695"/>
    <cellStyle name="RowTitles-Detail 2 3 3 3 2 3 4" xfId="30696"/>
    <cellStyle name="RowTitles-Detail 2 3 3 3 2 3 4 2" xfId="30697"/>
    <cellStyle name="RowTitles-Detail 2 3 3 3 2 3 5" xfId="30698"/>
    <cellStyle name="RowTitles-Detail 2 3 3 3 2 4" xfId="30699"/>
    <cellStyle name="RowTitles-Detail 2 3 3 3 2 4 2" xfId="30700"/>
    <cellStyle name="RowTitles-Detail 2 3 3 3 2 5" xfId="30701"/>
    <cellStyle name="RowTitles-Detail 2 3 3 3 2 5 2" xfId="30702"/>
    <cellStyle name="RowTitles-Detail 2 3 3 3 2 5 2 2" xfId="30703"/>
    <cellStyle name="RowTitles-Detail 2 3 3 3 2 5 3" xfId="30704"/>
    <cellStyle name="RowTitles-Detail 2 3 3 3 2 6" xfId="30705"/>
    <cellStyle name="RowTitles-Detail 2 3 3 3 2 6 2" xfId="30706"/>
    <cellStyle name="RowTitles-Detail 2 3 3 3 2 6 2 2" xfId="30707"/>
    <cellStyle name="RowTitles-Detail 2 3 3 3 2 7" xfId="30708"/>
    <cellStyle name="RowTitles-Detail 2 3 3 3 2 7 2" xfId="30709"/>
    <cellStyle name="RowTitles-Detail 2 3 3 3 2 8" xfId="30710"/>
    <cellStyle name="RowTitles-Detail 2 3 3 3 2 9" xfId="30711"/>
    <cellStyle name="RowTitles-Detail 2 3 3 3 3" xfId="30712"/>
    <cellStyle name="RowTitles-Detail 2 3 3 3 3 2" xfId="30713"/>
    <cellStyle name="RowTitles-Detail 2 3 3 3 3 2 2" xfId="30714"/>
    <cellStyle name="RowTitles-Detail 2 3 3 3 3 2 2 2" xfId="30715"/>
    <cellStyle name="RowTitles-Detail 2 3 3 3 3 2 2 2 2" xfId="30716"/>
    <cellStyle name="RowTitles-Detail 2 3 3 3 3 2 2 3" xfId="30717"/>
    <cellStyle name="RowTitles-Detail 2 3 3 3 3 2 3" xfId="30718"/>
    <cellStyle name="RowTitles-Detail 2 3 3 3 3 2 3 2" xfId="30719"/>
    <cellStyle name="RowTitles-Detail 2 3 3 3 3 2 3 2 2" xfId="30720"/>
    <cellStyle name="RowTitles-Detail 2 3 3 3 3 2 4" xfId="30721"/>
    <cellStyle name="RowTitles-Detail 2 3 3 3 3 2 4 2" xfId="30722"/>
    <cellStyle name="RowTitles-Detail 2 3 3 3 3 2 5" xfId="30723"/>
    <cellStyle name="RowTitles-Detail 2 3 3 3 3 3" xfId="30724"/>
    <cellStyle name="RowTitles-Detail 2 3 3 3 3 3 2" xfId="30725"/>
    <cellStyle name="RowTitles-Detail 2 3 3 3 3 3 2 2" xfId="30726"/>
    <cellStyle name="RowTitles-Detail 2 3 3 3 3 3 2 2 2" xfId="30727"/>
    <cellStyle name="RowTitles-Detail 2 3 3 3 3 3 2 3" xfId="30728"/>
    <cellStyle name="RowTitles-Detail 2 3 3 3 3 3 3" xfId="30729"/>
    <cellStyle name="RowTitles-Detail 2 3 3 3 3 3 3 2" xfId="30730"/>
    <cellStyle name="RowTitles-Detail 2 3 3 3 3 3 3 2 2" xfId="30731"/>
    <cellStyle name="RowTitles-Detail 2 3 3 3 3 3 4" xfId="30732"/>
    <cellStyle name="RowTitles-Detail 2 3 3 3 3 3 4 2" xfId="30733"/>
    <cellStyle name="RowTitles-Detail 2 3 3 3 3 3 5" xfId="30734"/>
    <cellStyle name="RowTitles-Detail 2 3 3 3 3 4" xfId="30735"/>
    <cellStyle name="RowTitles-Detail 2 3 3 3 3 4 2" xfId="30736"/>
    <cellStyle name="RowTitles-Detail 2 3 3 3 3 5" xfId="30737"/>
    <cellStyle name="RowTitles-Detail 2 3 3 3 3 5 2" xfId="30738"/>
    <cellStyle name="RowTitles-Detail 2 3 3 3 3 5 2 2" xfId="30739"/>
    <cellStyle name="RowTitles-Detail 2 3 3 3 4" xfId="30740"/>
    <cellStyle name="RowTitles-Detail 2 3 3 3 4 2" xfId="30741"/>
    <cellStyle name="RowTitles-Detail 2 3 3 3 4 2 2" xfId="30742"/>
    <cellStyle name="RowTitles-Detail 2 3 3 3 4 2 2 2" xfId="30743"/>
    <cellStyle name="RowTitles-Detail 2 3 3 3 4 2 2 2 2" xfId="30744"/>
    <cellStyle name="RowTitles-Detail 2 3 3 3 4 2 2 3" xfId="30745"/>
    <cellStyle name="RowTitles-Detail 2 3 3 3 4 2 3" xfId="30746"/>
    <cellStyle name="RowTitles-Detail 2 3 3 3 4 2 3 2" xfId="30747"/>
    <cellStyle name="RowTitles-Detail 2 3 3 3 4 2 3 2 2" xfId="30748"/>
    <cellStyle name="RowTitles-Detail 2 3 3 3 4 2 4" xfId="30749"/>
    <cellStyle name="RowTitles-Detail 2 3 3 3 4 2 4 2" xfId="30750"/>
    <cellStyle name="RowTitles-Detail 2 3 3 3 4 2 5" xfId="30751"/>
    <cellStyle name="RowTitles-Detail 2 3 3 3 4 3" xfId="30752"/>
    <cellStyle name="RowTitles-Detail 2 3 3 3 4 3 2" xfId="30753"/>
    <cellStyle name="RowTitles-Detail 2 3 3 3 4 3 2 2" xfId="30754"/>
    <cellStyle name="RowTitles-Detail 2 3 3 3 4 3 2 2 2" xfId="30755"/>
    <cellStyle name="RowTitles-Detail 2 3 3 3 4 3 2 3" xfId="30756"/>
    <cellStyle name="RowTitles-Detail 2 3 3 3 4 3 3" xfId="30757"/>
    <cellStyle name="RowTitles-Detail 2 3 3 3 4 3 3 2" xfId="30758"/>
    <cellStyle name="RowTitles-Detail 2 3 3 3 4 3 3 2 2" xfId="30759"/>
    <cellStyle name="RowTitles-Detail 2 3 3 3 4 3 4" xfId="30760"/>
    <cellStyle name="RowTitles-Detail 2 3 3 3 4 3 4 2" xfId="30761"/>
    <cellStyle name="RowTitles-Detail 2 3 3 3 4 3 5" xfId="30762"/>
    <cellStyle name="RowTitles-Detail 2 3 3 3 4 4" xfId="30763"/>
    <cellStyle name="RowTitles-Detail 2 3 3 3 4 4 2" xfId="30764"/>
    <cellStyle name="RowTitles-Detail 2 3 3 3 4 4 2 2" xfId="30765"/>
    <cellStyle name="RowTitles-Detail 2 3 3 3 4 4 3" xfId="30766"/>
    <cellStyle name="RowTitles-Detail 2 3 3 3 4 5" xfId="30767"/>
    <cellStyle name="RowTitles-Detail 2 3 3 3 4 5 2" xfId="30768"/>
    <cellStyle name="RowTitles-Detail 2 3 3 3 4 5 2 2" xfId="30769"/>
    <cellStyle name="RowTitles-Detail 2 3 3 3 4 6" xfId="30770"/>
    <cellStyle name="RowTitles-Detail 2 3 3 3 4 6 2" xfId="30771"/>
    <cellStyle name="RowTitles-Detail 2 3 3 3 4 7" xfId="30772"/>
    <cellStyle name="RowTitles-Detail 2 3 3 3 5" xfId="30773"/>
    <cellStyle name="RowTitles-Detail 2 3 3 3 5 2" xfId="30774"/>
    <cellStyle name="RowTitles-Detail 2 3 3 3 5 2 2" xfId="30775"/>
    <cellStyle name="RowTitles-Detail 2 3 3 3 5 2 2 2" xfId="30776"/>
    <cellStyle name="RowTitles-Detail 2 3 3 3 5 2 2 2 2" xfId="30777"/>
    <cellStyle name="RowTitles-Detail 2 3 3 3 5 2 2 3" xfId="30778"/>
    <cellStyle name="RowTitles-Detail 2 3 3 3 5 2 3" xfId="30779"/>
    <cellStyle name="RowTitles-Detail 2 3 3 3 5 2 3 2" xfId="30780"/>
    <cellStyle name="RowTitles-Detail 2 3 3 3 5 2 3 2 2" xfId="30781"/>
    <cellStyle name="RowTitles-Detail 2 3 3 3 5 2 4" xfId="30782"/>
    <cellStyle name="RowTitles-Detail 2 3 3 3 5 2 4 2" xfId="30783"/>
    <cellStyle name="RowTitles-Detail 2 3 3 3 5 2 5" xfId="30784"/>
    <cellStyle name="RowTitles-Detail 2 3 3 3 5 3" xfId="30785"/>
    <cellStyle name="RowTitles-Detail 2 3 3 3 5 3 2" xfId="30786"/>
    <cellStyle name="RowTitles-Detail 2 3 3 3 5 3 2 2" xfId="30787"/>
    <cellStyle name="RowTitles-Detail 2 3 3 3 5 3 2 2 2" xfId="30788"/>
    <cellStyle name="RowTitles-Detail 2 3 3 3 5 3 2 3" xfId="30789"/>
    <cellStyle name="RowTitles-Detail 2 3 3 3 5 3 3" xfId="30790"/>
    <cellStyle name="RowTitles-Detail 2 3 3 3 5 3 3 2" xfId="30791"/>
    <cellStyle name="RowTitles-Detail 2 3 3 3 5 3 3 2 2" xfId="30792"/>
    <cellStyle name="RowTitles-Detail 2 3 3 3 5 3 4" xfId="30793"/>
    <cellStyle name="RowTitles-Detail 2 3 3 3 5 3 4 2" xfId="30794"/>
    <cellStyle name="RowTitles-Detail 2 3 3 3 5 3 5" xfId="30795"/>
    <cellStyle name="RowTitles-Detail 2 3 3 3 5 4" xfId="30796"/>
    <cellStyle name="RowTitles-Detail 2 3 3 3 5 4 2" xfId="30797"/>
    <cellStyle name="RowTitles-Detail 2 3 3 3 5 4 2 2" xfId="30798"/>
    <cellStyle name="RowTitles-Detail 2 3 3 3 5 4 3" xfId="30799"/>
    <cellStyle name="RowTitles-Detail 2 3 3 3 5 5" xfId="30800"/>
    <cellStyle name="RowTitles-Detail 2 3 3 3 5 5 2" xfId="30801"/>
    <cellStyle name="RowTitles-Detail 2 3 3 3 5 5 2 2" xfId="30802"/>
    <cellStyle name="RowTitles-Detail 2 3 3 3 5 6" xfId="30803"/>
    <cellStyle name="RowTitles-Detail 2 3 3 3 5 6 2" xfId="30804"/>
    <cellStyle name="RowTitles-Detail 2 3 3 3 5 7" xfId="30805"/>
    <cellStyle name="RowTitles-Detail 2 3 3 3 6" xfId="30806"/>
    <cellStyle name="RowTitles-Detail 2 3 3 3 6 2" xfId="30807"/>
    <cellStyle name="RowTitles-Detail 2 3 3 3 6 2 2" xfId="30808"/>
    <cellStyle name="RowTitles-Detail 2 3 3 3 6 2 2 2" xfId="30809"/>
    <cellStyle name="RowTitles-Detail 2 3 3 3 6 2 2 2 2" xfId="30810"/>
    <cellStyle name="RowTitles-Detail 2 3 3 3 6 2 2 3" xfId="30811"/>
    <cellStyle name="RowTitles-Detail 2 3 3 3 6 2 3" xfId="30812"/>
    <cellStyle name="RowTitles-Detail 2 3 3 3 6 2 3 2" xfId="30813"/>
    <cellStyle name="RowTitles-Detail 2 3 3 3 6 2 3 2 2" xfId="30814"/>
    <cellStyle name="RowTitles-Detail 2 3 3 3 6 2 4" xfId="30815"/>
    <cellStyle name="RowTitles-Detail 2 3 3 3 6 2 4 2" xfId="30816"/>
    <cellStyle name="RowTitles-Detail 2 3 3 3 6 2 5" xfId="30817"/>
    <cellStyle name="RowTitles-Detail 2 3 3 3 6 3" xfId="30818"/>
    <cellStyle name="RowTitles-Detail 2 3 3 3 6 3 2" xfId="30819"/>
    <cellStyle name="RowTitles-Detail 2 3 3 3 6 3 2 2" xfId="30820"/>
    <cellStyle name="RowTitles-Detail 2 3 3 3 6 3 2 2 2" xfId="30821"/>
    <cellStyle name="RowTitles-Detail 2 3 3 3 6 3 2 3" xfId="30822"/>
    <cellStyle name="RowTitles-Detail 2 3 3 3 6 3 3" xfId="30823"/>
    <cellStyle name="RowTitles-Detail 2 3 3 3 6 3 3 2" xfId="30824"/>
    <cellStyle name="RowTitles-Detail 2 3 3 3 6 3 3 2 2" xfId="30825"/>
    <cellStyle name="RowTitles-Detail 2 3 3 3 6 3 4" xfId="30826"/>
    <cellStyle name="RowTitles-Detail 2 3 3 3 6 3 4 2" xfId="30827"/>
    <cellStyle name="RowTitles-Detail 2 3 3 3 6 3 5" xfId="30828"/>
    <cellStyle name="RowTitles-Detail 2 3 3 3 6 4" xfId="30829"/>
    <cellStyle name="RowTitles-Detail 2 3 3 3 6 4 2" xfId="30830"/>
    <cellStyle name="RowTitles-Detail 2 3 3 3 6 4 2 2" xfId="30831"/>
    <cellStyle name="RowTitles-Detail 2 3 3 3 6 4 3" xfId="30832"/>
    <cellStyle name="RowTitles-Detail 2 3 3 3 6 5" xfId="30833"/>
    <cellStyle name="RowTitles-Detail 2 3 3 3 6 5 2" xfId="30834"/>
    <cellStyle name="RowTitles-Detail 2 3 3 3 6 5 2 2" xfId="30835"/>
    <cellStyle name="RowTitles-Detail 2 3 3 3 6 6" xfId="30836"/>
    <cellStyle name="RowTitles-Detail 2 3 3 3 6 6 2" xfId="30837"/>
    <cellStyle name="RowTitles-Detail 2 3 3 3 6 7" xfId="30838"/>
    <cellStyle name="RowTitles-Detail 2 3 3 3 7" xfId="30839"/>
    <cellStyle name="RowTitles-Detail 2 3 3 3 7 2" xfId="30840"/>
    <cellStyle name="RowTitles-Detail 2 3 3 3 7 2 2" xfId="30841"/>
    <cellStyle name="RowTitles-Detail 2 3 3 3 7 2 2 2" xfId="30842"/>
    <cellStyle name="RowTitles-Detail 2 3 3 3 7 2 3" xfId="30843"/>
    <cellStyle name="RowTitles-Detail 2 3 3 3 7 3" xfId="30844"/>
    <cellStyle name="RowTitles-Detail 2 3 3 3 7 3 2" xfId="30845"/>
    <cellStyle name="RowTitles-Detail 2 3 3 3 7 3 2 2" xfId="30846"/>
    <cellStyle name="RowTitles-Detail 2 3 3 3 7 4" xfId="30847"/>
    <cellStyle name="RowTitles-Detail 2 3 3 3 7 4 2" xfId="30848"/>
    <cellStyle name="RowTitles-Detail 2 3 3 3 7 5" xfId="30849"/>
    <cellStyle name="RowTitles-Detail 2 3 3 3 8" xfId="30850"/>
    <cellStyle name="RowTitles-Detail 2 3 3 3 8 2" xfId="30851"/>
    <cellStyle name="RowTitles-Detail 2 3 3 3 8 2 2" xfId="30852"/>
    <cellStyle name="RowTitles-Detail 2 3 3 3 8 2 2 2" xfId="30853"/>
    <cellStyle name="RowTitles-Detail 2 3 3 3 8 2 3" xfId="30854"/>
    <cellStyle name="RowTitles-Detail 2 3 3 3 8 3" xfId="30855"/>
    <cellStyle name="RowTitles-Detail 2 3 3 3 8 3 2" xfId="30856"/>
    <cellStyle name="RowTitles-Detail 2 3 3 3 8 3 2 2" xfId="30857"/>
    <cellStyle name="RowTitles-Detail 2 3 3 3 8 4" xfId="30858"/>
    <cellStyle name="RowTitles-Detail 2 3 3 3 8 4 2" xfId="30859"/>
    <cellStyle name="RowTitles-Detail 2 3 3 3 8 5" xfId="30860"/>
    <cellStyle name="RowTitles-Detail 2 3 3 3 9" xfId="30861"/>
    <cellStyle name="RowTitles-Detail 2 3 3 3 9 2" xfId="30862"/>
    <cellStyle name="RowTitles-Detail 2 3 3 3 9 2 2" xfId="30863"/>
    <cellStyle name="RowTitles-Detail 2 3 3 3_STUD aligned by INSTIT" xfId="30864"/>
    <cellStyle name="RowTitles-Detail 2 3 3 4" xfId="1102"/>
    <cellStyle name="RowTitles-Detail 2 3 3 4 10" xfId="30865"/>
    <cellStyle name="RowTitles-Detail 2 3 3 4 2" xfId="1103"/>
    <cellStyle name="RowTitles-Detail 2 3 3 4 2 2" xfId="30866"/>
    <cellStyle name="RowTitles-Detail 2 3 3 4 2 2 2" xfId="30867"/>
    <cellStyle name="RowTitles-Detail 2 3 3 4 2 2 2 2" xfId="30868"/>
    <cellStyle name="RowTitles-Detail 2 3 3 4 2 2 2 2 2" xfId="30869"/>
    <cellStyle name="RowTitles-Detail 2 3 3 4 2 2 2 3" xfId="30870"/>
    <cellStyle name="RowTitles-Detail 2 3 3 4 2 2 3" xfId="30871"/>
    <cellStyle name="RowTitles-Detail 2 3 3 4 2 2 3 2" xfId="30872"/>
    <cellStyle name="RowTitles-Detail 2 3 3 4 2 2 3 2 2" xfId="30873"/>
    <cellStyle name="RowTitles-Detail 2 3 3 4 2 2 4" xfId="30874"/>
    <cellStyle name="RowTitles-Detail 2 3 3 4 2 2 4 2" xfId="30875"/>
    <cellStyle name="RowTitles-Detail 2 3 3 4 2 2 5" xfId="30876"/>
    <cellStyle name="RowTitles-Detail 2 3 3 4 2 3" xfId="30877"/>
    <cellStyle name="RowTitles-Detail 2 3 3 4 2 3 2" xfId="30878"/>
    <cellStyle name="RowTitles-Detail 2 3 3 4 2 3 2 2" xfId="30879"/>
    <cellStyle name="RowTitles-Detail 2 3 3 4 2 3 2 2 2" xfId="30880"/>
    <cellStyle name="RowTitles-Detail 2 3 3 4 2 3 2 3" xfId="30881"/>
    <cellStyle name="RowTitles-Detail 2 3 3 4 2 3 3" xfId="30882"/>
    <cellStyle name="RowTitles-Detail 2 3 3 4 2 3 3 2" xfId="30883"/>
    <cellStyle name="RowTitles-Detail 2 3 3 4 2 3 3 2 2" xfId="30884"/>
    <cellStyle name="RowTitles-Detail 2 3 3 4 2 3 4" xfId="30885"/>
    <cellStyle name="RowTitles-Detail 2 3 3 4 2 3 4 2" xfId="30886"/>
    <cellStyle name="RowTitles-Detail 2 3 3 4 2 3 5" xfId="30887"/>
    <cellStyle name="RowTitles-Detail 2 3 3 4 2 4" xfId="30888"/>
    <cellStyle name="RowTitles-Detail 2 3 3 4 2 4 2" xfId="30889"/>
    <cellStyle name="RowTitles-Detail 2 3 3 4 2 5" xfId="30890"/>
    <cellStyle name="RowTitles-Detail 2 3 3 4 2 5 2" xfId="30891"/>
    <cellStyle name="RowTitles-Detail 2 3 3 4 2 5 2 2" xfId="30892"/>
    <cellStyle name="RowTitles-Detail 2 3 3 4 2 5 3" xfId="30893"/>
    <cellStyle name="RowTitles-Detail 2 3 3 4 2 6" xfId="30894"/>
    <cellStyle name="RowTitles-Detail 2 3 3 4 2 6 2" xfId="30895"/>
    <cellStyle name="RowTitles-Detail 2 3 3 4 2 6 2 2" xfId="30896"/>
    <cellStyle name="RowTitles-Detail 2 3 3 4 2 7" xfId="30897"/>
    <cellStyle name="RowTitles-Detail 2 3 3 4 3" xfId="30898"/>
    <cellStyle name="RowTitles-Detail 2 3 3 4 3 2" xfId="30899"/>
    <cellStyle name="RowTitles-Detail 2 3 3 4 3 2 2" xfId="30900"/>
    <cellStyle name="RowTitles-Detail 2 3 3 4 3 2 2 2" xfId="30901"/>
    <cellStyle name="RowTitles-Detail 2 3 3 4 3 2 2 2 2" xfId="30902"/>
    <cellStyle name="RowTitles-Detail 2 3 3 4 3 2 2 3" xfId="30903"/>
    <cellStyle name="RowTitles-Detail 2 3 3 4 3 2 3" xfId="30904"/>
    <cellStyle name="RowTitles-Detail 2 3 3 4 3 2 3 2" xfId="30905"/>
    <cellStyle name="RowTitles-Detail 2 3 3 4 3 2 3 2 2" xfId="30906"/>
    <cellStyle name="RowTitles-Detail 2 3 3 4 3 2 4" xfId="30907"/>
    <cellStyle name="RowTitles-Detail 2 3 3 4 3 2 4 2" xfId="30908"/>
    <cellStyle name="RowTitles-Detail 2 3 3 4 3 2 5" xfId="30909"/>
    <cellStyle name="RowTitles-Detail 2 3 3 4 3 3" xfId="30910"/>
    <cellStyle name="RowTitles-Detail 2 3 3 4 3 3 2" xfId="30911"/>
    <cellStyle name="RowTitles-Detail 2 3 3 4 3 3 2 2" xfId="30912"/>
    <cellStyle name="RowTitles-Detail 2 3 3 4 3 3 2 2 2" xfId="30913"/>
    <cellStyle name="RowTitles-Detail 2 3 3 4 3 3 2 3" xfId="30914"/>
    <cellStyle name="RowTitles-Detail 2 3 3 4 3 3 3" xfId="30915"/>
    <cellStyle name="RowTitles-Detail 2 3 3 4 3 3 3 2" xfId="30916"/>
    <cellStyle name="RowTitles-Detail 2 3 3 4 3 3 3 2 2" xfId="30917"/>
    <cellStyle name="RowTitles-Detail 2 3 3 4 3 3 4" xfId="30918"/>
    <cellStyle name="RowTitles-Detail 2 3 3 4 3 3 4 2" xfId="30919"/>
    <cellStyle name="RowTitles-Detail 2 3 3 4 3 3 5" xfId="30920"/>
    <cellStyle name="RowTitles-Detail 2 3 3 4 3 4" xfId="30921"/>
    <cellStyle name="RowTitles-Detail 2 3 3 4 3 4 2" xfId="30922"/>
    <cellStyle name="RowTitles-Detail 2 3 3 4 3 5" xfId="30923"/>
    <cellStyle name="RowTitles-Detail 2 3 3 4 3 5 2" xfId="30924"/>
    <cellStyle name="RowTitles-Detail 2 3 3 4 3 5 2 2" xfId="30925"/>
    <cellStyle name="RowTitles-Detail 2 3 3 4 3 6" xfId="30926"/>
    <cellStyle name="RowTitles-Detail 2 3 3 4 3 6 2" xfId="30927"/>
    <cellStyle name="RowTitles-Detail 2 3 3 4 3 7" xfId="30928"/>
    <cellStyle name="RowTitles-Detail 2 3 3 4 4" xfId="30929"/>
    <cellStyle name="RowTitles-Detail 2 3 3 4 4 2" xfId="30930"/>
    <cellStyle name="RowTitles-Detail 2 3 3 4 4 2 2" xfId="30931"/>
    <cellStyle name="RowTitles-Detail 2 3 3 4 4 2 2 2" xfId="30932"/>
    <cellStyle name="RowTitles-Detail 2 3 3 4 4 2 2 2 2" xfId="30933"/>
    <cellStyle name="RowTitles-Detail 2 3 3 4 4 2 2 3" xfId="30934"/>
    <cellStyle name="RowTitles-Detail 2 3 3 4 4 2 3" xfId="30935"/>
    <cellStyle name="RowTitles-Detail 2 3 3 4 4 2 3 2" xfId="30936"/>
    <cellStyle name="RowTitles-Detail 2 3 3 4 4 2 3 2 2" xfId="30937"/>
    <cellStyle name="RowTitles-Detail 2 3 3 4 4 2 4" xfId="30938"/>
    <cellStyle name="RowTitles-Detail 2 3 3 4 4 2 4 2" xfId="30939"/>
    <cellStyle name="RowTitles-Detail 2 3 3 4 4 2 5" xfId="30940"/>
    <cellStyle name="RowTitles-Detail 2 3 3 4 4 3" xfId="30941"/>
    <cellStyle name="RowTitles-Detail 2 3 3 4 4 3 2" xfId="30942"/>
    <cellStyle name="RowTitles-Detail 2 3 3 4 4 3 2 2" xfId="30943"/>
    <cellStyle name="RowTitles-Detail 2 3 3 4 4 3 2 2 2" xfId="30944"/>
    <cellStyle name="RowTitles-Detail 2 3 3 4 4 3 2 3" xfId="30945"/>
    <cellStyle name="RowTitles-Detail 2 3 3 4 4 3 3" xfId="30946"/>
    <cellStyle name="RowTitles-Detail 2 3 3 4 4 3 3 2" xfId="30947"/>
    <cellStyle name="RowTitles-Detail 2 3 3 4 4 3 3 2 2" xfId="30948"/>
    <cellStyle name="RowTitles-Detail 2 3 3 4 4 3 4" xfId="30949"/>
    <cellStyle name="RowTitles-Detail 2 3 3 4 4 3 4 2" xfId="30950"/>
    <cellStyle name="RowTitles-Detail 2 3 3 4 4 3 5" xfId="30951"/>
    <cellStyle name="RowTitles-Detail 2 3 3 4 4 4" xfId="30952"/>
    <cellStyle name="RowTitles-Detail 2 3 3 4 4 4 2" xfId="30953"/>
    <cellStyle name="RowTitles-Detail 2 3 3 4 4 5" xfId="30954"/>
    <cellStyle name="RowTitles-Detail 2 3 3 4 4 5 2" xfId="30955"/>
    <cellStyle name="RowTitles-Detail 2 3 3 4 4 5 2 2" xfId="30956"/>
    <cellStyle name="RowTitles-Detail 2 3 3 4 4 5 3" xfId="30957"/>
    <cellStyle name="RowTitles-Detail 2 3 3 4 4 6" xfId="30958"/>
    <cellStyle name="RowTitles-Detail 2 3 3 4 4 6 2" xfId="30959"/>
    <cellStyle name="RowTitles-Detail 2 3 3 4 4 6 2 2" xfId="30960"/>
    <cellStyle name="RowTitles-Detail 2 3 3 4 4 7" xfId="30961"/>
    <cellStyle name="RowTitles-Detail 2 3 3 4 4 7 2" xfId="30962"/>
    <cellStyle name="RowTitles-Detail 2 3 3 4 4 8" xfId="30963"/>
    <cellStyle name="RowTitles-Detail 2 3 3 4 5" xfId="30964"/>
    <cellStyle name="RowTitles-Detail 2 3 3 4 5 2" xfId="30965"/>
    <cellStyle name="RowTitles-Detail 2 3 3 4 5 2 2" xfId="30966"/>
    <cellStyle name="RowTitles-Detail 2 3 3 4 5 2 2 2" xfId="30967"/>
    <cellStyle name="RowTitles-Detail 2 3 3 4 5 2 2 2 2" xfId="30968"/>
    <cellStyle name="RowTitles-Detail 2 3 3 4 5 2 2 3" xfId="30969"/>
    <cellStyle name="RowTitles-Detail 2 3 3 4 5 2 3" xfId="30970"/>
    <cellStyle name="RowTitles-Detail 2 3 3 4 5 2 3 2" xfId="30971"/>
    <cellStyle name="RowTitles-Detail 2 3 3 4 5 2 3 2 2" xfId="30972"/>
    <cellStyle name="RowTitles-Detail 2 3 3 4 5 2 4" xfId="30973"/>
    <cellStyle name="RowTitles-Detail 2 3 3 4 5 2 4 2" xfId="30974"/>
    <cellStyle name="RowTitles-Detail 2 3 3 4 5 2 5" xfId="30975"/>
    <cellStyle name="RowTitles-Detail 2 3 3 4 5 3" xfId="30976"/>
    <cellStyle name="RowTitles-Detail 2 3 3 4 5 3 2" xfId="30977"/>
    <cellStyle name="RowTitles-Detail 2 3 3 4 5 3 2 2" xfId="30978"/>
    <cellStyle name="RowTitles-Detail 2 3 3 4 5 3 2 2 2" xfId="30979"/>
    <cellStyle name="RowTitles-Detail 2 3 3 4 5 3 2 3" xfId="30980"/>
    <cellStyle name="RowTitles-Detail 2 3 3 4 5 3 3" xfId="30981"/>
    <cellStyle name="RowTitles-Detail 2 3 3 4 5 3 3 2" xfId="30982"/>
    <cellStyle name="RowTitles-Detail 2 3 3 4 5 3 3 2 2" xfId="30983"/>
    <cellStyle name="RowTitles-Detail 2 3 3 4 5 3 4" xfId="30984"/>
    <cellStyle name="RowTitles-Detail 2 3 3 4 5 3 4 2" xfId="30985"/>
    <cellStyle name="RowTitles-Detail 2 3 3 4 5 3 5" xfId="30986"/>
    <cellStyle name="RowTitles-Detail 2 3 3 4 5 4" xfId="30987"/>
    <cellStyle name="RowTitles-Detail 2 3 3 4 5 4 2" xfId="30988"/>
    <cellStyle name="RowTitles-Detail 2 3 3 4 5 4 2 2" xfId="30989"/>
    <cellStyle name="RowTitles-Detail 2 3 3 4 5 4 3" xfId="30990"/>
    <cellStyle name="RowTitles-Detail 2 3 3 4 5 5" xfId="30991"/>
    <cellStyle name="RowTitles-Detail 2 3 3 4 5 5 2" xfId="30992"/>
    <cellStyle name="RowTitles-Detail 2 3 3 4 5 5 2 2" xfId="30993"/>
    <cellStyle name="RowTitles-Detail 2 3 3 4 5 6" xfId="30994"/>
    <cellStyle name="RowTitles-Detail 2 3 3 4 5 6 2" xfId="30995"/>
    <cellStyle name="RowTitles-Detail 2 3 3 4 5 7" xfId="30996"/>
    <cellStyle name="RowTitles-Detail 2 3 3 4 6" xfId="30997"/>
    <cellStyle name="RowTitles-Detail 2 3 3 4 6 2" xfId="30998"/>
    <cellStyle name="RowTitles-Detail 2 3 3 4 6 2 2" xfId="30999"/>
    <cellStyle name="RowTitles-Detail 2 3 3 4 6 2 2 2" xfId="31000"/>
    <cellStyle name="RowTitles-Detail 2 3 3 4 6 2 2 2 2" xfId="31001"/>
    <cellStyle name="RowTitles-Detail 2 3 3 4 6 2 2 3" xfId="31002"/>
    <cellStyle name="RowTitles-Detail 2 3 3 4 6 2 3" xfId="31003"/>
    <cellStyle name="RowTitles-Detail 2 3 3 4 6 2 3 2" xfId="31004"/>
    <cellStyle name="RowTitles-Detail 2 3 3 4 6 2 3 2 2" xfId="31005"/>
    <cellStyle name="RowTitles-Detail 2 3 3 4 6 2 4" xfId="31006"/>
    <cellStyle name="RowTitles-Detail 2 3 3 4 6 2 4 2" xfId="31007"/>
    <cellStyle name="RowTitles-Detail 2 3 3 4 6 2 5" xfId="31008"/>
    <cellStyle name="RowTitles-Detail 2 3 3 4 6 3" xfId="31009"/>
    <cellStyle name="RowTitles-Detail 2 3 3 4 6 3 2" xfId="31010"/>
    <cellStyle name="RowTitles-Detail 2 3 3 4 6 3 2 2" xfId="31011"/>
    <cellStyle name="RowTitles-Detail 2 3 3 4 6 3 2 2 2" xfId="31012"/>
    <cellStyle name="RowTitles-Detail 2 3 3 4 6 3 2 3" xfId="31013"/>
    <cellStyle name="RowTitles-Detail 2 3 3 4 6 3 3" xfId="31014"/>
    <cellStyle name="RowTitles-Detail 2 3 3 4 6 3 3 2" xfId="31015"/>
    <cellStyle name="RowTitles-Detail 2 3 3 4 6 3 3 2 2" xfId="31016"/>
    <cellStyle name="RowTitles-Detail 2 3 3 4 6 3 4" xfId="31017"/>
    <cellStyle name="RowTitles-Detail 2 3 3 4 6 3 4 2" xfId="31018"/>
    <cellStyle name="RowTitles-Detail 2 3 3 4 6 3 5" xfId="31019"/>
    <cellStyle name="RowTitles-Detail 2 3 3 4 6 4" xfId="31020"/>
    <cellStyle name="RowTitles-Detail 2 3 3 4 6 4 2" xfId="31021"/>
    <cellStyle name="RowTitles-Detail 2 3 3 4 6 4 2 2" xfId="31022"/>
    <cellStyle name="RowTitles-Detail 2 3 3 4 6 4 3" xfId="31023"/>
    <cellStyle name="RowTitles-Detail 2 3 3 4 6 5" xfId="31024"/>
    <cellStyle name="RowTitles-Detail 2 3 3 4 6 5 2" xfId="31025"/>
    <cellStyle name="RowTitles-Detail 2 3 3 4 6 5 2 2" xfId="31026"/>
    <cellStyle name="RowTitles-Detail 2 3 3 4 6 6" xfId="31027"/>
    <cellStyle name="RowTitles-Detail 2 3 3 4 6 6 2" xfId="31028"/>
    <cellStyle name="RowTitles-Detail 2 3 3 4 6 7" xfId="31029"/>
    <cellStyle name="RowTitles-Detail 2 3 3 4 7" xfId="31030"/>
    <cellStyle name="RowTitles-Detail 2 3 3 4 7 2" xfId="31031"/>
    <cellStyle name="RowTitles-Detail 2 3 3 4 7 2 2" xfId="31032"/>
    <cellStyle name="RowTitles-Detail 2 3 3 4 7 2 2 2" xfId="31033"/>
    <cellStyle name="RowTitles-Detail 2 3 3 4 7 2 3" xfId="31034"/>
    <cellStyle name="RowTitles-Detail 2 3 3 4 7 3" xfId="31035"/>
    <cellStyle name="RowTitles-Detail 2 3 3 4 7 3 2" xfId="31036"/>
    <cellStyle name="RowTitles-Detail 2 3 3 4 7 3 2 2" xfId="31037"/>
    <cellStyle name="RowTitles-Detail 2 3 3 4 7 4" xfId="31038"/>
    <cellStyle name="RowTitles-Detail 2 3 3 4 7 4 2" xfId="31039"/>
    <cellStyle name="RowTitles-Detail 2 3 3 4 7 5" xfId="31040"/>
    <cellStyle name="RowTitles-Detail 2 3 3 4 8" xfId="31041"/>
    <cellStyle name="RowTitles-Detail 2 3 3 4 8 2" xfId="31042"/>
    <cellStyle name="RowTitles-Detail 2 3 3 4 9" xfId="31043"/>
    <cellStyle name="RowTitles-Detail 2 3 3 4 9 2" xfId="31044"/>
    <cellStyle name="RowTitles-Detail 2 3 3 4 9 2 2" xfId="31045"/>
    <cellStyle name="RowTitles-Detail 2 3 3 4_STUD aligned by INSTIT" xfId="31046"/>
    <cellStyle name="RowTitles-Detail 2 3 3 5" xfId="1104"/>
    <cellStyle name="RowTitles-Detail 2 3 3 5 2" xfId="31047"/>
    <cellStyle name="RowTitles-Detail 2 3 3 5 2 2" xfId="31048"/>
    <cellStyle name="RowTitles-Detail 2 3 3 5 2 2 2" xfId="31049"/>
    <cellStyle name="RowTitles-Detail 2 3 3 5 2 2 2 2" xfId="31050"/>
    <cellStyle name="RowTitles-Detail 2 3 3 5 2 2 3" xfId="31051"/>
    <cellStyle name="RowTitles-Detail 2 3 3 5 2 3" xfId="31052"/>
    <cellStyle name="RowTitles-Detail 2 3 3 5 2 3 2" xfId="31053"/>
    <cellStyle name="RowTitles-Detail 2 3 3 5 2 3 2 2" xfId="31054"/>
    <cellStyle name="RowTitles-Detail 2 3 3 5 2 4" xfId="31055"/>
    <cellStyle name="RowTitles-Detail 2 3 3 5 2 4 2" xfId="31056"/>
    <cellStyle name="RowTitles-Detail 2 3 3 5 2 5" xfId="31057"/>
    <cellStyle name="RowTitles-Detail 2 3 3 5 3" xfId="31058"/>
    <cellStyle name="RowTitles-Detail 2 3 3 5 3 2" xfId="31059"/>
    <cellStyle name="RowTitles-Detail 2 3 3 5 3 2 2" xfId="31060"/>
    <cellStyle name="RowTitles-Detail 2 3 3 5 3 2 2 2" xfId="31061"/>
    <cellStyle name="RowTitles-Detail 2 3 3 5 3 2 3" xfId="31062"/>
    <cellStyle name="RowTitles-Detail 2 3 3 5 3 3" xfId="31063"/>
    <cellStyle name="RowTitles-Detail 2 3 3 5 3 3 2" xfId="31064"/>
    <cellStyle name="RowTitles-Detail 2 3 3 5 3 3 2 2" xfId="31065"/>
    <cellStyle name="RowTitles-Detail 2 3 3 5 3 4" xfId="31066"/>
    <cellStyle name="RowTitles-Detail 2 3 3 5 3 4 2" xfId="31067"/>
    <cellStyle name="RowTitles-Detail 2 3 3 5 3 5" xfId="31068"/>
    <cellStyle name="RowTitles-Detail 2 3 3 5 4" xfId="31069"/>
    <cellStyle name="RowTitles-Detail 2 3 3 5 4 2" xfId="31070"/>
    <cellStyle name="RowTitles-Detail 2 3 3 5 5" xfId="31071"/>
    <cellStyle name="RowTitles-Detail 2 3 3 5 5 2" xfId="31072"/>
    <cellStyle name="RowTitles-Detail 2 3 3 5 5 2 2" xfId="31073"/>
    <cellStyle name="RowTitles-Detail 2 3 3 5 5 3" xfId="31074"/>
    <cellStyle name="RowTitles-Detail 2 3 3 5 6" xfId="31075"/>
    <cellStyle name="RowTitles-Detail 2 3 3 5 6 2" xfId="31076"/>
    <cellStyle name="RowTitles-Detail 2 3 3 5 6 2 2" xfId="31077"/>
    <cellStyle name="RowTitles-Detail 2 3 3 5 7" xfId="31078"/>
    <cellStyle name="RowTitles-Detail 2 3 3 6" xfId="31079"/>
    <cellStyle name="RowTitles-Detail 2 3 3 6 2" xfId="31080"/>
    <cellStyle name="RowTitles-Detail 2 3 3 6 2 2" xfId="31081"/>
    <cellStyle name="RowTitles-Detail 2 3 3 6 2 2 2" xfId="31082"/>
    <cellStyle name="RowTitles-Detail 2 3 3 6 2 2 2 2" xfId="31083"/>
    <cellStyle name="RowTitles-Detail 2 3 3 6 2 2 3" xfId="31084"/>
    <cellStyle name="RowTitles-Detail 2 3 3 6 2 3" xfId="31085"/>
    <cellStyle name="RowTitles-Detail 2 3 3 6 2 3 2" xfId="31086"/>
    <cellStyle name="RowTitles-Detail 2 3 3 6 2 3 2 2" xfId="31087"/>
    <cellStyle name="RowTitles-Detail 2 3 3 6 2 4" xfId="31088"/>
    <cellStyle name="RowTitles-Detail 2 3 3 6 2 4 2" xfId="31089"/>
    <cellStyle name="RowTitles-Detail 2 3 3 6 2 5" xfId="31090"/>
    <cellStyle name="RowTitles-Detail 2 3 3 6 3" xfId="31091"/>
    <cellStyle name="RowTitles-Detail 2 3 3 6 3 2" xfId="31092"/>
    <cellStyle name="RowTitles-Detail 2 3 3 6 3 2 2" xfId="31093"/>
    <cellStyle name="RowTitles-Detail 2 3 3 6 3 2 2 2" xfId="31094"/>
    <cellStyle name="RowTitles-Detail 2 3 3 6 3 2 3" xfId="31095"/>
    <cellStyle name="RowTitles-Detail 2 3 3 6 3 3" xfId="31096"/>
    <cellStyle name="RowTitles-Detail 2 3 3 6 3 3 2" xfId="31097"/>
    <cellStyle name="RowTitles-Detail 2 3 3 6 3 3 2 2" xfId="31098"/>
    <cellStyle name="RowTitles-Detail 2 3 3 6 3 4" xfId="31099"/>
    <cellStyle name="RowTitles-Detail 2 3 3 6 3 4 2" xfId="31100"/>
    <cellStyle name="RowTitles-Detail 2 3 3 6 3 5" xfId="31101"/>
    <cellStyle name="RowTitles-Detail 2 3 3 6 4" xfId="31102"/>
    <cellStyle name="RowTitles-Detail 2 3 3 6 4 2" xfId="31103"/>
    <cellStyle name="RowTitles-Detail 2 3 3 6 5" xfId="31104"/>
    <cellStyle name="RowTitles-Detail 2 3 3 6 5 2" xfId="31105"/>
    <cellStyle name="RowTitles-Detail 2 3 3 6 5 2 2" xfId="31106"/>
    <cellStyle name="RowTitles-Detail 2 3 3 6 6" xfId="31107"/>
    <cellStyle name="RowTitles-Detail 2 3 3 6 6 2" xfId="31108"/>
    <cellStyle name="RowTitles-Detail 2 3 3 6 7" xfId="31109"/>
    <cellStyle name="RowTitles-Detail 2 3 3 7" xfId="31110"/>
    <cellStyle name="RowTitles-Detail 2 3 3 7 2" xfId="31111"/>
    <cellStyle name="RowTitles-Detail 2 3 3 7 2 2" xfId="31112"/>
    <cellStyle name="RowTitles-Detail 2 3 3 7 2 2 2" xfId="31113"/>
    <cellStyle name="RowTitles-Detail 2 3 3 7 2 2 2 2" xfId="31114"/>
    <cellStyle name="RowTitles-Detail 2 3 3 7 2 2 3" xfId="31115"/>
    <cellStyle name="RowTitles-Detail 2 3 3 7 2 3" xfId="31116"/>
    <cellStyle name="RowTitles-Detail 2 3 3 7 2 3 2" xfId="31117"/>
    <cellStyle name="RowTitles-Detail 2 3 3 7 2 3 2 2" xfId="31118"/>
    <cellStyle name="RowTitles-Detail 2 3 3 7 2 4" xfId="31119"/>
    <cellStyle name="RowTitles-Detail 2 3 3 7 2 4 2" xfId="31120"/>
    <cellStyle name="RowTitles-Detail 2 3 3 7 2 5" xfId="31121"/>
    <cellStyle name="RowTitles-Detail 2 3 3 7 3" xfId="31122"/>
    <cellStyle name="RowTitles-Detail 2 3 3 7 3 2" xfId="31123"/>
    <cellStyle name="RowTitles-Detail 2 3 3 7 3 2 2" xfId="31124"/>
    <cellStyle name="RowTitles-Detail 2 3 3 7 3 2 2 2" xfId="31125"/>
    <cellStyle name="RowTitles-Detail 2 3 3 7 3 2 3" xfId="31126"/>
    <cellStyle name="RowTitles-Detail 2 3 3 7 3 3" xfId="31127"/>
    <cellStyle name="RowTitles-Detail 2 3 3 7 3 3 2" xfId="31128"/>
    <cellStyle name="RowTitles-Detail 2 3 3 7 3 3 2 2" xfId="31129"/>
    <cellStyle name="RowTitles-Detail 2 3 3 7 3 4" xfId="31130"/>
    <cellStyle name="RowTitles-Detail 2 3 3 7 3 4 2" xfId="31131"/>
    <cellStyle name="RowTitles-Detail 2 3 3 7 3 5" xfId="31132"/>
    <cellStyle name="RowTitles-Detail 2 3 3 7 4" xfId="31133"/>
    <cellStyle name="RowTitles-Detail 2 3 3 7 4 2" xfId="31134"/>
    <cellStyle name="RowTitles-Detail 2 3 3 7 5" xfId="31135"/>
    <cellStyle name="RowTitles-Detail 2 3 3 7 5 2" xfId="31136"/>
    <cellStyle name="RowTitles-Detail 2 3 3 7 5 2 2" xfId="31137"/>
    <cellStyle name="RowTitles-Detail 2 3 3 7 5 3" xfId="31138"/>
    <cellStyle name="RowTitles-Detail 2 3 3 7 6" xfId="31139"/>
    <cellStyle name="RowTitles-Detail 2 3 3 7 6 2" xfId="31140"/>
    <cellStyle name="RowTitles-Detail 2 3 3 7 6 2 2" xfId="31141"/>
    <cellStyle name="RowTitles-Detail 2 3 3 7 7" xfId="31142"/>
    <cellStyle name="RowTitles-Detail 2 3 3 7 7 2" xfId="31143"/>
    <cellStyle name="RowTitles-Detail 2 3 3 7 8" xfId="31144"/>
    <cellStyle name="RowTitles-Detail 2 3 3 8" xfId="31145"/>
    <cellStyle name="RowTitles-Detail 2 3 3 8 2" xfId="31146"/>
    <cellStyle name="RowTitles-Detail 2 3 3 8 2 2" xfId="31147"/>
    <cellStyle name="RowTitles-Detail 2 3 3 8 2 2 2" xfId="31148"/>
    <cellStyle name="RowTitles-Detail 2 3 3 8 2 2 2 2" xfId="31149"/>
    <cellStyle name="RowTitles-Detail 2 3 3 8 2 2 3" xfId="31150"/>
    <cellStyle name="RowTitles-Detail 2 3 3 8 2 3" xfId="31151"/>
    <cellStyle name="RowTitles-Detail 2 3 3 8 2 3 2" xfId="31152"/>
    <cellStyle name="RowTitles-Detail 2 3 3 8 2 3 2 2" xfId="31153"/>
    <cellStyle name="RowTitles-Detail 2 3 3 8 2 4" xfId="31154"/>
    <cellStyle name="RowTitles-Detail 2 3 3 8 2 4 2" xfId="31155"/>
    <cellStyle name="RowTitles-Detail 2 3 3 8 2 5" xfId="31156"/>
    <cellStyle name="RowTitles-Detail 2 3 3 8 3" xfId="31157"/>
    <cellStyle name="RowTitles-Detail 2 3 3 8 3 2" xfId="31158"/>
    <cellStyle name="RowTitles-Detail 2 3 3 8 3 2 2" xfId="31159"/>
    <cellStyle name="RowTitles-Detail 2 3 3 8 3 2 2 2" xfId="31160"/>
    <cellStyle name="RowTitles-Detail 2 3 3 8 3 2 3" xfId="31161"/>
    <cellStyle name="RowTitles-Detail 2 3 3 8 3 3" xfId="31162"/>
    <cellStyle name="RowTitles-Detail 2 3 3 8 3 3 2" xfId="31163"/>
    <cellStyle name="RowTitles-Detail 2 3 3 8 3 3 2 2" xfId="31164"/>
    <cellStyle name="RowTitles-Detail 2 3 3 8 3 4" xfId="31165"/>
    <cellStyle name="RowTitles-Detail 2 3 3 8 3 4 2" xfId="31166"/>
    <cellStyle name="RowTitles-Detail 2 3 3 8 3 5" xfId="31167"/>
    <cellStyle name="RowTitles-Detail 2 3 3 8 4" xfId="31168"/>
    <cellStyle name="RowTitles-Detail 2 3 3 8 4 2" xfId="31169"/>
    <cellStyle name="RowTitles-Detail 2 3 3 8 4 2 2" xfId="31170"/>
    <cellStyle name="RowTitles-Detail 2 3 3 8 4 3" xfId="31171"/>
    <cellStyle name="RowTitles-Detail 2 3 3 8 5" xfId="31172"/>
    <cellStyle name="RowTitles-Detail 2 3 3 8 5 2" xfId="31173"/>
    <cellStyle name="RowTitles-Detail 2 3 3 8 5 2 2" xfId="31174"/>
    <cellStyle name="RowTitles-Detail 2 3 3 8 6" xfId="31175"/>
    <cellStyle name="RowTitles-Detail 2 3 3 8 6 2" xfId="31176"/>
    <cellStyle name="RowTitles-Detail 2 3 3 8 7" xfId="31177"/>
    <cellStyle name="RowTitles-Detail 2 3 3 9" xfId="31178"/>
    <cellStyle name="RowTitles-Detail 2 3 3 9 2" xfId="31179"/>
    <cellStyle name="RowTitles-Detail 2 3 3 9 2 2" xfId="31180"/>
    <cellStyle name="RowTitles-Detail 2 3 3 9 2 2 2" xfId="31181"/>
    <cellStyle name="RowTitles-Detail 2 3 3 9 2 2 2 2" xfId="31182"/>
    <cellStyle name="RowTitles-Detail 2 3 3 9 2 2 3" xfId="31183"/>
    <cellStyle name="RowTitles-Detail 2 3 3 9 2 3" xfId="31184"/>
    <cellStyle name="RowTitles-Detail 2 3 3 9 2 3 2" xfId="31185"/>
    <cellStyle name="RowTitles-Detail 2 3 3 9 2 3 2 2" xfId="31186"/>
    <cellStyle name="RowTitles-Detail 2 3 3 9 2 4" xfId="31187"/>
    <cellStyle name="RowTitles-Detail 2 3 3 9 2 4 2" xfId="31188"/>
    <cellStyle name="RowTitles-Detail 2 3 3 9 2 5" xfId="31189"/>
    <cellStyle name="RowTitles-Detail 2 3 3 9 3" xfId="31190"/>
    <cellStyle name="RowTitles-Detail 2 3 3 9 3 2" xfId="31191"/>
    <cellStyle name="RowTitles-Detail 2 3 3 9 3 2 2" xfId="31192"/>
    <cellStyle name="RowTitles-Detail 2 3 3 9 3 2 2 2" xfId="31193"/>
    <cellStyle name="RowTitles-Detail 2 3 3 9 3 2 3" xfId="31194"/>
    <cellStyle name="RowTitles-Detail 2 3 3 9 3 3" xfId="31195"/>
    <cellStyle name="RowTitles-Detail 2 3 3 9 3 3 2" xfId="31196"/>
    <cellStyle name="RowTitles-Detail 2 3 3 9 3 3 2 2" xfId="31197"/>
    <cellStyle name="RowTitles-Detail 2 3 3 9 3 4" xfId="31198"/>
    <cellStyle name="RowTitles-Detail 2 3 3 9 3 4 2" xfId="31199"/>
    <cellStyle name="RowTitles-Detail 2 3 3 9 3 5" xfId="31200"/>
    <cellStyle name="RowTitles-Detail 2 3 3 9 4" xfId="31201"/>
    <cellStyle name="RowTitles-Detail 2 3 3 9 4 2" xfId="31202"/>
    <cellStyle name="RowTitles-Detail 2 3 3 9 4 2 2" xfId="31203"/>
    <cellStyle name="RowTitles-Detail 2 3 3 9 4 3" xfId="31204"/>
    <cellStyle name="RowTitles-Detail 2 3 3 9 5" xfId="31205"/>
    <cellStyle name="RowTitles-Detail 2 3 3 9 5 2" xfId="31206"/>
    <cellStyle name="RowTitles-Detail 2 3 3 9 5 2 2" xfId="31207"/>
    <cellStyle name="RowTitles-Detail 2 3 3 9 6" xfId="31208"/>
    <cellStyle name="RowTitles-Detail 2 3 3 9 6 2" xfId="31209"/>
    <cellStyle name="RowTitles-Detail 2 3 3 9 7" xfId="31210"/>
    <cellStyle name="RowTitles-Detail 2 3 3_STUD aligned by INSTIT" xfId="31211"/>
    <cellStyle name="RowTitles-Detail 2 3 4" xfId="1105"/>
    <cellStyle name="RowTitles-Detail 2 3 4 10" xfId="31212"/>
    <cellStyle name="RowTitles-Detail 2 3 4 2" xfId="1106"/>
    <cellStyle name="RowTitles-Detail 2 3 4 2 2" xfId="31213"/>
    <cellStyle name="RowTitles-Detail 2 3 4 2 2 2" xfId="31214"/>
    <cellStyle name="RowTitles-Detail 2 3 4 2 2 2 2" xfId="31215"/>
    <cellStyle name="RowTitles-Detail 2 3 4 2 2 2 2 2" xfId="31216"/>
    <cellStyle name="RowTitles-Detail 2 3 4 2 2 2 3" xfId="31217"/>
    <cellStyle name="RowTitles-Detail 2 3 4 2 2 3" xfId="31218"/>
    <cellStyle name="RowTitles-Detail 2 3 4 2 2 3 2" xfId="31219"/>
    <cellStyle name="RowTitles-Detail 2 3 4 2 2 3 2 2" xfId="31220"/>
    <cellStyle name="RowTitles-Detail 2 3 4 2 2 4" xfId="31221"/>
    <cellStyle name="RowTitles-Detail 2 3 4 2 2 4 2" xfId="31222"/>
    <cellStyle name="RowTitles-Detail 2 3 4 2 2 5" xfId="31223"/>
    <cellStyle name="RowTitles-Detail 2 3 4 2 3" xfId="31224"/>
    <cellStyle name="RowTitles-Detail 2 3 4 2 3 2" xfId="31225"/>
    <cellStyle name="RowTitles-Detail 2 3 4 2 3 2 2" xfId="31226"/>
    <cellStyle name="RowTitles-Detail 2 3 4 2 3 2 2 2" xfId="31227"/>
    <cellStyle name="RowTitles-Detail 2 3 4 2 3 2 3" xfId="31228"/>
    <cellStyle name="RowTitles-Detail 2 3 4 2 3 3" xfId="31229"/>
    <cellStyle name="RowTitles-Detail 2 3 4 2 3 3 2" xfId="31230"/>
    <cellStyle name="RowTitles-Detail 2 3 4 2 3 3 2 2" xfId="31231"/>
    <cellStyle name="RowTitles-Detail 2 3 4 2 3 4" xfId="31232"/>
    <cellStyle name="RowTitles-Detail 2 3 4 2 3 4 2" xfId="31233"/>
    <cellStyle name="RowTitles-Detail 2 3 4 2 3 5" xfId="31234"/>
    <cellStyle name="RowTitles-Detail 2 3 4 2 4" xfId="31235"/>
    <cellStyle name="RowTitles-Detail 2 3 4 2 4 2" xfId="31236"/>
    <cellStyle name="RowTitles-Detail 2 3 4 2 5" xfId="31237"/>
    <cellStyle name="RowTitles-Detail 2 3 4 2 5 2" xfId="31238"/>
    <cellStyle name="RowTitles-Detail 2 3 4 2 5 2 2" xfId="31239"/>
    <cellStyle name="RowTitles-Detail 2 3 4 2 6" xfId="31240"/>
    <cellStyle name="RowTitles-Detail 2 3 4 3" xfId="31241"/>
    <cellStyle name="RowTitles-Detail 2 3 4 3 2" xfId="31242"/>
    <cellStyle name="RowTitles-Detail 2 3 4 3 2 2" xfId="31243"/>
    <cellStyle name="RowTitles-Detail 2 3 4 3 2 2 2" xfId="31244"/>
    <cellStyle name="RowTitles-Detail 2 3 4 3 2 2 2 2" xfId="31245"/>
    <cellStyle name="RowTitles-Detail 2 3 4 3 2 2 3" xfId="31246"/>
    <cellStyle name="RowTitles-Detail 2 3 4 3 2 3" xfId="31247"/>
    <cellStyle name="RowTitles-Detail 2 3 4 3 2 3 2" xfId="31248"/>
    <cellStyle name="RowTitles-Detail 2 3 4 3 2 3 2 2" xfId="31249"/>
    <cellStyle name="RowTitles-Detail 2 3 4 3 2 4" xfId="31250"/>
    <cellStyle name="RowTitles-Detail 2 3 4 3 2 4 2" xfId="31251"/>
    <cellStyle name="RowTitles-Detail 2 3 4 3 2 5" xfId="31252"/>
    <cellStyle name="RowTitles-Detail 2 3 4 3 3" xfId="31253"/>
    <cellStyle name="RowTitles-Detail 2 3 4 3 3 2" xfId="31254"/>
    <cellStyle name="RowTitles-Detail 2 3 4 3 3 2 2" xfId="31255"/>
    <cellStyle name="RowTitles-Detail 2 3 4 3 3 2 2 2" xfId="31256"/>
    <cellStyle name="RowTitles-Detail 2 3 4 3 3 2 3" xfId="31257"/>
    <cellStyle name="RowTitles-Detail 2 3 4 3 3 3" xfId="31258"/>
    <cellStyle name="RowTitles-Detail 2 3 4 3 3 3 2" xfId="31259"/>
    <cellStyle name="RowTitles-Detail 2 3 4 3 3 3 2 2" xfId="31260"/>
    <cellStyle name="RowTitles-Detail 2 3 4 3 3 4" xfId="31261"/>
    <cellStyle name="RowTitles-Detail 2 3 4 3 3 4 2" xfId="31262"/>
    <cellStyle name="RowTitles-Detail 2 3 4 3 3 5" xfId="31263"/>
    <cellStyle name="RowTitles-Detail 2 3 4 3 4" xfId="31264"/>
    <cellStyle name="RowTitles-Detail 2 3 4 3 4 2" xfId="31265"/>
    <cellStyle name="RowTitles-Detail 2 3 4 3 5" xfId="31266"/>
    <cellStyle name="RowTitles-Detail 2 3 4 3 5 2" xfId="31267"/>
    <cellStyle name="RowTitles-Detail 2 3 4 3 5 2 2" xfId="31268"/>
    <cellStyle name="RowTitles-Detail 2 3 4 3 5 3" xfId="31269"/>
    <cellStyle name="RowTitles-Detail 2 3 4 3 6" xfId="31270"/>
    <cellStyle name="RowTitles-Detail 2 3 4 3 6 2" xfId="31271"/>
    <cellStyle name="RowTitles-Detail 2 3 4 3 6 2 2" xfId="31272"/>
    <cellStyle name="RowTitles-Detail 2 3 4 3 7" xfId="31273"/>
    <cellStyle name="RowTitles-Detail 2 3 4 3 7 2" xfId="31274"/>
    <cellStyle name="RowTitles-Detail 2 3 4 3 8" xfId="31275"/>
    <cellStyle name="RowTitles-Detail 2 3 4 4" xfId="31276"/>
    <cellStyle name="RowTitles-Detail 2 3 4 4 2" xfId="31277"/>
    <cellStyle name="RowTitles-Detail 2 3 4 4 2 2" xfId="31278"/>
    <cellStyle name="RowTitles-Detail 2 3 4 4 2 2 2" xfId="31279"/>
    <cellStyle name="RowTitles-Detail 2 3 4 4 2 2 2 2" xfId="31280"/>
    <cellStyle name="RowTitles-Detail 2 3 4 4 2 2 3" xfId="31281"/>
    <cellStyle name="RowTitles-Detail 2 3 4 4 2 3" xfId="31282"/>
    <cellStyle name="RowTitles-Detail 2 3 4 4 2 3 2" xfId="31283"/>
    <cellStyle name="RowTitles-Detail 2 3 4 4 2 3 2 2" xfId="31284"/>
    <cellStyle name="RowTitles-Detail 2 3 4 4 2 4" xfId="31285"/>
    <cellStyle name="RowTitles-Detail 2 3 4 4 2 4 2" xfId="31286"/>
    <cellStyle name="RowTitles-Detail 2 3 4 4 2 5" xfId="31287"/>
    <cellStyle name="RowTitles-Detail 2 3 4 4 3" xfId="31288"/>
    <cellStyle name="RowTitles-Detail 2 3 4 4 3 2" xfId="31289"/>
    <cellStyle name="RowTitles-Detail 2 3 4 4 3 2 2" xfId="31290"/>
    <cellStyle name="RowTitles-Detail 2 3 4 4 3 2 2 2" xfId="31291"/>
    <cellStyle name="RowTitles-Detail 2 3 4 4 3 2 3" xfId="31292"/>
    <cellStyle name="RowTitles-Detail 2 3 4 4 3 3" xfId="31293"/>
    <cellStyle name="RowTitles-Detail 2 3 4 4 3 3 2" xfId="31294"/>
    <cellStyle name="RowTitles-Detail 2 3 4 4 3 3 2 2" xfId="31295"/>
    <cellStyle name="RowTitles-Detail 2 3 4 4 3 4" xfId="31296"/>
    <cellStyle name="RowTitles-Detail 2 3 4 4 3 4 2" xfId="31297"/>
    <cellStyle name="RowTitles-Detail 2 3 4 4 3 5" xfId="31298"/>
    <cellStyle name="RowTitles-Detail 2 3 4 4 4" xfId="31299"/>
    <cellStyle name="RowTitles-Detail 2 3 4 4 4 2" xfId="31300"/>
    <cellStyle name="RowTitles-Detail 2 3 4 4 4 2 2" xfId="31301"/>
    <cellStyle name="RowTitles-Detail 2 3 4 4 4 3" xfId="31302"/>
    <cellStyle name="RowTitles-Detail 2 3 4 4 5" xfId="31303"/>
    <cellStyle name="RowTitles-Detail 2 3 4 4 5 2" xfId="31304"/>
    <cellStyle name="RowTitles-Detail 2 3 4 4 5 2 2" xfId="31305"/>
    <cellStyle name="RowTitles-Detail 2 3 4 4 6" xfId="31306"/>
    <cellStyle name="RowTitles-Detail 2 3 4 4 6 2" xfId="31307"/>
    <cellStyle name="RowTitles-Detail 2 3 4 4 7" xfId="31308"/>
    <cellStyle name="RowTitles-Detail 2 3 4 5" xfId="31309"/>
    <cellStyle name="RowTitles-Detail 2 3 4 5 2" xfId="31310"/>
    <cellStyle name="RowTitles-Detail 2 3 4 5 2 2" xfId="31311"/>
    <cellStyle name="RowTitles-Detail 2 3 4 5 2 2 2" xfId="31312"/>
    <cellStyle name="RowTitles-Detail 2 3 4 5 2 2 2 2" xfId="31313"/>
    <cellStyle name="RowTitles-Detail 2 3 4 5 2 2 3" xfId="31314"/>
    <cellStyle name="RowTitles-Detail 2 3 4 5 2 3" xfId="31315"/>
    <cellStyle name="RowTitles-Detail 2 3 4 5 2 3 2" xfId="31316"/>
    <cellStyle name="RowTitles-Detail 2 3 4 5 2 3 2 2" xfId="31317"/>
    <cellStyle name="RowTitles-Detail 2 3 4 5 2 4" xfId="31318"/>
    <cellStyle name="RowTitles-Detail 2 3 4 5 2 4 2" xfId="31319"/>
    <cellStyle name="RowTitles-Detail 2 3 4 5 2 5" xfId="31320"/>
    <cellStyle name="RowTitles-Detail 2 3 4 5 3" xfId="31321"/>
    <cellStyle name="RowTitles-Detail 2 3 4 5 3 2" xfId="31322"/>
    <cellStyle name="RowTitles-Detail 2 3 4 5 3 2 2" xfId="31323"/>
    <cellStyle name="RowTitles-Detail 2 3 4 5 3 2 2 2" xfId="31324"/>
    <cellStyle name="RowTitles-Detail 2 3 4 5 3 2 3" xfId="31325"/>
    <cellStyle name="RowTitles-Detail 2 3 4 5 3 3" xfId="31326"/>
    <cellStyle name="RowTitles-Detail 2 3 4 5 3 3 2" xfId="31327"/>
    <cellStyle name="RowTitles-Detail 2 3 4 5 3 3 2 2" xfId="31328"/>
    <cellStyle name="RowTitles-Detail 2 3 4 5 3 4" xfId="31329"/>
    <cellStyle name="RowTitles-Detail 2 3 4 5 3 4 2" xfId="31330"/>
    <cellStyle name="RowTitles-Detail 2 3 4 5 3 5" xfId="31331"/>
    <cellStyle name="RowTitles-Detail 2 3 4 5 4" xfId="31332"/>
    <cellStyle name="RowTitles-Detail 2 3 4 5 4 2" xfId="31333"/>
    <cellStyle name="RowTitles-Detail 2 3 4 5 4 2 2" xfId="31334"/>
    <cellStyle name="RowTitles-Detail 2 3 4 5 4 3" xfId="31335"/>
    <cellStyle name="RowTitles-Detail 2 3 4 5 5" xfId="31336"/>
    <cellStyle name="RowTitles-Detail 2 3 4 5 5 2" xfId="31337"/>
    <cellStyle name="RowTitles-Detail 2 3 4 5 5 2 2" xfId="31338"/>
    <cellStyle name="RowTitles-Detail 2 3 4 5 6" xfId="31339"/>
    <cellStyle name="RowTitles-Detail 2 3 4 5 6 2" xfId="31340"/>
    <cellStyle name="RowTitles-Detail 2 3 4 5 7" xfId="31341"/>
    <cellStyle name="RowTitles-Detail 2 3 4 6" xfId="31342"/>
    <cellStyle name="RowTitles-Detail 2 3 4 6 2" xfId="31343"/>
    <cellStyle name="RowTitles-Detail 2 3 4 6 2 2" xfId="31344"/>
    <cellStyle name="RowTitles-Detail 2 3 4 6 2 2 2" xfId="31345"/>
    <cellStyle name="RowTitles-Detail 2 3 4 6 2 2 2 2" xfId="31346"/>
    <cellStyle name="RowTitles-Detail 2 3 4 6 2 2 3" xfId="31347"/>
    <cellStyle name="RowTitles-Detail 2 3 4 6 2 3" xfId="31348"/>
    <cellStyle name="RowTitles-Detail 2 3 4 6 2 3 2" xfId="31349"/>
    <cellStyle name="RowTitles-Detail 2 3 4 6 2 3 2 2" xfId="31350"/>
    <cellStyle name="RowTitles-Detail 2 3 4 6 2 4" xfId="31351"/>
    <cellStyle name="RowTitles-Detail 2 3 4 6 2 4 2" xfId="31352"/>
    <cellStyle name="RowTitles-Detail 2 3 4 6 2 5" xfId="31353"/>
    <cellStyle name="RowTitles-Detail 2 3 4 6 3" xfId="31354"/>
    <cellStyle name="RowTitles-Detail 2 3 4 6 3 2" xfId="31355"/>
    <cellStyle name="RowTitles-Detail 2 3 4 6 3 2 2" xfId="31356"/>
    <cellStyle name="RowTitles-Detail 2 3 4 6 3 2 2 2" xfId="31357"/>
    <cellStyle name="RowTitles-Detail 2 3 4 6 3 2 3" xfId="31358"/>
    <cellStyle name="RowTitles-Detail 2 3 4 6 3 3" xfId="31359"/>
    <cellStyle name="RowTitles-Detail 2 3 4 6 3 3 2" xfId="31360"/>
    <cellStyle name="RowTitles-Detail 2 3 4 6 3 3 2 2" xfId="31361"/>
    <cellStyle name="RowTitles-Detail 2 3 4 6 3 4" xfId="31362"/>
    <cellStyle name="RowTitles-Detail 2 3 4 6 3 4 2" xfId="31363"/>
    <cellStyle name="RowTitles-Detail 2 3 4 6 3 5" xfId="31364"/>
    <cellStyle name="RowTitles-Detail 2 3 4 6 4" xfId="31365"/>
    <cellStyle name="RowTitles-Detail 2 3 4 6 4 2" xfId="31366"/>
    <cellStyle name="RowTitles-Detail 2 3 4 6 4 2 2" xfId="31367"/>
    <cellStyle name="RowTitles-Detail 2 3 4 6 4 3" xfId="31368"/>
    <cellStyle name="RowTitles-Detail 2 3 4 6 5" xfId="31369"/>
    <cellStyle name="RowTitles-Detail 2 3 4 6 5 2" xfId="31370"/>
    <cellStyle name="RowTitles-Detail 2 3 4 6 5 2 2" xfId="31371"/>
    <cellStyle name="RowTitles-Detail 2 3 4 6 6" xfId="31372"/>
    <cellStyle name="RowTitles-Detail 2 3 4 6 6 2" xfId="31373"/>
    <cellStyle name="RowTitles-Detail 2 3 4 6 7" xfId="31374"/>
    <cellStyle name="RowTitles-Detail 2 3 4 7" xfId="31375"/>
    <cellStyle name="RowTitles-Detail 2 3 4 7 2" xfId="31376"/>
    <cellStyle name="RowTitles-Detail 2 3 4 7 2 2" xfId="31377"/>
    <cellStyle name="RowTitles-Detail 2 3 4 7 2 2 2" xfId="31378"/>
    <cellStyle name="RowTitles-Detail 2 3 4 7 2 3" xfId="31379"/>
    <cellStyle name="RowTitles-Detail 2 3 4 7 3" xfId="31380"/>
    <cellStyle name="RowTitles-Detail 2 3 4 7 3 2" xfId="31381"/>
    <cellStyle name="RowTitles-Detail 2 3 4 7 3 2 2" xfId="31382"/>
    <cellStyle name="RowTitles-Detail 2 3 4 7 4" xfId="31383"/>
    <cellStyle name="RowTitles-Detail 2 3 4 7 4 2" xfId="31384"/>
    <cellStyle name="RowTitles-Detail 2 3 4 7 5" xfId="31385"/>
    <cellStyle name="RowTitles-Detail 2 3 4 8" xfId="31386"/>
    <cellStyle name="RowTitles-Detail 2 3 4 8 2" xfId="31387"/>
    <cellStyle name="RowTitles-Detail 2 3 4 9" xfId="31388"/>
    <cellStyle name="RowTitles-Detail 2 3 4 9 2" xfId="31389"/>
    <cellStyle name="RowTitles-Detail 2 3 4 9 2 2" xfId="31390"/>
    <cellStyle name="RowTitles-Detail 2 3 4_STUD aligned by INSTIT" xfId="31391"/>
    <cellStyle name="RowTitles-Detail 2 3 5" xfId="1107"/>
    <cellStyle name="RowTitles-Detail 2 3 5 10" xfId="31392"/>
    <cellStyle name="RowTitles-Detail 2 3 5 2" xfId="1108"/>
    <cellStyle name="RowTitles-Detail 2 3 5 2 2" xfId="31393"/>
    <cellStyle name="RowTitles-Detail 2 3 5 2 2 2" xfId="31394"/>
    <cellStyle name="RowTitles-Detail 2 3 5 2 2 2 2" xfId="31395"/>
    <cellStyle name="RowTitles-Detail 2 3 5 2 2 2 2 2" xfId="31396"/>
    <cellStyle name="RowTitles-Detail 2 3 5 2 2 2 3" xfId="31397"/>
    <cellStyle name="RowTitles-Detail 2 3 5 2 2 3" xfId="31398"/>
    <cellStyle name="RowTitles-Detail 2 3 5 2 2 3 2" xfId="31399"/>
    <cellStyle name="RowTitles-Detail 2 3 5 2 2 3 2 2" xfId="31400"/>
    <cellStyle name="RowTitles-Detail 2 3 5 2 2 4" xfId="31401"/>
    <cellStyle name="RowTitles-Detail 2 3 5 2 2 4 2" xfId="31402"/>
    <cellStyle name="RowTitles-Detail 2 3 5 2 2 5" xfId="31403"/>
    <cellStyle name="RowTitles-Detail 2 3 5 2 3" xfId="31404"/>
    <cellStyle name="RowTitles-Detail 2 3 5 2 3 2" xfId="31405"/>
    <cellStyle name="RowTitles-Detail 2 3 5 2 3 2 2" xfId="31406"/>
    <cellStyle name="RowTitles-Detail 2 3 5 2 3 2 2 2" xfId="31407"/>
    <cellStyle name="RowTitles-Detail 2 3 5 2 3 2 3" xfId="31408"/>
    <cellStyle name="RowTitles-Detail 2 3 5 2 3 3" xfId="31409"/>
    <cellStyle name="RowTitles-Detail 2 3 5 2 3 3 2" xfId="31410"/>
    <cellStyle name="RowTitles-Detail 2 3 5 2 3 3 2 2" xfId="31411"/>
    <cellStyle name="RowTitles-Detail 2 3 5 2 3 4" xfId="31412"/>
    <cellStyle name="RowTitles-Detail 2 3 5 2 3 4 2" xfId="31413"/>
    <cellStyle name="RowTitles-Detail 2 3 5 2 3 5" xfId="31414"/>
    <cellStyle name="RowTitles-Detail 2 3 5 2 4" xfId="31415"/>
    <cellStyle name="RowTitles-Detail 2 3 5 2 4 2" xfId="31416"/>
    <cellStyle name="RowTitles-Detail 2 3 5 2 5" xfId="31417"/>
    <cellStyle name="RowTitles-Detail 2 3 5 2 5 2" xfId="31418"/>
    <cellStyle name="RowTitles-Detail 2 3 5 2 5 2 2" xfId="31419"/>
    <cellStyle name="RowTitles-Detail 2 3 5 2 5 3" xfId="31420"/>
    <cellStyle name="RowTitles-Detail 2 3 5 2 6" xfId="31421"/>
    <cellStyle name="RowTitles-Detail 2 3 5 2 6 2" xfId="31422"/>
    <cellStyle name="RowTitles-Detail 2 3 5 2 6 2 2" xfId="31423"/>
    <cellStyle name="RowTitles-Detail 2 3 5 2 7" xfId="31424"/>
    <cellStyle name="RowTitles-Detail 2 3 5 2 7 2" xfId="31425"/>
    <cellStyle name="RowTitles-Detail 2 3 5 2 8" xfId="31426"/>
    <cellStyle name="RowTitles-Detail 2 3 5 2 9" xfId="31427"/>
    <cellStyle name="RowTitles-Detail 2 3 5 3" xfId="31428"/>
    <cellStyle name="RowTitles-Detail 2 3 5 3 2" xfId="31429"/>
    <cellStyle name="RowTitles-Detail 2 3 5 3 2 2" xfId="31430"/>
    <cellStyle name="RowTitles-Detail 2 3 5 3 2 2 2" xfId="31431"/>
    <cellStyle name="RowTitles-Detail 2 3 5 3 2 2 2 2" xfId="31432"/>
    <cellStyle name="RowTitles-Detail 2 3 5 3 2 2 3" xfId="31433"/>
    <cellStyle name="RowTitles-Detail 2 3 5 3 2 3" xfId="31434"/>
    <cellStyle name="RowTitles-Detail 2 3 5 3 2 3 2" xfId="31435"/>
    <cellStyle name="RowTitles-Detail 2 3 5 3 2 3 2 2" xfId="31436"/>
    <cellStyle name="RowTitles-Detail 2 3 5 3 2 4" xfId="31437"/>
    <cellStyle name="RowTitles-Detail 2 3 5 3 2 4 2" xfId="31438"/>
    <cellStyle name="RowTitles-Detail 2 3 5 3 2 5" xfId="31439"/>
    <cellStyle name="RowTitles-Detail 2 3 5 3 3" xfId="31440"/>
    <cellStyle name="RowTitles-Detail 2 3 5 3 3 2" xfId="31441"/>
    <cellStyle name="RowTitles-Detail 2 3 5 3 3 2 2" xfId="31442"/>
    <cellStyle name="RowTitles-Detail 2 3 5 3 3 2 2 2" xfId="31443"/>
    <cellStyle name="RowTitles-Detail 2 3 5 3 3 2 3" xfId="31444"/>
    <cellStyle name="RowTitles-Detail 2 3 5 3 3 3" xfId="31445"/>
    <cellStyle name="RowTitles-Detail 2 3 5 3 3 3 2" xfId="31446"/>
    <cellStyle name="RowTitles-Detail 2 3 5 3 3 3 2 2" xfId="31447"/>
    <cellStyle name="RowTitles-Detail 2 3 5 3 3 4" xfId="31448"/>
    <cellStyle name="RowTitles-Detail 2 3 5 3 3 4 2" xfId="31449"/>
    <cellStyle name="RowTitles-Detail 2 3 5 3 3 5" xfId="31450"/>
    <cellStyle name="RowTitles-Detail 2 3 5 3 4" xfId="31451"/>
    <cellStyle name="RowTitles-Detail 2 3 5 3 4 2" xfId="31452"/>
    <cellStyle name="RowTitles-Detail 2 3 5 3 5" xfId="31453"/>
    <cellStyle name="RowTitles-Detail 2 3 5 3 5 2" xfId="31454"/>
    <cellStyle name="RowTitles-Detail 2 3 5 3 5 2 2" xfId="31455"/>
    <cellStyle name="RowTitles-Detail 2 3 5 4" xfId="31456"/>
    <cellStyle name="RowTitles-Detail 2 3 5 4 2" xfId="31457"/>
    <cellStyle name="RowTitles-Detail 2 3 5 4 2 2" xfId="31458"/>
    <cellStyle name="RowTitles-Detail 2 3 5 4 2 2 2" xfId="31459"/>
    <cellStyle name="RowTitles-Detail 2 3 5 4 2 2 2 2" xfId="31460"/>
    <cellStyle name="RowTitles-Detail 2 3 5 4 2 2 3" xfId="31461"/>
    <cellStyle name="RowTitles-Detail 2 3 5 4 2 3" xfId="31462"/>
    <cellStyle name="RowTitles-Detail 2 3 5 4 2 3 2" xfId="31463"/>
    <cellStyle name="RowTitles-Detail 2 3 5 4 2 3 2 2" xfId="31464"/>
    <cellStyle name="RowTitles-Detail 2 3 5 4 2 4" xfId="31465"/>
    <cellStyle name="RowTitles-Detail 2 3 5 4 2 4 2" xfId="31466"/>
    <cellStyle name="RowTitles-Detail 2 3 5 4 2 5" xfId="31467"/>
    <cellStyle name="RowTitles-Detail 2 3 5 4 3" xfId="31468"/>
    <cellStyle name="RowTitles-Detail 2 3 5 4 3 2" xfId="31469"/>
    <cellStyle name="RowTitles-Detail 2 3 5 4 3 2 2" xfId="31470"/>
    <cellStyle name="RowTitles-Detail 2 3 5 4 3 2 2 2" xfId="31471"/>
    <cellStyle name="RowTitles-Detail 2 3 5 4 3 2 3" xfId="31472"/>
    <cellStyle name="RowTitles-Detail 2 3 5 4 3 3" xfId="31473"/>
    <cellStyle name="RowTitles-Detail 2 3 5 4 3 3 2" xfId="31474"/>
    <cellStyle name="RowTitles-Detail 2 3 5 4 3 3 2 2" xfId="31475"/>
    <cellStyle name="RowTitles-Detail 2 3 5 4 3 4" xfId="31476"/>
    <cellStyle name="RowTitles-Detail 2 3 5 4 3 4 2" xfId="31477"/>
    <cellStyle name="RowTitles-Detail 2 3 5 4 3 5" xfId="31478"/>
    <cellStyle name="RowTitles-Detail 2 3 5 4 4" xfId="31479"/>
    <cellStyle name="RowTitles-Detail 2 3 5 4 4 2" xfId="31480"/>
    <cellStyle name="RowTitles-Detail 2 3 5 4 4 2 2" xfId="31481"/>
    <cellStyle name="RowTitles-Detail 2 3 5 4 4 3" xfId="31482"/>
    <cellStyle name="RowTitles-Detail 2 3 5 4 5" xfId="31483"/>
    <cellStyle name="RowTitles-Detail 2 3 5 4 5 2" xfId="31484"/>
    <cellStyle name="RowTitles-Detail 2 3 5 4 5 2 2" xfId="31485"/>
    <cellStyle name="RowTitles-Detail 2 3 5 4 6" xfId="31486"/>
    <cellStyle name="RowTitles-Detail 2 3 5 4 6 2" xfId="31487"/>
    <cellStyle name="RowTitles-Detail 2 3 5 4 7" xfId="31488"/>
    <cellStyle name="RowTitles-Detail 2 3 5 5" xfId="31489"/>
    <cellStyle name="RowTitles-Detail 2 3 5 5 2" xfId="31490"/>
    <cellStyle name="RowTitles-Detail 2 3 5 5 2 2" xfId="31491"/>
    <cellStyle name="RowTitles-Detail 2 3 5 5 2 2 2" xfId="31492"/>
    <cellStyle name="RowTitles-Detail 2 3 5 5 2 2 2 2" xfId="31493"/>
    <cellStyle name="RowTitles-Detail 2 3 5 5 2 2 3" xfId="31494"/>
    <cellStyle name="RowTitles-Detail 2 3 5 5 2 3" xfId="31495"/>
    <cellStyle name="RowTitles-Detail 2 3 5 5 2 3 2" xfId="31496"/>
    <cellStyle name="RowTitles-Detail 2 3 5 5 2 3 2 2" xfId="31497"/>
    <cellStyle name="RowTitles-Detail 2 3 5 5 2 4" xfId="31498"/>
    <cellStyle name="RowTitles-Detail 2 3 5 5 2 4 2" xfId="31499"/>
    <cellStyle name="RowTitles-Detail 2 3 5 5 2 5" xfId="31500"/>
    <cellStyle name="RowTitles-Detail 2 3 5 5 3" xfId="31501"/>
    <cellStyle name="RowTitles-Detail 2 3 5 5 3 2" xfId="31502"/>
    <cellStyle name="RowTitles-Detail 2 3 5 5 3 2 2" xfId="31503"/>
    <cellStyle name="RowTitles-Detail 2 3 5 5 3 2 2 2" xfId="31504"/>
    <cellStyle name="RowTitles-Detail 2 3 5 5 3 2 3" xfId="31505"/>
    <cellStyle name="RowTitles-Detail 2 3 5 5 3 3" xfId="31506"/>
    <cellStyle name="RowTitles-Detail 2 3 5 5 3 3 2" xfId="31507"/>
    <cellStyle name="RowTitles-Detail 2 3 5 5 3 3 2 2" xfId="31508"/>
    <cellStyle name="RowTitles-Detail 2 3 5 5 3 4" xfId="31509"/>
    <cellStyle name="RowTitles-Detail 2 3 5 5 3 4 2" xfId="31510"/>
    <cellStyle name="RowTitles-Detail 2 3 5 5 3 5" xfId="31511"/>
    <cellStyle name="RowTitles-Detail 2 3 5 5 4" xfId="31512"/>
    <cellStyle name="RowTitles-Detail 2 3 5 5 4 2" xfId="31513"/>
    <cellStyle name="RowTitles-Detail 2 3 5 5 4 2 2" xfId="31514"/>
    <cellStyle name="RowTitles-Detail 2 3 5 5 4 3" xfId="31515"/>
    <cellStyle name="RowTitles-Detail 2 3 5 5 5" xfId="31516"/>
    <cellStyle name="RowTitles-Detail 2 3 5 5 5 2" xfId="31517"/>
    <cellStyle name="RowTitles-Detail 2 3 5 5 5 2 2" xfId="31518"/>
    <cellStyle name="RowTitles-Detail 2 3 5 5 6" xfId="31519"/>
    <cellStyle name="RowTitles-Detail 2 3 5 5 6 2" xfId="31520"/>
    <cellStyle name="RowTitles-Detail 2 3 5 5 7" xfId="31521"/>
    <cellStyle name="RowTitles-Detail 2 3 5 6" xfId="31522"/>
    <cellStyle name="RowTitles-Detail 2 3 5 6 2" xfId="31523"/>
    <cellStyle name="RowTitles-Detail 2 3 5 6 2 2" xfId="31524"/>
    <cellStyle name="RowTitles-Detail 2 3 5 6 2 2 2" xfId="31525"/>
    <cellStyle name="RowTitles-Detail 2 3 5 6 2 2 2 2" xfId="31526"/>
    <cellStyle name="RowTitles-Detail 2 3 5 6 2 2 3" xfId="31527"/>
    <cellStyle name="RowTitles-Detail 2 3 5 6 2 3" xfId="31528"/>
    <cellStyle name="RowTitles-Detail 2 3 5 6 2 3 2" xfId="31529"/>
    <cellStyle name="RowTitles-Detail 2 3 5 6 2 3 2 2" xfId="31530"/>
    <cellStyle name="RowTitles-Detail 2 3 5 6 2 4" xfId="31531"/>
    <cellStyle name="RowTitles-Detail 2 3 5 6 2 4 2" xfId="31532"/>
    <cellStyle name="RowTitles-Detail 2 3 5 6 2 5" xfId="31533"/>
    <cellStyle name="RowTitles-Detail 2 3 5 6 3" xfId="31534"/>
    <cellStyle name="RowTitles-Detail 2 3 5 6 3 2" xfId="31535"/>
    <cellStyle name="RowTitles-Detail 2 3 5 6 3 2 2" xfId="31536"/>
    <cellStyle name="RowTitles-Detail 2 3 5 6 3 2 2 2" xfId="31537"/>
    <cellStyle name="RowTitles-Detail 2 3 5 6 3 2 3" xfId="31538"/>
    <cellStyle name="RowTitles-Detail 2 3 5 6 3 3" xfId="31539"/>
    <cellStyle name="RowTitles-Detail 2 3 5 6 3 3 2" xfId="31540"/>
    <cellStyle name="RowTitles-Detail 2 3 5 6 3 3 2 2" xfId="31541"/>
    <cellStyle name="RowTitles-Detail 2 3 5 6 3 4" xfId="31542"/>
    <cellStyle name="RowTitles-Detail 2 3 5 6 3 4 2" xfId="31543"/>
    <cellStyle name="RowTitles-Detail 2 3 5 6 3 5" xfId="31544"/>
    <cellStyle name="RowTitles-Detail 2 3 5 6 4" xfId="31545"/>
    <cellStyle name="RowTitles-Detail 2 3 5 6 4 2" xfId="31546"/>
    <cellStyle name="RowTitles-Detail 2 3 5 6 4 2 2" xfId="31547"/>
    <cellStyle name="RowTitles-Detail 2 3 5 6 4 3" xfId="31548"/>
    <cellStyle name="RowTitles-Detail 2 3 5 6 5" xfId="31549"/>
    <cellStyle name="RowTitles-Detail 2 3 5 6 5 2" xfId="31550"/>
    <cellStyle name="RowTitles-Detail 2 3 5 6 5 2 2" xfId="31551"/>
    <cellStyle name="RowTitles-Detail 2 3 5 6 6" xfId="31552"/>
    <cellStyle name="RowTitles-Detail 2 3 5 6 6 2" xfId="31553"/>
    <cellStyle name="RowTitles-Detail 2 3 5 6 7" xfId="31554"/>
    <cellStyle name="RowTitles-Detail 2 3 5 7" xfId="31555"/>
    <cellStyle name="RowTitles-Detail 2 3 5 7 2" xfId="31556"/>
    <cellStyle name="RowTitles-Detail 2 3 5 7 2 2" xfId="31557"/>
    <cellStyle name="RowTitles-Detail 2 3 5 7 2 2 2" xfId="31558"/>
    <cellStyle name="RowTitles-Detail 2 3 5 7 2 3" xfId="31559"/>
    <cellStyle name="RowTitles-Detail 2 3 5 7 3" xfId="31560"/>
    <cellStyle name="RowTitles-Detail 2 3 5 7 3 2" xfId="31561"/>
    <cellStyle name="RowTitles-Detail 2 3 5 7 3 2 2" xfId="31562"/>
    <cellStyle name="RowTitles-Detail 2 3 5 7 4" xfId="31563"/>
    <cellStyle name="RowTitles-Detail 2 3 5 7 4 2" xfId="31564"/>
    <cellStyle name="RowTitles-Detail 2 3 5 7 5" xfId="31565"/>
    <cellStyle name="RowTitles-Detail 2 3 5 8" xfId="31566"/>
    <cellStyle name="RowTitles-Detail 2 3 5 8 2" xfId="31567"/>
    <cellStyle name="RowTitles-Detail 2 3 5 8 2 2" xfId="31568"/>
    <cellStyle name="RowTitles-Detail 2 3 5 8 2 2 2" xfId="31569"/>
    <cellStyle name="RowTitles-Detail 2 3 5 8 2 3" xfId="31570"/>
    <cellStyle name="RowTitles-Detail 2 3 5 8 3" xfId="31571"/>
    <cellStyle name="RowTitles-Detail 2 3 5 8 3 2" xfId="31572"/>
    <cellStyle name="RowTitles-Detail 2 3 5 8 3 2 2" xfId="31573"/>
    <cellStyle name="RowTitles-Detail 2 3 5 8 4" xfId="31574"/>
    <cellStyle name="RowTitles-Detail 2 3 5 8 4 2" xfId="31575"/>
    <cellStyle name="RowTitles-Detail 2 3 5 8 5" xfId="31576"/>
    <cellStyle name="RowTitles-Detail 2 3 5 9" xfId="31577"/>
    <cellStyle name="RowTitles-Detail 2 3 5 9 2" xfId="31578"/>
    <cellStyle name="RowTitles-Detail 2 3 5 9 2 2" xfId="31579"/>
    <cellStyle name="RowTitles-Detail 2 3 5_STUD aligned by INSTIT" xfId="31580"/>
    <cellStyle name="RowTitles-Detail 2 3 6" xfId="1109"/>
    <cellStyle name="RowTitles-Detail 2 3 6 10" xfId="31581"/>
    <cellStyle name="RowTitles-Detail 2 3 6 2" xfId="1110"/>
    <cellStyle name="RowTitles-Detail 2 3 6 2 2" xfId="31582"/>
    <cellStyle name="RowTitles-Detail 2 3 6 2 2 2" xfId="31583"/>
    <cellStyle name="RowTitles-Detail 2 3 6 2 2 2 2" xfId="31584"/>
    <cellStyle name="RowTitles-Detail 2 3 6 2 2 2 2 2" xfId="31585"/>
    <cellStyle name="RowTitles-Detail 2 3 6 2 2 2 3" xfId="31586"/>
    <cellStyle name="RowTitles-Detail 2 3 6 2 2 3" xfId="31587"/>
    <cellStyle name="RowTitles-Detail 2 3 6 2 2 3 2" xfId="31588"/>
    <cellStyle name="RowTitles-Detail 2 3 6 2 2 3 2 2" xfId="31589"/>
    <cellStyle name="RowTitles-Detail 2 3 6 2 2 4" xfId="31590"/>
    <cellStyle name="RowTitles-Detail 2 3 6 2 2 4 2" xfId="31591"/>
    <cellStyle name="RowTitles-Detail 2 3 6 2 2 5" xfId="31592"/>
    <cellStyle name="RowTitles-Detail 2 3 6 2 3" xfId="31593"/>
    <cellStyle name="RowTitles-Detail 2 3 6 2 3 2" xfId="31594"/>
    <cellStyle name="RowTitles-Detail 2 3 6 2 3 2 2" xfId="31595"/>
    <cellStyle name="RowTitles-Detail 2 3 6 2 3 2 2 2" xfId="31596"/>
    <cellStyle name="RowTitles-Detail 2 3 6 2 3 2 3" xfId="31597"/>
    <cellStyle name="RowTitles-Detail 2 3 6 2 3 3" xfId="31598"/>
    <cellStyle name="RowTitles-Detail 2 3 6 2 3 3 2" xfId="31599"/>
    <cellStyle name="RowTitles-Detail 2 3 6 2 3 3 2 2" xfId="31600"/>
    <cellStyle name="RowTitles-Detail 2 3 6 2 3 4" xfId="31601"/>
    <cellStyle name="RowTitles-Detail 2 3 6 2 3 4 2" xfId="31602"/>
    <cellStyle name="RowTitles-Detail 2 3 6 2 3 5" xfId="31603"/>
    <cellStyle name="RowTitles-Detail 2 3 6 2 4" xfId="31604"/>
    <cellStyle name="RowTitles-Detail 2 3 6 2 4 2" xfId="31605"/>
    <cellStyle name="RowTitles-Detail 2 3 6 2 5" xfId="31606"/>
    <cellStyle name="RowTitles-Detail 2 3 6 2 5 2" xfId="31607"/>
    <cellStyle name="RowTitles-Detail 2 3 6 2 5 2 2" xfId="31608"/>
    <cellStyle name="RowTitles-Detail 2 3 6 2 5 3" xfId="31609"/>
    <cellStyle name="RowTitles-Detail 2 3 6 2 6" xfId="31610"/>
    <cellStyle name="RowTitles-Detail 2 3 6 2 6 2" xfId="31611"/>
    <cellStyle name="RowTitles-Detail 2 3 6 2 6 2 2" xfId="31612"/>
    <cellStyle name="RowTitles-Detail 2 3 6 2 7" xfId="31613"/>
    <cellStyle name="RowTitles-Detail 2 3 6 3" xfId="31614"/>
    <cellStyle name="RowTitles-Detail 2 3 6 3 2" xfId="31615"/>
    <cellStyle name="RowTitles-Detail 2 3 6 3 2 2" xfId="31616"/>
    <cellStyle name="RowTitles-Detail 2 3 6 3 2 2 2" xfId="31617"/>
    <cellStyle name="RowTitles-Detail 2 3 6 3 2 2 2 2" xfId="31618"/>
    <cellStyle name="RowTitles-Detail 2 3 6 3 2 2 3" xfId="31619"/>
    <cellStyle name="RowTitles-Detail 2 3 6 3 2 3" xfId="31620"/>
    <cellStyle name="RowTitles-Detail 2 3 6 3 2 3 2" xfId="31621"/>
    <cellStyle name="RowTitles-Detail 2 3 6 3 2 3 2 2" xfId="31622"/>
    <cellStyle name="RowTitles-Detail 2 3 6 3 2 4" xfId="31623"/>
    <cellStyle name="RowTitles-Detail 2 3 6 3 2 4 2" xfId="31624"/>
    <cellStyle name="RowTitles-Detail 2 3 6 3 2 5" xfId="31625"/>
    <cellStyle name="RowTitles-Detail 2 3 6 3 3" xfId="31626"/>
    <cellStyle name="RowTitles-Detail 2 3 6 3 3 2" xfId="31627"/>
    <cellStyle name="RowTitles-Detail 2 3 6 3 3 2 2" xfId="31628"/>
    <cellStyle name="RowTitles-Detail 2 3 6 3 3 2 2 2" xfId="31629"/>
    <cellStyle name="RowTitles-Detail 2 3 6 3 3 2 3" xfId="31630"/>
    <cellStyle name="RowTitles-Detail 2 3 6 3 3 3" xfId="31631"/>
    <cellStyle name="RowTitles-Detail 2 3 6 3 3 3 2" xfId="31632"/>
    <cellStyle name="RowTitles-Detail 2 3 6 3 3 3 2 2" xfId="31633"/>
    <cellStyle name="RowTitles-Detail 2 3 6 3 3 4" xfId="31634"/>
    <cellStyle name="RowTitles-Detail 2 3 6 3 3 4 2" xfId="31635"/>
    <cellStyle name="RowTitles-Detail 2 3 6 3 3 5" xfId="31636"/>
    <cellStyle name="RowTitles-Detail 2 3 6 3 4" xfId="31637"/>
    <cellStyle name="RowTitles-Detail 2 3 6 3 4 2" xfId="31638"/>
    <cellStyle name="RowTitles-Detail 2 3 6 3 5" xfId="31639"/>
    <cellStyle name="RowTitles-Detail 2 3 6 3 5 2" xfId="31640"/>
    <cellStyle name="RowTitles-Detail 2 3 6 3 5 2 2" xfId="31641"/>
    <cellStyle name="RowTitles-Detail 2 3 6 3 6" xfId="31642"/>
    <cellStyle name="RowTitles-Detail 2 3 6 3 6 2" xfId="31643"/>
    <cellStyle name="RowTitles-Detail 2 3 6 3 7" xfId="31644"/>
    <cellStyle name="RowTitles-Detail 2 3 6 4" xfId="31645"/>
    <cellStyle name="RowTitles-Detail 2 3 6 4 2" xfId="31646"/>
    <cellStyle name="RowTitles-Detail 2 3 6 4 2 2" xfId="31647"/>
    <cellStyle name="RowTitles-Detail 2 3 6 4 2 2 2" xfId="31648"/>
    <cellStyle name="RowTitles-Detail 2 3 6 4 2 2 2 2" xfId="31649"/>
    <cellStyle name="RowTitles-Detail 2 3 6 4 2 2 3" xfId="31650"/>
    <cellStyle name="RowTitles-Detail 2 3 6 4 2 3" xfId="31651"/>
    <cellStyle name="RowTitles-Detail 2 3 6 4 2 3 2" xfId="31652"/>
    <cellStyle name="RowTitles-Detail 2 3 6 4 2 3 2 2" xfId="31653"/>
    <cellStyle name="RowTitles-Detail 2 3 6 4 2 4" xfId="31654"/>
    <cellStyle name="RowTitles-Detail 2 3 6 4 2 4 2" xfId="31655"/>
    <cellStyle name="RowTitles-Detail 2 3 6 4 2 5" xfId="31656"/>
    <cellStyle name="RowTitles-Detail 2 3 6 4 3" xfId="31657"/>
    <cellStyle name="RowTitles-Detail 2 3 6 4 3 2" xfId="31658"/>
    <cellStyle name="RowTitles-Detail 2 3 6 4 3 2 2" xfId="31659"/>
    <cellStyle name="RowTitles-Detail 2 3 6 4 3 2 2 2" xfId="31660"/>
    <cellStyle name="RowTitles-Detail 2 3 6 4 3 2 3" xfId="31661"/>
    <cellStyle name="RowTitles-Detail 2 3 6 4 3 3" xfId="31662"/>
    <cellStyle name="RowTitles-Detail 2 3 6 4 3 3 2" xfId="31663"/>
    <cellStyle name="RowTitles-Detail 2 3 6 4 3 3 2 2" xfId="31664"/>
    <cellStyle name="RowTitles-Detail 2 3 6 4 3 4" xfId="31665"/>
    <cellStyle name="RowTitles-Detail 2 3 6 4 3 4 2" xfId="31666"/>
    <cellStyle name="RowTitles-Detail 2 3 6 4 3 5" xfId="31667"/>
    <cellStyle name="RowTitles-Detail 2 3 6 4 4" xfId="31668"/>
    <cellStyle name="RowTitles-Detail 2 3 6 4 4 2" xfId="31669"/>
    <cellStyle name="RowTitles-Detail 2 3 6 4 5" xfId="31670"/>
    <cellStyle name="RowTitles-Detail 2 3 6 4 5 2" xfId="31671"/>
    <cellStyle name="RowTitles-Detail 2 3 6 4 5 2 2" xfId="31672"/>
    <cellStyle name="RowTitles-Detail 2 3 6 4 5 3" xfId="31673"/>
    <cellStyle name="RowTitles-Detail 2 3 6 4 6" xfId="31674"/>
    <cellStyle name="RowTitles-Detail 2 3 6 4 6 2" xfId="31675"/>
    <cellStyle name="RowTitles-Detail 2 3 6 4 6 2 2" xfId="31676"/>
    <cellStyle name="RowTitles-Detail 2 3 6 4 7" xfId="31677"/>
    <cellStyle name="RowTitles-Detail 2 3 6 4 7 2" xfId="31678"/>
    <cellStyle name="RowTitles-Detail 2 3 6 4 8" xfId="31679"/>
    <cellStyle name="RowTitles-Detail 2 3 6 5" xfId="31680"/>
    <cellStyle name="RowTitles-Detail 2 3 6 5 2" xfId="31681"/>
    <cellStyle name="RowTitles-Detail 2 3 6 5 2 2" xfId="31682"/>
    <cellStyle name="RowTitles-Detail 2 3 6 5 2 2 2" xfId="31683"/>
    <cellStyle name="RowTitles-Detail 2 3 6 5 2 2 2 2" xfId="31684"/>
    <cellStyle name="RowTitles-Detail 2 3 6 5 2 2 3" xfId="31685"/>
    <cellStyle name="RowTitles-Detail 2 3 6 5 2 3" xfId="31686"/>
    <cellStyle name="RowTitles-Detail 2 3 6 5 2 3 2" xfId="31687"/>
    <cellStyle name="RowTitles-Detail 2 3 6 5 2 3 2 2" xfId="31688"/>
    <cellStyle name="RowTitles-Detail 2 3 6 5 2 4" xfId="31689"/>
    <cellStyle name="RowTitles-Detail 2 3 6 5 2 4 2" xfId="31690"/>
    <cellStyle name="RowTitles-Detail 2 3 6 5 2 5" xfId="31691"/>
    <cellStyle name="RowTitles-Detail 2 3 6 5 3" xfId="31692"/>
    <cellStyle name="RowTitles-Detail 2 3 6 5 3 2" xfId="31693"/>
    <cellStyle name="RowTitles-Detail 2 3 6 5 3 2 2" xfId="31694"/>
    <cellStyle name="RowTitles-Detail 2 3 6 5 3 2 2 2" xfId="31695"/>
    <cellStyle name="RowTitles-Detail 2 3 6 5 3 2 3" xfId="31696"/>
    <cellStyle name="RowTitles-Detail 2 3 6 5 3 3" xfId="31697"/>
    <cellStyle name="RowTitles-Detail 2 3 6 5 3 3 2" xfId="31698"/>
    <cellStyle name="RowTitles-Detail 2 3 6 5 3 3 2 2" xfId="31699"/>
    <cellStyle name="RowTitles-Detail 2 3 6 5 3 4" xfId="31700"/>
    <cellStyle name="RowTitles-Detail 2 3 6 5 3 4 2" xfId="31701"/>
    <cellStyle name="RowTitles-Detail 2 3 6 5 3 5" xfId="31702"/>
    <cellStyle name="RowTitles-Detail 2 3 6 5 4" xfId="31703"/>
    <cellStyle name="RowTitles-Detail 2 3 6 5 4 2" xfId="31704"/>
    <cellStyle name="RowTitles-Detail 2 3 6 5 4 2 2" xfId="31705"/>
    <cellStyle name="RowTitles-Detail 2 3 6 5 4 3" xfId="31706"/>
    <cellStyle name="RowTitles-Detail 2 3 6 5 5" xfId="31707"/>
    <cellStyle name="RowTitles-Detail 2 3 6 5 5 2" xfId="31708"/>
    <cellStyle name="RowTitles-Detail 2 3 6 5 5 2 2" xfId="31709"/>
    <cellStyle name="RowTitles-Detail 2 3 6 5 6" xfId="31710"/>
    <cellStyle name="RowTitles-Detail 2 3 6 5 6 2" xfId="31711"/>
    <cellStyle name="RowTitles-Detail 2 3 6 5 7" xfId="31712"/>
    <cellStyle name="RowTitles-Detail 2 3 6 6" xfId="31713"/>
    <cellStyle name="RowTitles-Detail 2 3 6 6 2" xfId="31714"/>
    <cellStyle name="RowTitles-Detail 2 3 6 6 2 2" xfId="31715"/>
    <cellStyle name="RowTitles-Detail 2 3 6 6 2 2 2" xfId="31716"/>
    <cellStyle name="RowTitles-Detail 2 3 6 6 2 2 2 2" xfId="31717"/>
    <cellStyle name="RowTitles-Detail 2 3 6 6 2 2 3" xfId="31718"/>
    <cellStyle name="RowTitles-Detail 2 3 6 6 2 3" xfId="31719"/>
    <cellStyle name="RowTitles-Detail 2 3 6 6 2 3 2" xfId="31720"/>
    <cellStyle name="RowTitles-Detail 2 3 6 6 2 3 2 2" xfId="31721"/>
    <cellStyle name="RowTitles-Detail 2 3 6 6 2 4" xfId="31722"/>
    <cellStyle name="RowTitles-Detail 2 3 6 6 2 4 2" xfId="31723"/>
    <cellStyle name="RowTitles-Detail 2 3 6 6 2 5" xfId="31724"/>
    <cellStyle name="RowTitles-Detail 2 3 6 6 3" xfId="31725"/>
    <cellStyle name="RowTitles-Detail 2 3 6 6 3 2" xfId="31726"/>
    <cellStyle name="RowTitles-Detail 2 3 6 6 3 2 2" xfId="31727"/>
    <cellStyle name="RowTitles-Detail 2 3 6 6 3 2 2 2" xfId="31728"/>
    <cellStyle name="RowTitles-Detail 2 3 6 6 3 2 3" xfId="31729"/>
    <cellStyle name="RowTitles-Detail 2 3 6 6 3 3" xfId="31730"/>
    <cellStyle name="RowTitles-Detail 2 3 6 6 3 3 2" xfId="31731"/>
    <cellStyle name="RowTitles-Detail 2 3 6 6 3 3 2 2" xfId="31732"/>
    <cellStyle name="RowTitles-Detail 2 3 6 6 3 4" xfId="31733"/>
    <cellStyle name="RowTitles-Detail 2 3 6 6 3 4 2" xfId="31734"/>
    <cellStyle name="RowTitles-Detail 2 3 6 6 3 5" xfId="31735"/>
    <cellStyle name="RowTitles-Detail 2 3 6 6 4" xfId="31736"/>
    <cellStyle name="RowTitles-Detail 2 3 6 6 4 2" xfId="31737"/>
    <cellStyle name="RowTitles-Detail 2 3 6 6 4 2 2" xfId="31738"/>
    <cellStyle name="RowTitles-Detail 2 3 6 6 4 3" xfId="31739"/>
    <cellStyle name="RowTitles-Detail 2 3 6 6 5" xfId="31740"/>
    <cellStyle name="RowTitles-Detail 2 3 6 6 5 2" xfId="31741"/>
    <cellStyle name="RowTitles-Detail 2 3 6 6 5 2 2" xfId="31742"/>
    <cellStyle name="RowTitles-Detail 2 3 6 6 6" xfId="31743"/>
    <cellStyle name="RowTitles-Detail 2 3 6 6 6 2" xfId="31744"/>
    <cellStyle name="RowTitles-Detail 2 3 6 6 7" xfId="31745"/>
    <cellStyle name="RowTitles-Detail 2 3 6 7" xfId="31746"/>
    <cellStyle name="RowTitles-Detail 2 3 6 7 2" xfId="31747"/>
    <cellStyle name="RowTitles-Detail 2 3 6 7 2 2" xfId="31748"/>
    <cellStyle name="RowTitles-Detail 2 3 6 7 2 2 2" xfId="31749"/>
    <cellStyle name="RowTitles-Detail 2 3 6 7 2 3" xfId="31750"/>
    <cellStyle name="RowTitles-Detail 2 3 6 7 3" xfId="31751"/>
    <cellStyle name="RowTitles-Detail 2 3 6 7 3 2" xfId="31752"/>
    <cellStyle name="RowTitles-Detail 2 3 6 7 3 2 2" xfId="31753"/>
    <cellStyle name="RowTitles-Detail 2 3 6 7 4" xfId="31754"/>
    <cellStyle name="RowTitles-Detail 2 3 6 7 4 2" xfId="31755"/>
    <cellStyle name="RowTitles-Detail 2 3 6 7 5" xfId="31756"/>
    <cellStyle name="RowTitles-Detail 2 3 6 8" xfId="31757"/>
    <cellStyle name="RowTitles-Detail 2 3 6 8 2" xfId="31758"/>
    <cellStyle name="RowTitles-Detail 2 3 6 9" xfId="31759"/>
    <cellStyle name="RowTitles-Detail 2 3 6 9 2" xfId="31760"/>
    <cellStyle name="RowTitles-Detail 2 3 6 9 2 2" xfId="31761"/>
    <cellStyle name="RowTitles-Detail 2 3 6_STUD aligned by INSTIT" xfId="31762"/>
    <cellStyle name="RowTitles-Detail 2 3 7" xfId="1111"/>
    <cellStyle name="RowTitles-Detail 2 3 7 2" xfId="31763"/>
    <cellStyle name="RowTitles-Detail 2 3 7 2 2" xfId="31764"/>
    <cellStyle name="RowTitles-Detail 2 3 7 2 2 2" xfId="31765"/>
    <cellStyle name="RowTitles-Detail 2 3 7 2 2 2 2" xfId="31766"/>
    <cellStyle name="RowTitles-Detail 2 3 7 2 2 3" xfId="31767"/>
    <cellStyle name="RowTitles-Detail 2 3 7 2 3" xfId="31768"/>
    <cellStyle name="RowTitles-Detail 2 3 7 2 3 2" xfId="31769"/>
    <cellStyle name="RowTitles-Detail 2 3 7 2 3 2 2" xfId="31770"/>
    <cellStyle name="RowTitles-Detail 2 3 7 2 4" xfId="31771"/>
    <cellStyle name="RowTitles-Detail 2 3 7 2 4 2" xfId="31772"/>
    <cellStyle name="RowTitles-Detail 2 3 7 2 5" xfId="31773"/>
    <cellStyle name="RowTitles-Detail 2 3 7 3" xfId="31774"/>
    <cellStyle name="RowTitles-Detail 2 3 7 3 2" xfId="31775"/>
    <cellStyle name="RowTitles-Detail 2 3 7 3 2 2" xfId="31776"/>
    <cellStyle name="RowTitles-Detail 2 3 7 3 2 2 2" xfId="31777"/>
    <cellStyle name="RowTitles-Detail 2 3 7 3 2 3" xfId="31778"/>
    <cellStyle name="RowTitles-Detail 2 3 7 3 3" xfId="31779"/>
    <cellStyle name="RowTitles-Detail 2 3 7 3 3 2" xfId="31780"/>
    <cellStyle name="RowTitles-Detail 2 3 7 3 3 2 2" xfId="31781"/>
    <cellStyle name="RowTitles-Detail 2 3 7 3 4" xfId="31782"/>
    <cellStyle name="RowTitles-Detail 2 3 7 3 4 2" xfId="31783"/>
    <cellStyle name="RowTitles-Detail 2 3 7 3 5" xfId="31784"/>
    <cellStyle name="RowTitles-Detail 2 3 7 4" xfId="31785"/>
    <cellStyle name="RowTitles-Detail 2 3 7 4 2" xfId="31786"/>
    <cellStyle name="RowTitles-Detail 2 3 7 5" xfId="31787"/>
    <cellStyle name="RowTitles-Detail 2 3 7 5 2" xfId="31788"/>
    <cellStyle name="RowTitles-Detail 2 3 7 5 2 2" xfId="31789"/>
    <cellStyle name="RowTitles-Detail 2 3 7 5 3" xfId="31790"/>
    <cellStyle name="RowTitles-Detail 2 3 7 6" xfId="31791"/>
    <cellStyle name="RowTitles-Detail 2 3 7 6 2" xfId="31792"/>
    <cellStyle name="RowTitles-Detail 2 3 7 6 2 2" xfId="31793"/>
    <cellStyle name="RowTitles-Detail 2 3 7 7" xfId="31794"/>
    <cellStyle name="RowTitles-Detail 2 3 8" xfId="1112"/>
    <cellStyle name="RowTitles-Detail 2 3 8 2" xfId="31795"/>
    <cellStyle name="RowTitles-Detail 2 3 8 2 2" xfId="31796"/>
    <cellStyle name="RowTitles-Detail 2 3 8 2 2 2" xfId="31797"/>
    <cellStyle name="RowTitles-Detail 2 3 8 2 2 2 2" xfId="31798"/>
    <cellStyle name="RowTitles-Detail 2 3 8 2 2 3" xfId="31799"/>
    <cellStyle name="RowTitles-Detail 2 3 8 2 3" xfId="31800"/>
    <cellStyle name="RowTitles-Detail 2 3 8 2 3 2" xfId="31801"/>
    <cellStyle name="RowTitles-Detail 2 3 8 2 3 2 2" xfId="31802"/>
    <cellStyle name="RowTitles-Detail 2 3 8 2 4" xfId="31803"/>
    <cellStyle name="RowTitles-Detail 2 3 8 2 4 2" xfId="31804"/>
    <cellStyle name="RowTitles-Detail 2 3 8 2 5" xfId="31805"/>
    <cellStyle name="RowTitles-Detail 2 3 8 3" xfId="31806"/>
    <cellStyle name="RowTitles-Detail 2 3 8 3 2" xfId="31807"/>
    <cellStyle name="RowTitles-Detail 2 3 8 3 2 2" xfId="31808"/>
    <cellStyle name="RowTitles-Detail 2 3 8 3 2 2 2" xfId="31809"/>
    <cellStyle name="RowTitles-Detail 2 3 8 3 2 3" xfId="31810"/>
    <cellStyle name="RowTitles-Detail 2 3 8 3 3" xfId="31811"/>
    <cellStyle name="RowTitles-Detail 2 3 8 3 3 2" xfId="31812"/>
    <cellStyle name="RowTitles-Detail 2 3 8 3 3 2 2" xfId="31813"/>
    <cellStyle name="RowTitles-Detail 2 3 8 3 4" xfId="31814"/>
    <cellStyle name="RowTitles-Detail 2 3 8 3 4 2" xfId="31815"/>
    <cellStyle name="RowTitles-Detail 2 3 8 3 5" xfId="31816"/>
    <cellStyle name="RowTitles-Detail 2 3 8 4" xfId="31817"/>
    <cellStyle name="RowTitles-Detail 2 3 8 4 2" xfId="31818"/>
    <cellStyle name="RowTitles-Detail 2 3 8 5" xfId="31819"/>
    <cellStyle name="RowTitles-Detail 2 3 8 5 2" xfId="31820"/>
    <cellStyle name="RowTitles-Detail 2 3 8 5 2 2" xfId="31821"/>
    <cellStyle name="RowTitles-Detail 2 3 8 6" xfId="31822"/>
    <cellStyle name="RowTitles-Detail 2 3 8 6 2" xfId="31823"/>
    <cellStyle name="RowTitles-Detail 2 3 8 7" xfId="31824"/>
    <cellStyle name="RowTitles-Detail 2 3 8 8" xfId="31825"/>
    <cellStyle name="RowTitles-Detail 2 3 9" xfId="31826"/>
    <cellStyle name="RowTitles-Detail 2 3 9 2" xfId="31827"/>
    <cellStyle name="RowTitles-Detail 2 3 9 2 2" xfId="31828"/>
    <cellStyle name="RowTitles-Detail 2 3 9 2 2 2" xfId="31829"/>
    <cellStyle name="RowTitles-Detail 2 3 9 2 2 2 2" xfId="31830"/>
    <cellStyle name="RowTitles-Detail 2 3 9 2 2 3" xfId="31831"/>
    <cellStyle name="RowTitles-Detail 2 3 9 2 3" xfId="31832"/>
    <cellStyle name="RowTitles-Detail 2 3 9 2 3 2" xfId="31833"/>
    <cellStyle name="RowTitles-Detail 2 3 9 2 3 2 2" xfId="31834"/>
    <cellStyle name="RowTitles-Detail 2 3 9 2 4" xfId="31835"/>
    <cellStyle name="RowTitles-Detail 2 3 9 2 4 2" xfId="31836"/>
    <cellStyle name="RowTitles-Detail 2 3 9 2 5" xfId="31837"/>
    <cellStyle name="RowTitles-Detail 2 3 9 3" xfId="31838"/>
    <cellStyle name="RowTitles-Detail 2 3 9 3 2" xfId="31839"/>
    <cellStyle name="RowTitles-Detail 2 3 9 3 2 2" xfId="31840"/>
    <cellStyle name="RowTitles-Detail 2 3 9 3 2 2 2" xfId="31841"/>
    <cellStyle name="RowTitles-Detail 2 3 9 3 2 3" xfId="31842"/>
    <cellStyle name="RowTitles-Detail 2 3 9 3 3" xfId="31843"/>
    <cellStyle name="RowTitles-Detail 2 3 9 3 3 2" xfId="31844"/>
    <cellStyle name="RowTitles-Detail 2 3 9 3 3 2 2" xfId="31845"/>
    <cellStyle name="RowTitles-Detail 2 3 9 3 4" xfId="31846"/>
    <cellStyle name="RowTitles-Detail 2 3 9 3 4 2" xfId="31847"/>
    <cellStyle name="RowTitles-Detail 2 3 9 3 5" xfId="31848"/>
    <cellStyle name="RowTitles-Detail 2 3 9 4" xfId="31849"/>
    <cellStyle name="RowTitles-Detail 2 3 9 4 2" xfId="31850"/>
    <cellStyle name="RowTitles-Detail 2 3 9 5" xfId="31851"/>
    <cellStyle name="RowTitles-Detail 2 3 9 5 2" xfId="31852"/>
    <cellStyle name="RowTitles-Detail 2 3 9 5 2 2" xfId="31853"/>
    <cellStyle name="RowTitles-Detail 2 3 9 5 3" xfId="31854"/>
    <cellStyle name="RowTitles-Detail 2 3 9 6" xfId="31855"/>
    <cellStyle name="RowTitles-Detail 2 3 9 6 2" xfId="31856"/>
    <cellStyle name="RowTitles-Detail 2 3 9 6 2 2" xfId="31857"/>
    <cellStyle name="RowTitles-Detail 2 3 9 7" xfId="31858"/>
    <cellStyle name="RowTitles-Detail 2 3 9 7 2" xfId="31859"/>
    <cellStyle name="RowTitles-Detail 2 3 9 8" xfId="31860"/>
    <cellStyle name="RowTitles-Detail 2 3_STUD aligned by INSTIT" xfId="31861"/>
    <cellStyle name="RowTitles-Detail 2 4" xfId="548"/>
    <cellStyle name="RowTitles-Detail 2 4 10" xfId="31862"/>
    <cellStyle name="RowTitles-Detail 2 4 10 2" xfId="31863"/>
    <cellStyle name="RowTitles-Detail 2 4 10 2 2" xfId="31864"/>
    <cellStyle name="RowTitles-Detail 2 4 10 2 2 2" xfId="31865"/>
    <cellStyle name="RowTitles-Detail 2 4 10 2 3" xfId="31866"/>
    <cellStyle name="RowTitles-Detail 2 4 10 3" xfId="31867"/>
    <cellStyle name="RowTitles-Detail 2 4 10 3 2" xfId="31868"/>
    <cellStyle name="RowTitles-Detail 2 4 10 3 2 2" xfId="31869"/>
    <cellStyle name="RowTitles-Detail 2 4 10 4" xfId="31870"/>
    <cellStyle name="RowTitles-Detail 2 4 10 4 2" xfId="31871"/>
    <cellStyle name="RowTitles-Detail 2 4 10 5" xfId="31872"/>
    <cellStyle name="RowTitles-Detail 2 4 11" xfId="31873"/>
    <cellStyle name="RowTitles-Detail 2 4 11 2" xfId="31874"/>
    <cellStyle name="RowTitles-Detail 2 4 12" xfId="31875"/>
    <cellStyle name="RowTitles-Detail 2 4 12 2" xfId="31876"/>
    <cellStyle name="RowTitles-Detail 2 4 12 2 2" xfId="31877"/>
    <cellStyle name="RowTitles-Detail 2 4 13" xfId="31878"/>
    <cellStyle name="RowTitles-Detail 2 4 2" xfId="1113"/>
    <cellStyle name="RowTitles-Detail 2 4 2 10" xfId="31879"/>
    <cellStyle name="RowTitles-Detail 2 4 2 2" xfId="1114"/>
    <cellStyle name="RowTitles-Detail 2 4 2 2 2" xfId="31880"/>
    <cellStyle name="RowTitles-Detail 2 4 2 2 2 2" xfId="31881"/>
    <cellStyle name="RowTitles-Detail 2 4 2 2 2 2 2" xfId="31882"/>
    <cellStyle name="RowTitles-Detail 2 4 2 2 2 2 2 2" xfId="31883"/>
    <cellStyle name="RowTitles-Detail 2 4 2 2 2 2 3" xfId="31884"/>
    <cellStyle name="RowTitles-Detail 2 4 2 2 2 3" xfId="31885"/>
    <cellStyle name="RowTitles-Detail 2 4 2 2 2 3 2" xfId="31886"/>
    <cellStyle name="RowTitles-Detail 2 4 2 2 2 3 2 2" xfId="31887"/>
    <cellStyle name="RowTitles-Detail 2 4 2 2 2 4" xfId="31888"/>
    <cellStyle name="RowTitles-Detail 2 4 2 2 2 4 2" xfId="31889"/>
    <cellStyle name="RowTitles-Detail 2 4 2 2 2 5" xfId="31890"/>
    <cellStyle name="RowTitles-Detail 2 4 2 2 3" xfId="31891"/>
    <cellStyle name="RowTitles-Detail 2 4 2 2 3 2" xfId="31892"/>
    <cellStyle name="RowTitles-Detail 2 4 2 2 3 2 2" xfId="31893"/>
    <cellStyle name="RowTitles-Detail 2 4 2 2 3 2 2 2" xfId="31894"/>
    <cellStyle name="RowTitles-Detail 2 4 2 2 3 2 3" xfId="31895"/>
    <cellStyle name="RowTitles-Detail 2 4 2 2 3 3" xfId="31896"/>
    <cellStyle name="RowTitles-Detail 2 4 2 2 3 3 2" xfId="31897"/>
    <cellStyle name="RowTitles-Detail 2 4 2 2 3 3 2 2" xfId="31898"/>
    <cellStyle name="RowTitles-Detail 2 4 2 2 3 4" xfId="31899"/>
    <cellStyle name="RowTitles-Detail 2 4 2 2 3 4 2" xfId="31900"/>
    <cellStyle name="RowTitles-Detail 2 4 2 2 3 5" xfId="31901"/>
    <cellStyle name="RowTitles-Detail 2 4 2 2 4" xfId="31902"/>
    <cellStyle name="RowTitles-Detail 2 4 2 2 4 2" xfId="31903"/>
    <cellStyle name="RowTitles-Detail 2 4 2 2 5" xfId="31904"/>
    <cellStyle name="RowTitles-Detail 2 4 2 2 5 2" xfId="31905"/>
    <cellStyle name="RowTitles-Detail 2 4 2 2 5 2 2" xfId="31906"/>
    <cellStyle name="RowTitles-Detail 2 4 2 2 6" xfId="31907"/>
    <cellStyle name="RowTitles-Detail 2 4 2 3" xfId="31908"/>
    <cellStyle name="RowTitles-Detail 2 4 2 3 2" xfId="31909"/>
    <cellStyle name="RowTitles-Detail 2 4 2 3 2 2" xfId="31910"/>
    <cellStyle name="RowTitles-Detail 2 4 2 3 2 2 2" xfId="31911"/>
    <cellStyle name="RowTitles-Detail 2 4 2 3 2 2 2 2" xfId="31912"/>
    <cellStyle name="RowTitles-Detail 2 4 2 3 2 2 3" xfId="31913"/>
    <cellStyle name="RowTitles-Detail 2 4 2 3 2 3" xfId="31914"/>
    <cellStyle name="RowTitles-Detail 2 4 2 3 2 3 2" xfId="31915"/>
    <cellStyle name="RowTitles-Detail 2 4 2 3 2 3 2 2" xfId="31916"/>
    <cellStyle name="RowTitles-Detail 2 4 2 3 2 4" xfId="31917"/>
    <cellStyle name="RowTitles-Detail 2 4 2 3 2 4 2" xfId="31918"/>
    <cellStyle name="RowTitles-Detail 2 4 2 3 2 5" xfId="31919"/>
    <cellStyle name="RowTitles-Detail 2 4 2 3 3" xfId="31920"/>
    <cellStyle name="RowTitles-Detail 2 4 2 3 3 2" xfId="31921"/>
    <cellStyle name="RowTitles-Detail 2 4 2 3 3 2 2" xfId="31922"/>
    <cellStyle name="RowTitles-Detail 2 4 2 3 3 2 2 2" xfId="31923"/>
    <cellStyle name="RowTitles-Detail 2 4 2 3 3 2 3" xfId="31924"/>
    <cellStyle name="RowTitles-Detail 2 4 2 3 3 3" xfId="31925"/>
    <cellStyle name="RowTitles-Detail 2 4 2 3 3 3 2" xfId="31926"/>
    <cellStyle name="RowTitles-Detail 2 4 2 3 3 3 2 2" xfId="31927"/>
    <cellStyle name="RowTitles-Detail 2 4 2 3 3 4" xfId="31928"/>
    <cellStyle name="RowTitles-Detail 2 4 2 3 3 4 2" xfId="31929"/>
    <cellStyle name="RowTitles-Detail 2 4 2 3 3 5" xfId="31930"/>
    <cellStyle name="RowTitles-Detail 2 4 2 3 4" xfId="31931"/>
    <cellStyle name="RowTitles-Detail 2 4 2 3 4 2" xfId="31932"/>
    <cellStyle name="RowTitles-Detail 2 4 2 3 5" xfId="31933"/>
    <cellStyle name="RowTitles-Detail 2 4 2 3 5 2" xfId="31934"/>
    <cellStyle name="RowTitles-Detail 2 4 2 3 5 2 2" xfId="31935"/>
    <cellStyle name="RowTitles-Detail 2 4 2 3 5 3" xfId="31936"/>
    <cellStyle name="RowTitles-Detail 2 4 2 3 6" xfId="31937"/>
    <cellStyle name="RowTitles-Detail 2 4 2 3 6 2" xfId="31938"/>
    <cellStyle name="RowTitles-Detail 2 4 2 3 6 2 2" xfId="31939"/>
    <cellStyle name="RowTitles-Detail 2 4 2 3 7" xfId="31940"/>
    <cellStyle name="RowTitles-Detail 2 4 2 3 7 2" xfId="31941"/>
    <cellStyle name="RowTitles-Detail 2 4 2 3 8" xfId="31942"/>
    <cellStyle name="RowTitles-Detail 2 4 2 4" xfId="31943"/>
    <cellStyle name="RowTitles-Detail 2 4 2 4 2" xfId="31944"/>
    <cellStyle name="RowTitles-Detail 2 4 2 4 2 2" xfId="31945"/>
    <cellStyle name="RowTitles-Detail 2 4 2 4 2 2 2" xfId="31946"/>
    <cellStyle name="RowTitles-Detail 2 4 2 4 2 2 2 2" xfId="31947"/>
    <cellStyle name="RowTitles-Detail 2 4 2 4 2 2 3" xfId="31948"/>
    <cellStyle name="RowTitles-Detail 2 4 2 4 2 3" xfId="31949"/>
    <cellStyle name="RowTitles-Detail 2 4 2 4 2 3 2" xfId="31950"/>
    <cellStyle name="RowTitles-Detail 2 4 2 4 2 3 2 2" xfId="31951"/>
    <cellStyle name="RowTitles-Detail 2 4 2 4 2 4" xfId="31952"/>
    <cellStyle name="RowTitles-Detail 2 4 2 4 2 4 2" xfId="31953"/>
    <cellStyle name="RowTitles-Detail 2 4 2 4 2 5" xfId="31954"/>
    <cellStyle name="RowTitles-Detail 2 4 2 4 3" xfId="31955"/>
    <cellStyle name="RowTitles-Detail 2 4 2 4 3 2" xfId="31956"/>
    <cellStyle name="RowTitles-Detail 2 4 2 4 3 2 2" xfId="31957"/>
    <cellStyle name="RowTitles-Detail 2 4 2 4 3 2 2 2" xfId="31958"/>
    <cellStyle name="RowTitles-Detail 2 4 2 4 3 2 3" xfId="31959"/>
    <cellStyle name="RowTitles-Detail 2 4 2 4 3 3" xfId="31960"/>
    <cellStyle name="RowTitles-Detail 2 4 2 4 3 3 2" xfId="31961"/>
    <cellStyle name="RowTitles-Detail 2 4 2 4 3 3 2 2" xfId="31962"/>
    <cellStyle name="RowTitles-Detail 2 4 2 4 3 4" xfId="31963"/>
    <cellStyle name="RowTitles-Detail 2 4 2 4 3 4 2" xfId="31964"/>
    <cellStyle name="RowTitles-Detail 2 4 2 4 3 5" xfId="31965"/>
    <cellStyle name="RowTitles-Detail 2 4 2 4 4" xfId="31966"/>
    <cellStyle name="RowTitles-Detail 2 4 2 4 4 2" xfId="31967"/>
    <cellStyle name="RowTitles-Detail 2 4 2 4 4 2 2" xfId="31968"/>
    <cellStyle name="RowTitles-Detail 2 4 2 4 4 3" xfId="31969"/>
    <cellStyle name="RowTitles-Detail 2 4 2 4 5" xfId="31970"/>
    <cellStyle name="RowTitles-Detail 2 4 2 4 5 2" xfId="31971"/>
    <cellStyle name="RowTitles-Detail 2 4 2 4 5 2 2" xfId="31972"/>
    <cellStyle name="RowTitles-Detail 2 4 2 4 6" xfId="31973"/>
    <cellStyle name="RowTitles-Detail 2 4 2 4 6 2" xfId="31974"/>
    <cellStyle name="RowTitles-Detail 2 4 2 4 7" xfId="31975"/>
    <cellStyle name="RowTitles-Detail 2 4 2 5" xfId="31976"/>
    <cellStyle name="RowTitles-Detail 2 4 2 5 2" xfId="31977"/>
    <cellStyle name="RowTitles-Detail 2 4 2 5 2 2" xfId="31978"/>
    <cellStyle name="RowTitles-Detail 2 4 2 5 2 2 2" xfId="31979"/>
    <cellStyle name="RowTitles-Detail 2 4 2 5 2 2 2 2" xfId="31980"/>
    <cellStyle name="RowTitles-Detail 2 4 2 5 2 2 3" xfId="31981"/>
    <cellStyle name="RowTitles-Detail 2 4 2 5 2 3" xfId="31982"/>
    <cellStyle name="RowTitles-Detail 2 4 2 5 2 3 2" xfId="31983"/>
    <cellStyle name="RowTitles-Detail 2 4 2 5 2 3 2 2" xfId="31984"/>
    <cellStyle name="RowTitles-Detail 2 4 2 5 2 4" xfId="31985"/>
    <cellStyle name="RowTitles-Detail 2 4 2 5 2 4 2" xfId="31986"/>
    <cellStyle name="RowTitles-Detail 2 4 2 5 2 5" xfId="31987"/>
    <cellStyle name="RowTitles-Detail 2 4 2 5 3" xfId="31988"/>
    <cellStyle name="RowTitles-Detail 2 4 2 5 3 2" xfId="31989"/>
    <cellStyle name="RowTitles-Detail 2 4 2 5 3 2 2" xfId="31990"/>
    <cellStyle name="RowTitles-Detail 2 4 2 5 3 2 2 2" xfId="31991"/>
    <cellStyle name="RowTitles-Detail 2 4 2 5 3 2 3" xfId="31992"/>
    <cellStyle name="RowTitles-Detail 2 4 2 5 3 3" xfId="31993"/>
    <cellStyle name="RowTitles-Detail 2 4 2 5 3 3 2" xfId="31994"/>
    <cellStyle name="RowTitles-Detail 2 4 2 5 3 3 2 2" xfId="31995"/>
    <cellStyle name="RowTitles-Detail 2 4 2 5 3 4" xfId="31996"/>
    <cellStyle name="RowTitles-Detail 2 4 2 5 3 4 2" xfId="31997"/>
    <cellStyle name="RowTitles-Detail 2 4 2 5 3 5" xfId="31998"/>
    <cellStyle name="RowTitles-Detail 2 4 2 5 4" xfId="31999"/>
    <cellStyle name="RowTitles-Detail 2 4 2 5 4 2" xfId="32000"/>
    <cellStyle name="RowTitles-Detail 2 4 2 5 4 2 2" xfId="32001"/>
    <cellStyle name="RowTitles-Detail 2 4 2 5 4 3" xfId="32002"/>
    <cellStyle name="RowTitles-Detail 2 4 2 5 5" xfId="32003"/>
    <cellStyle name="RowTitles-Detail 2 4 2 5 5 2" xfId="32004"/>
    <cellStyle name="RowTitles-Detail 2 4 2 5 5 2 2" xfId="32005"/>
    <cellStyle name="RowTitles-Detail 2 4 2 5 6" xfId="32006"/>
    <cellStyle name="RowTitles-Detail 2 4 2 5 6 2" xfId="32007"/>
    <cellStyle name="RowTitles-Detail 2 4 2 5 7" xfId="32008"/>
    <cellStyle name="RowTitles-Detail 2 4 2 6" xfId="32009"/>
    <cellStyle name="RowTitles-Detail 2 4 2 6 2" xfId="32010"/>
    <cellStyle name="RowTitles-Detail 2 4 2 6 2 2" xfId="32011"/>
    <cellStyle name="RowTitles-Detail 2 4 2 6 2 2 2" xfId="32012"/>
    <cellStyle name="RowTitles-Detail 2 4 2 6 2 2 2 2" xfId="32013"/>
    <cellStyle name="RowTitles-Detail 2 4 2 6 2 2 3" xfId="32014"/>
    <cellStyle name="RowTitles-Detail 2 4 2 6 2 3" xfId="32015"/>
    <cellStyle name="RowTitles-Detail 2 4 2 6 2 3 2" xfId="32016"/>
    <cellStyle name="RowTitles-Detail 2 4 2 6 2 3 2 2" xfId="32017"/>
    <cellStyle name="RowTitles-Detail 2 4 2 6 2 4" xfId="32018"/>
    <cellStyle name="RowTitles-Detail 2 4 2 6 2 4 2" xfId="32019"/>
    <cellStyle name="RowTitles-Detail 2 4 2 6 2 5" xfId="32020"/>
    <cellStyle name="RowTitles-Detail 2 4 2 6 3" xfId="32021"/>
    <cellStyle name="RowTitles-Detail 2 4 2 6 3 2" xfId="32022"/>
    <cellStyle name="RowTitles-Detail 2 4 2 6 3 2 2" xfId="32023"/>
    <cellStyle name="RowTitles-Detail 2 4 2 6 3 2 2 2" xfId="32024"/>
    <cellStyle name="RowTitles-Detail 2 4 2 6 3 2 3" xfId="32025"/>
    <cellStyle name="RowTitles-Detail 2 4 2 6 3 3" xfId="32026"/>
    <cellStyle name="RowTitles-Detail 2 4 2 6 3 3 2" xfId="32027"/>
    <cellStyle name="RowTitles-Detail 2 4 2 6 3 3 2 2" xfId="32028"/>
    <cellStyle name="RowTitles-Detail 2 4 2 6 3 4" xfId="32029"/>
    <cellStyle name="RowTitles-Detail 2 4 2 6 3 4 2" xfId="32030"/>
    <cellStyle name="RowTitles-Detail 2 4 2 6 3 5" xfId="32031"/>
    <cellStyle name="RowTitles-Detail 2 4 2 6 4" xfId="32032"/>
    <cellStyle name="RowTitles-Detail 2 4 2 6 4 2" xfId="32033"/>
    <cellStyle name="RowTitles-Detail 2 4 2 6 4 2 2" xfId="32034"/>
    <cellStyle name="RowTitles-Detail 2 4 2 6 4 3" xfId="32035"/>
    <cellStyle name="RowTitles-Detail 2 4 2 6 5" xfId="32036"/>
    <cellStyle name="RowTitles-Detail 2 4 2 6 5 2" xfId="32037"/>
    <cellStyle name="RowTitles-Detail 2 4 2 6 5 2 2" xfId="32038"/>
    <cellStyle name="RowTitles-Detail 2 4 2 6 6" xfId="32039"/>
    <cellStyle name="RowTitles-Detail 2 4 2 6 6 2" xfId="32040"/>
    <cellStyle name="RowTitles-Detail 2 4 2 6 7" xfId="32041"/>
    <cellStyle name="RowTitles-Detail 2 4 2 7" xfId="32042"/>
    <cellStyle name="RowTitles-Detail 2 4 2 7 2" xfId="32043"/>
    <cellStyle name="RowTitles-Detail 2 4 2 7 2 2" xfId="32044"/>
    <cellStyle name="RowTitles-Detail 2 4 2 7 2 2 2" xfId="32045"/>
    <cellStyle name="RowTitles-Detail 2 4 2 7 2 3" xfId="32046"/>
    <cellStyle name="RowTitles-Detail 2 4 2 7 3" xfId="32047"/>
    <cellStyle name="RowTitles-Detail 2 4 2 7 3 2" xfId="32048"/>
    <cellStyle name="RowTitles-Detail 2 4 2 7 3 2 2" xfId="32049"/>
    <cellStyle name="RowTitles-Detail 2 4 2 7 4" xfId="32050"/>
    <cellStyle name="RowTitles-Detail 2 4 2 7 4 2" xfId="32051"/>
    <cellStyle name="RowTitles-Detail 2 4 2 7 5" xfId="32052"/>
    <cellStyle name="RowTitles-Detail 2 4 2 8" xfId="32053"/>
    <cellStyle name="RowTitles-Detail 2 4 2 8 2" xfId="32054"/>
    <cellStyle name="RowTitles-Detail 2 4 2 9" xfId="32055"/>
    <cellStyle name="RowTitles-Detail 2 4 2 9 2" xfId="32056"/>
    <cellStyle name="RowTitles-Detail 2 4 2 9 2 2" xfId="32057"/>
    <cellStyle name="RowTitles-Detail 2 4 2_STUD aligned by INSTIT" xfId="32058"/>
    <cellStyle name="RowTitles-Detail 2 4 3" xfId="1115"/>
    <cellStyle name="RowTitles-Detail 2 4 3 10" xfId="32059"/>
    <cellStyle name="RowTitles-Detail 2 4 3 2" xfId="1116"/>
    <cellStyle name="RowTitles-Detail 2 4 3 2 2" xfId="32060"/>
    <cellStyle name="RowTitles-Detail 2 4 3 2 2 2" xfId="32061"/>
    <cellStyle name="RowTitles-Detail 2 4 3 2 2 2 2" xfId="32062"/>
    <cellStyle name="RowTitles-Detail 2 4 3 2 2 2 2 2" xfId="32063"/>
    <cellStyle name="RowTitles-Detail 2 4 3 2 2 2 3" xfId="32064"/>
    <cellStyle name="RowTitles-Detail 2 4 3 2 2 3" xfId="32065"/>
    <cellStyle name="RowTitles-Detail 2 4 3 2 2 3 2" xfId="32066"/>
    <cellStyle name="RowTitles-Detail 2 4 3 2 2 3 2 2" xfId="32067"/>
    <cellStyle name="RowTitles-Detail 2 4 3 2 2 4" xfId="32068"/>
    <cellStyle name="RowTitles-Detail 2 4 3 2 2 4 2" xfId="32069"/>
    <cellStyle name="RowTitles-Detail 2 4 3 2 2 5" xfId="32070"/>
    <cellStyle name="RowTitles-Detail 2 4 3 2 3" xfId="32071"/>
    <cellStyle name="RowTitles-Detail 2 4 3 2 3 2" xfId="32072"/>
    <cellStyle name="RowTitles-Detail 2 4 3 2 3 2 2" xfId="32073"/>
    <cellStyle name="RowTitles-Detail 2 4 3 2 3 2 2 2" xfId="32074"/>
    <cellStyle name="RowTitles-Detail 2 4 3 2 3 2 3" xfId="32075"/>
    <cellStyle name="RowTitles-Detail 2 4 3 2 3 3" xfId="32076"/>
    <cellStyle name="RowTitles-Detail 2 4 3 2 3 3 2" xfId="32077"/>
    <cellStyle name="RowTitles-Detail 2 4 3 2 3 3 2 2" xfId="32078"/>
    <cellStyle name="RowTitles-Detail 2 4 3 2 3 4" xfId="32079"/>
    <cellStyle name="RowTitles-Detail 2 4 3 2 3 4 2" xfId="32080"/>
    <cellStyle name="RowTitles-Detail 2 4 3 2 3 5" xfId="32081"/>
    <cellStyle name="RowTitles-Detail 2 4 3 2 4" xfId="32082"/>
    <cellStyle name="RowTitles-Detail 2 4 3 2 4 2" xfId="32083"/>
    <cellStyle name="RowTitles-Detail 2 4 3 2 5" xfId="32084"/>
    <cellStyle name="RowTitles-Detail 2 4 3 2 5 2" xfId="32085"/>
    <cellStyle name="RowTitles-Detail 2 4 3 2 5 2 2" xfId="32086"/>
    <cellStyle name="RowTitles-Detail 2 4 3 2 5 3" xfId="32087"/>
    <cellStyle name="RowTitles-Detail 2 4 3 2 6" xfId="32088"/>
    <cellStyle name="RowTitles-Detail 2 4 3 2 6 2" xfId="32089"/>
    <cellStyle name="RowTitles-Detail 2 4 3 2 6 2 2" xfId="32090"/>
    <cellStyle name="RowTitles-Detail 2 4 3 2 7" xfId="32091"/>
    <cellStyle name="RowTitles-Detail 2 4 3 2 7 2" xfId="32092"/>
    <cellStyle name="RowTitles-Detail 2 4 3 2 8" xfId="32093"/>
    <cellStyle name="RowTitles-Detail 2 4 3 2 9" xfId="32094"/>
    <cellStyle name="RowTitles-Detail 2 4 3 3" xfId="32095"/>
    <cellStyle name="RowTitles-Detail 2 4 3 3 2" xfId="32096"/>
    <cellStyle name="RowTitles-Detail 2 4 3 3 2 2" xfId="32097"/>
    <cellStyle name="RowTitles-Detail 2 4 3 3 2 2 2" xfId="32098"/>
    <cellStyle name="RowTitles-Detail 2 4 3 3 2 2 2 2" xfId="32099"/>
    <cellStyle name="RowTitles-Detail 2 4 3 3 2 2 3" xfId="32100"/>
    <cellStyle name="RowTitles-Detail 2 4 3 3 2 3" xfId="32101"/>
    <cellStyle name="RowTitles-Detail 2 4 3 3 2 3 2" xfId="32102"/>
    <cellStyle name="RowTitles-Detail 2 4 3 3 2 3 2 2" xfId="32103"/>
    <cellStyle name="RowTitles-Detail 2 4 3 3 2 4" xfId="32104"/>
    <cellStyle name="RowTitles-Detail 2 4 3 3 2 4 2" xfId="32105"/>
    <cellStyle name="RowTitles-Detail 2 4 3 3 2 5" xfId="32106"/>
    <cellStyle name="RowTitles-Detail 2 4 3 3 3" xfId="32107"/>
    <cellStyle name="RowTitles-Detail 2 4 3 3 3 2" xfId="32108"/>
    <cellStyle name="RowTitles-Detail 2 4 3 3 3 2 2" xfId="32109"/>
    <cellStyle name="RowTitles-Detail 2 4 3 3 3 2 2 2" xfId="32110"/>
    <cellStyle name="RowTitles-Detail 2 4 3 3 3 2 3" xfId="32111"/>
    <cellStyle name="RowTitles-Detail 2 4 3 3 3 3" xfId="32112"/>
    <cellStyle name="RowTitles-Detail 2 4 3 3 3 3 2" xfId="32113"/>
    <cellStyle name="RowTitles-Detail 2 4 3 3 3 3 2 2" xfId="32114"/>
    <cellStyle name="RowTitles-Detail 2 4 3 3 3 4" xfId="32115"/>
    <cellStyle name="RowTitles-Detail 2 4 3 3 3 4 2" xfId="32116"/>
    <cellStyle name="RowTitles-Detail 2 4 3 3 3 5" xfId="32117"/>
    <cellStyle name="RowTitles-Detail 2 4 3 3 4" xfId="32118"/>
    <cellStyle name="RowTitles-Detail 2 4 3 3 4 2" xfId="32119"/>
    <cellStyle name="RowTitles-Detail 2 4 3 3 5" xfId="32120"/>
    <cellStyle name="RowTitles-Detail 2 4 3 3 5 2" xfId="32121"/>
    <cellStyle name="RowTitles-Detail 2 4 3 3 5 2 2" xfId="32122"/>
    <cellStyle name="RowTitles-Detail 2 4 3 4" xfId="32123"/>
    <cellStyle name="RowTitles-Detail 2 4 3 4 2" xfId="32124"/>
    <cellStyle name="RowTitles-Detail 2 4 3 4 2 2" xfId="32125"/>
    <cellStyle name="RowTitles-Detail 2 4 3 4 2 2 2" xfId="32126"/>
    <cellStyle name="RowTitles-Detail 2 4 3 4 2 2 2 2" xfId="32127"/>
    <cellStyle name="RowTitles-Detail 2 4 3 4 2 2 3" xfId="32128"/>
    <cellStyle name="RowTitles-Detail 2 4 3 4 2 3" xfId="32129"/>
    <cellStyle name="RowTitles-Detail 2 4 3 4 2 3 2" xfId="32130"/>
    <cellStyle name="RowTitles-Detail 2 4 3 4 2 3 2 2" xfId="32131"/>
    <cellStyle name="RowTitles-Detail 2 4 3 4 2 4" xfId="32132"/>
    <cellStyle name="RowTitles-Detail 2 4 3 4 2 4 2" xfId="32133"/>
    <cellStyle name="RowTitles-Detail 2 4 3 4 2 5" xfId="32134"/>
    <cellStyle name="RowTitles-Detail 2 4 3 4 3" xfId="32135"/>
    <cellStyle name="RowTitles-Detail 2 4 3 4 3 2" xfId="32136"/>
    <cellStyle name="RowTitles-Detail 2 4 3 4 3 2 2" xfId="32137"/>
    <cellStyle name="RowTitles-Detail 2 4 3 4 3 2 2 2" xfId="32138"/>
    <cellStyle name="RowTitles-Detail 2 4 3 4 3 2 3" xfId="32139"/>
    <cellStyle name="RowTitles-Detail 2 4 3 4 3 3" xfId="32140"/>
    <cellStyle name="RowTitles-Detail 2 4 3 4 3 3 2" xfId="32141"/>
    <cellStyle name="RowTitles-Detail 2 4 3 4 3 3 2 2" xfId="32142"/>
    <cellStyle name="RowTitles-Detail 2 4 3 4 3 4" xfId="32143"/>
    <cellStyle name="RowTitles-Detail 2 4 3 4 3 4 2" xfId="32144"/>
    <cellStyle name="RowTitles-Detail 2 4 3 4 3 5" xfId="32145"/>
    <cellStyle name="RowTitles-Detail 2 4 3 4 4" xfId="32146"/>
    <cellStyle name="RowTitles-Detail 2 4 3 4 4 2" xfId="32147"/>
    <cellStyle name="RowTitles-Detail 2 4 3 4 4 2 2" xfId="32148"/>
    <cellStyle name="RowTitles-Detail 2 4 3 4 4 3" xfId="32149"/>
    <cellStyle name="RowTitles-Detail 2 4 3 4 5" xfId="32150"/>
    <cellStyle name="RowTitles-Detail 2 4 3 4 5 2" xfId="32151"/>
    <cellStyle name="RowTitles-Detail 2 4 3 4 5 2 2" xfId="32152"/>
    <cellStyle name="RowTitles-Detail 2 4 3 4 6" xfId="32153"/>
    <cellStyle name="RowTitles-Detail 2 4 3 4 6 2" xfId="32154"/>
    <cellStyle name="RowTitles-Detail 2 4 3 4 7" xfId="32155"/>
    <cellStyle name="RowTitles-Detail 2 4 3 5" xfId="32156"/>
    <cellStyle name="RowTitles-Detail 2 4 3 5 2" xfId="32157"/>
    <cellStyle name="RowTitles-Detail 2 4 3 5 2 2" xfId="32158"/>
    <cellStyle name="RowTitles-Detail 2 4 3 5 2 2 2" xfId="32159"/>
    <cellStyle name="RowTitles-Detail 2 4 3 5 2 2 2 2" xfId="32160"/>
    <cellStyle name="RowTitles-Detail 2 4 3 5 2 2 3" xfId="32161"/>
    <cellStyle name="RowTitles-Detail 2 4 3 5 2 3" xfId="32162"/>
    <cellStyle name="RowTitles-Detail 2 4 3 5 2 3 2" xfId="32163"/>
    <cellStyle name="RowTitles-Detail 2 4 3 5 2 3 2 2" xfId="32164"/>
    <cellStyle name="RowTitles-Detail 2 4 3 5 2 4" xfId="32165"/>
    <cellStyle name="RowTitles-Detail 2 4 3 5 2 4 2" xfId="32166"/>
    <cellStyle name="RowTitles-Detail 2 4 3 5 2 5" xfId="32167"/>
    <cellStyle name="RowTitles-Detail 2 4 3 5 3" xfId="32168"/>
    <cellStyle name="RowTitles-Detail 2 4 3 5 3 2" xfId="32169"/>
    <cellStyle name="RowTitles-Detail 2 4 3 5 3 2 2" xfId="32170"/>
    <cellStyle name="RowTitles-Detail 2 4 3 5 3 2 2 2" xfId="32171"/>
    <cellStyle name="RowTitles-Detail 2 4 3 5 3 2 3" xfId="32172"/>
    <cellStyle name="RowTitles-Detail 2 4 3 5 3 3" xfId="32173"/>
    <cellStyle name="RowTitles-Detail 2 4 3 5 3 3 2" xfId="32174"/>
    <cellStyle name="RowTitles-Detail 2 4 3 5 3 3 2 2" xfId="32175"/>
    <cellStyle name="RowTitles-Detail 2 4 3 5 3 4" xfId="32176"/>
    <cellStyle name="RowTitles-Detail 2 4 3 5 3 4 2" xfId="32177"/>
    <cellStyle name="RowTitles-Detail 2 4 3 5 3 5" xfId="32178"/>
    <cellStyle name="RowTitles-Detail 2 4 3 5 4" xfId="32179"/>
    <cellStyle name="RowTitles-Detail 2 4 3 5 4 2" xfId="32180"/>
    <cellStyle name="RowTitles-Detail 2 4 3 5 4 2 2" xfId="32181"/>
    <cellStyle name="RowTitles-Detail 2 4 3 5 4 3" xfId="32182"/>
    <cellStyle name="RowTitles-Detail 2 4 3 5 5" xfId="32183"/>
    <cellStyle name="RowTitles-Detail 2 4 3 5 5 2" xfId="32184"/>
    <cellStyle name="RowTitles-Detail 2 4 3 5 5 2 2" xfId="32185"/>
    <cellStyle name="RowTitles-Detail 2 4 3 5 6" xfId="32186"/>
    <cellStyle name="RowTitles-Detail 2 4 3 5 6 2" xfId="32187"/>
    <cellStyle name="RowTitles-Detail 2 4 3 5 7" xfId="32188"/>
    <cellStyle name="RowTitles-Detail 2 4 3 6" xfId="32189"/>
    <cellStyle name="RowTitles-Detail 2 4 3 6 2" xfId="32190"/>
    <cellStyle name="RowTitles-Detail 2 4 3 6 2 2" xfId="32191"/>
    <cellStyle name="RowTitles-Detail 2 4 3 6 2 2 2" xfId="32192"/>
    <cellStyle name="RowTitles-Detail 2 4 3 6 2 2 2 2" xfId="32193"/>
    <cellStyle name="RowTitles-Detail 2 4 3 6 2 2 3" xfId="32194"/>
    <cellStyle name="RowTitles-Detail 2 4 3 6 2 3" xfId="32195"/>
    <cellStyle name="RowTitles-Detail 2 4 3 6 2 3 2" xfId="32196"/>
    <cellStyle name="RowTitles-Detail 2 4 3 6 2 3 2 2" xfId="32197"/>
    <cellStyle name="RowTitles-Detail 2 4 3 6 2 4" xfId="32198"/>
    <cellStyle name="RowTitles-Detail 2 4 3 6 2 4 2" xfId="32199"/>
    <cellStyle name="RowTitles-Detail 2 4 3 6 2 5" xfId="32200"/>
    <cellStyle name="RowTitles-Detail 2 4 3 6 3" xfId="32201"/>
    <cellStyle name="RowTitles-Detail 2 4 3 6 3 2" xfId="32202"/>
    <cellStyle name="RowTitles-Detail 2 4 3 6 3 2 2" xfId="32203"/>
    <cellStyle name="RowTitles-Detail 2 4 3 6 3 2 2 2" xfId="32204"/>
    <cellStyle name="RowTitles-Detail 2 4 3 6 3 2 3" xfId="32205"/>
    <cellStyle name="RowTitles-Detail 2 4 3 6 3 3" xfId="32206"/>
    <cellStyle name="RowTitles-Detail 2 4 3 6 3 3 2" xfId="32207"/>
    <cellStyle name="RowTitles-Detail 2 4 3 6 3 3 2 2" xfId="32208"/>
    <cellStyle name="RowTitles-Detail 2 4 3 6 3 4" xfId="32209"/>
    <cellStyle name="RowTitles-Detail 2 4 3 6 3 4 2" xfId="32210"/>
    <cellStyle name="RowTitles-Detail 2 4 3 6 3 5" xfId="32211"/>
    <cellStyle name="RowTitles-Detail 2 4 3 6 4" xfId="32212"/>
    <cellStyle name="RowTitles-Detail 2 4 3 6 4 2" xfId="32213"/>
    <cellStyle name="RowTitles-Detail 2 4 3 6 4 2 2" xfId="32214"/>
    <cellStyle name="RowTitles-Detail 2 4 3 6 4 3" xfId="32215"/>
    <cellStyle name="RowTitles-Detail 2 4 3 6 5" xfId="32216"/>
    <cellStyle name="RowTitles-Detail 2 4 3 6 5 2" xfId="32217"/>
    <cellStyle name="RowTitles-Detail 2 4 3 6 5 2 2" xfId="32218"/>
    <cellStyle name="RowTitles-Detail 2 4 3 6 6" xfId="32219"/>
    <cellStyle name="RowTitles-Detail 2 4 3 6 6 2" xfId="32220"/>
    <cellStyle name="RowTitles-Detail 2 4 3 6 7" xfId="32221"/>
    <cellStyle name="RowTitles-Detail 2 4 3 7" xfId="32222"/>
    <cellStyle name="RowTitles-Detail 2 4 3 7 2" xfId="32223"/>
    <cellStyle name="RowTitles-Detail 2 4 3 7 2 2" xfId="32224"/>
    <cellStyle name="RowTitles-Detail 2 4 3 7 2 2 2" xfId="32225"/>
    <cellStyle name="RowTitles-Detail 2 4 3 7 2 3" xfId="32226"/>
    <cellStyle name="RowTitles-Detail 2 4 3 7 3" xfId="32227"/>
    <cellStyle name="RowTitles-Detail 2 4 3 7 3 2" xfId="32228"/>
    <cellStyle name="RowTitles-Detail 2 4 3 7 3 2 2" xfId="32229"/>
    <cellStyle name="RowTitles-Detail 2 4 3 7 4" xfId="32230"/>
    <cellStyle name="RowTitles-Detail 2 4 3 7 4 2" xfId="32231"/>
    <cellStyle name="RowTitles-Detail 2 4 3 7 5" xfId="32232"/>
    <cellStyle name="RowTitles-Detail 2 4 3 8" xfId="32233"/>
    <cellStyle name="RowTitles-Detail 2 4 3 8 2" xfId="32234"/>
    <cellStyle name="RowTitles-Detail 2 4 3 8 2 2" xfId="32235"/>
    <cellStyle name="RowTitles-Detail 2 4 3 8 2 2 2" xfId="32236"/>
    <cellStyle name="RowTitles-Detail 2 4 3 8 2 3" xfId="32237"/>
    <cellStyle name="RowTitles-Detail 2 4 3 8 3" xfId="32238"/>
    <cellStyle name="RowTitles-Detail 2 4 3 8 3 2" xfId="32239"/>
    <cellStyle name="RowTitles-Detail 2 4 3 8 3 2 2" xfId="32240"/>
    <cellStyle name="RowTitles-Detail 2 4 3 8 4" xfId="32241"/>
    <cellStyle name="RowTitles-Detail 2 4 3 8 4 2" xfId="32242"/>
    <cellStyle name="RowTitles-Detail 2 4 3 8 5" xfId="32243"/>
    <cellStyle name="RowTitles-Detail 2 4 3 9" xfId="32244"/>
    <cellStyle name="RowTitles-Detail 2 4 3 9 2" xfId="32245"/>
    <cellStyle name="RowTitles-Detail 2 4 3 9 2 2" xfId="32246"/>
    <cellStyle name="RowTitles-Detail 2 4 3_STUD aligned by INSTIT" xfId="32247"/>
    <cellStyle name="RowTitles-Detail 2 4 4" xfId="1117"/>
    <cellStyle name="RowTitles-Detail 2 4 4 10" xfId="32248"/>
    <cellStyle name="RowTitles-Detail 2 4 4 2" xfId="1118"/>
    <cellStyle name="RowTitles-Detail 2 4 4 2 2" xfId="32249"/>
    <cellStyle name="RowTitles-Detail 2 4 4 2 2 2" xfId="32250"/>
    <cellStyle name="RowTitles-Detail 2 4 4 2 2 2 2" xfId="32251"/>
    <cellStyle name="RowTitles-Detail 2 4 4 2 2 2 2 2" xfId="32252"/>
    <cellStyle name="RowTitles-Detail 2 4 4 2 2 2 3" xfId="32253"/>
    <cellStyle name="RowTitles-Detail 2 4 4 2 2 3" xfId="32254"/>
    <cellStyle name="RowTitles-Detail 2 4 4 2 2 3 2" xfId="32255"/>
    <cellStyle name="RowTitles-Detail 2 4 4 2 2 3 2 2" xfId="32256"/>
    <cellStyle name="RowTitles-Detail 2 4 4 2 2 4" xfId="32257"/>
    <cellStyle name="RowTitles-Detail 2 4 4 2 2 4 2" xfId="32258"/>
    <cellStyle name="RowTitles-Detail 2 4 4 2 2 5" xfId="32259"/>
    <cellStyle name="RowTitles-Detail 2 4 4 2 3" xfId="32260"/>
    <cellStyle name="RowTitles-Detail 2 4 4 2 3 2" xfId="32261"/>
    <cellStyle name="RowTitles-Detail 2 4 4 2 3 2 2" xfId="32262"/>
    <cellStyle name="RowTitles-Detail 2 4 4 2 3 2 2 2" xfId="32263"/>
    <cellStyle name="RowTitles-Detail 2 4 4 2 3 2 3" xfId="32264"/>
    <cellStyle name="RowTitles-Detail 2 4 4 2 3 3" xfId="32265"/>
    <cellStyle name="RowTitles-Detail 2 4 4 2 3 3 2" xfId="32266"/>
    <cellStyle name="RowTitles-Detail 2 4 4 2 3 3 2 2" xfId="32267"/>
    <cellStyle name="RowTitles-Detail 2 4 4 2 3 4" xfId="32268"/>
    <cellStyle name="RowTitles-Detail 2 4 4 2 3 4 2" xfId="32269"/>
    <cellStyle name="RowTitles-Detail 2 4 4 2 3 5" xfId="32270"/>
    <cellStyle name="RowTitles-Detail 2 4 4 2 4" xfId="32271"/>
    <cellStyle name="RowTitles-Detail 2 4 4 2 4 2" xfId="32272"/>
    <cellStyle name="RowTitles-Detail 2 4 4 2 5" xfId="32273"/>
    <cellStyle name="RowTitles-Detail 2 4 4 2 5 2" xfId="32274"/>
    <cellStyle name="RowTitles-Detail 2 4 4 2 5 2 2" xfId="32275"/>
    <cellStyle name="RowTitles-Detail 2 4 4 2 5 3" xfId="32276"/>
    <cellStyle name="RowTitles-Detail 2 4 4 2 6" xfId="32277"/>
    <cellStyle name="RowTitles-Detail 2 4 4 2 6 2" xfId="32278"/>
    <cellStyle name="RowTitles-Detail 2 4 4 2 6 2 2" xfId="32279"/>
    <cellStyle name="RowTitles-Detail 2 4 4 2 7" xfId="32280"/>
    <cellStyle name="RowTitles-Detail 2 4 4 3" xfId="32281"/>
    <cellStyle name="RowTitles-Detail 2 4 4 3 2" xfId="32282"/>
    <cellStyle name="RowTitles-Detail 2 4 4 3 2 2" xfId="32283"/>
    <cellStyle name="RowTitles-Detail 2 4 4 3 2 2 2" xfId="32284"/>
    <cellStyle name="RowTitles-Detail 2 4 4 3 2 2 2 2" xfId="32285"/>
    <cellStyle name="RowTitles-Detail 2 4 4 3 2 2 3" xfId="32286"/>
    <cellStyle name="RowTitles-Detail 2 4 4 3 2 3" xfId="32287"/>
    <cellStyle name="RowTitles-Detail 2 4 4 3 2 3 2" xfId="32288"/>
    <cellStyle name="RowTitles-Detail 2 4 4 3 2 3 2 2" xfId="32289"/>
    <cellStyle name="RowTitles-Detail 2 4 4 3 2 4" xfId="32290"/>
    <cellStyle name="RowTitles-Detail 2 4 4 3 2 4 2" xfId="32291"/>
    <cellStyle name="RowTitles-Detail 2 4 4 3 2 5" xfId="32292"/>
    <cellStyle name="RowTitles-Detail 2 4 4 3 3" xfId="32293"/>
    <cellStyle name="RowTitles-Detail 2 4 4 3 3 2" xfId="32294"/>
    <cellStyle name="RowTitles-Detail 2 4 4 3 3 2 2" xfId="32295"/>
    <cellStyle name="RowTitles-Detail 2 4 4 3 3 2 2 2" xfId="32296"/>
    <cellStyle name="RowTitles-Detail 2 4 4 3 3 2 3" xfId="32297"/>
    <cellStyle name="RowTitles-Detail 2 4 4 3 3 3" xfId="32298"/>
    <cellStyle name="RowTitles-Detail 2 4 4 3 3 3 2" xfId="32299"/>
    <cellStyle name="RowTitles-Detail 2 4 4 3 3 3 2 2" xfId="32300"/>
    <cellStyle name="RowTitles-Detail 2 4 4 3 3 4" xfId="32301"/>
    <cellStyle name="RowTitles-Detail 2 4 4 3 3 4 2" xfId="32302"/>
    <cellStyle name="RowTitles-Detail 2 4 4 3 3 5" xfId="32303"/>
    <cellStyle name="RowTitles-Detail 2 4 4 3 4" xfId="32304"/>
    <cellStyle name="RowTitles-Detail 2 4 4 3 4 2" xfId="32305"/>
    <cellStyle name="RowTitles-Detail 2 4 4 3 5" xfId="32306"/>
    <cellStyle name="RowTitles-Detail 2 4 4 3 5 2" xfId="32307"/>
    <cellStyle name="RowTitles-Detail 2 4 4 3 5 2 2" xfId="32308"/>
    <cellStyle name="RowTitles-Detail 2 4 4 3 6" xfId="32309"/>
    <cellStyle name="RowTitles-Detail 2 4 4 3 6 2" xfId="32310"/>
    <cellStyle name="RowTitles-Detail 2 4 4 3 7" xfId="32311"/>
    <cellStyle name="RowTitles-Detail 2 4 4 4" xfId="32312"/>
    <cellStyle name="RowTitles-Detail 2 4 4 4 2" xfId="32313"/>
    <cellStyle name="RowTitles-Detail 2 4 4 4 2 2" xfId="32314"/>
    <cellStyle name="RowTitles-Detail 2 4 4 4 2 2 2" xfId="32315"/>
    <cellStyle name="RowTitles-Detail 2 4 4 4 2 2 2 2" xfId="32316"/>
    <cellStyle name="RowTitles-Detail 2 4 4 4 2 2 3" xfId="32317"/>
    <cellStyle name="RowTitles-Detail 2 4 4 4 2 3" xfId="32318"/>
    <cellStyle name="RowTitles-Detail 2 4 4 4 2 3 2" xfId="32319"/>
    <cellStyle name="RowTitles-Detail 2 4 4 4 2 3 2 2" xfId="32320"/>
    <cellStyle name="RowTitles-Detail 2 4 4 4 2 4" xfId="32321"/>
    <cellStyle name="RowTitles-Detail 2 4 4 4 2 4 2" xfId="32322"/>
    <cellStyle name="RowTitles-Detail 2 4 4 4 2 5" xfId="32323"/>
    <cellStyle name="RowTitles-Detail 2 4 4 4 3" xfId="32324"/>
    <cellStyle name="RowTitles-Detail 2 4 4 4 3 2" xfId="32325"/>
    <cellStyle name="RowTitles-Detail 2 4 4 4 3 2 2" xfId="32326"/>
    <cellStyle name="RowTitles-Detail 2 4 4 4 3 2 2 2" xfId="32327"/>
    <cellStyle name="RowTitles-Detail 2 4 4 4 3 2 3" xfId="32328"/>
    <cellStyle name="RowTitles-Detail 2 4 4 4 3 3" xfId="32329"/>
    <cellStyle name="RowTitles-Detail 2 4 4 4 3 3 2" xfId="32330"/>
    <cellStyle name="RowTitles-Detail 2 4 4 4 3 3 2 2" xfId="32331"/>
    <cellStyle name="RowTitles-Detail 2 4 4 4 3 4" xfId="32332"/>
    <cellStyle name="RowTitles-Detail 2 4 4 4 3 4 2" xfId="32333"/>
    <cellStyle name="RowTitles-Detail 2 4 4 4 3 5" xfId="32334"/>
    <cellStyle name="RowTitles-Detail 2 4 4 4 4" xfId="32335"/>
    <cellStyle name="RowTitles-Detail 2 4 4 4 4 2" xfId="32336"/>
    <cellStyle name="RowTitles-Detail 2 4 4 4 5" xfId="32337"/>
    <cellStyle name="RowTitles-Detail 2 4 4 4 5 2" xfId="32338"/>
    <cellStyle name="RowTitles-Detail 2 4 4 4 5 2 2" xfId="32339"/>
    <cellStyle name="RowTitles-Detail 2 4 4 4 5 3" xfId="32340"/>
    <cellStyle name="RowTitles-Detail 2 4 4 4 6" xfId="32341"/>
    <cellStyle name="RowTitles-Detail 2 4 4 4 6 2" xfId="32342"/>
    <cellStyle name="RowTitles-Detail 2 4 4 4 6 2 2" xfId="32343"/>
    <cellStyle name="RowTitles-Detail 2 4 4 4 7" xfId="32344"/>
    <cellStyle name="RowTitles-Detail 2 4 4 4 7 2" xfId="32345"/>
    <cellStyle name="RowTitles-Detail 2 4 4 4 8" xfId="32346"/>
    <cellStyle name="RowTitles-Detail 2 4 4 5" xfId="32347"/>
    <cellStyle name="RowTitles-Detail 2 4 4 5 2" xfId="32348"/>
    <cellStyle name="RowTitles-Detail 2 4 4 5 2 2" xfId="32349"/>
    <cellStyle name="RowTitles-Detail 2 4 4 5 2 2 2" xfId="32350"/>
    <cellStyle name="RowTitles-Detail 2 4 4 5 2 2 2 2" xfId="32351"/>
    <cellStyle name="RowTitles-Detail 2 4 4 5 2 2 3" xfId="32352"/>
    <cellStyle name="RowTitles-Detail 2 4 4 5 2 3" xfId="32353"/>
    <cellStyle name="RowTitles-Detail 2 4 4 5 2 3 2" xfId="32354"/>
    <cellStyle name="RowTitles-Detail 2 4 4 5 2 3 2 2" xfId="32355"/>
    <cellStyle name="RowTitles-Detail 2 4 4 5 2 4" xfId="32356"/>
    <cellStyle name="RowTitles-Detail 2 4 4 5 2 4 2" xfId="32357"/>
    <cellStyle name="RowTitles-Detail 2 4 4 5 2 5" xfId="32358"/>
    <cellStyle name="RowTitles-Detail 2 4 4 5 3" xfId="32359"/>
    <cellStyle name="RowTitles-Detail 2 4 4 5 3 2" xfId="32360"/>
    <cellStyle name="RowTitles-Detail 2 4 4 5 3 2 2" xfId="32361"/>
    <cellStyle name="RowTitles-Detail 2 4 4 5 3 2 2 2" xfId="32362"/>
    <cellStyle name="RowTitles-Detail 2 4 4 5 3 2 3" xfId="32363"/>
    <cellStyle name="RowTitles-Detail 2 4 4 5 3 3" xfId="32364"/>
    <cellStyle name="RowTitles-Detail 2 4 4 5 3 3 2" xfId="32365"/>
    <cellStyle name="RowTitles-Detail 2 4 4 5 3 3 2 2" xfId="32366"/>
    <cellStyle name="RowTitles-Detail 2 4 4 5 3 4" xfId="32367"/>
    <cellStyle name="RowTitles-Detail 2 4 4 5 3 4 2" xfId="32368"/>
    <cellStyle name="RowTitles-Detail 2 4 4 5 3 5" xfId="32369"/>
    <cellStyle name="RowTitles-Detail 2 4 4 5 4" xfId="32370"/>
    <cellStyle name="RowTitles-Detail 2 4 4 5 4 2" xfId="32371"/>
    <cellStyle name="RowTitles-Detail 2 4 4 5 4 2 2" xfId="32372"/>
    <cellStyle name="RowTitles-Detail 2 4 4 5 4 3" xfId="32373"/>
    <cellStyle name="RowTitles-Detail 2 4 4 5 5" xfId="32374"/>
    <cellStyle name="RowTitles-Detail 2 4 4 5 5 2" xfId="32375"/>
    <cellStyle name="RowTitles-Detail 2 4 4 5 5 2 2" xfId="32376"/>
    <cellStyle name="RowTitles-Detail 2 4 4 5 6" xfId="32377"/>
    <cellStyle name="RowTitles-Detail 2 4 4 5 6 2" xfId="32378"/>
    <cellStyle name="RowTitles-Detail 2 4 4 5 7" xfId="32379"/>
    <cellStyle name="RowTitles-Detail 2 4 4 6" xfId="32380"/>
    <cellStyle name="RowTitles-Detail 2 4 4 6 2" xfId="32381"/>
    <cellStyle name="RowTitles-Detail 2 4 4 6 2 2" xfId="32382"/>
    <cellStyle name="RowTitles-Detail 2 4 4 6 2 2 2" xfId="32383"/>
    <cellStyle name="RowTitles-Detail 2 4 4 6 2 2 2 2" xfId="32384"/>
    <cellStyle name="RowTitles-Detail 2 4 4 6 2 2 3" xfId="32385"/>
    <cellStyle name="RowTitles-Detail 2 4 4 6 2 3" xfId="32386"/>
    <cellStyle name="RowTitles-Detail 2 4 4 6 2 3 2" xfId="32387"/>
    <cellStyle name="RowTitles-Detail 2 4 4 6 2 3 2 2" xfId="32388"/>
    <cellStyle name="RowTitles-Detail 2 4 4 6 2 4" xfId="32389"/>
    <cellStyle name="RowTitles-Detail 2 4 4 6 2 4 2" xfId="32390"/>
    <cellStyle name="RowTitles-Detail 2 4 4 6 2 5" xfId="32391"/>
    <cellStyle name="RowTitles-Detail 2 4 4 6 3" xfId="32392"/>
    <cellStyle name="RowTitles-Detail 2 4 4 6 3 2" xfId="32393"/>
    <cellStyle name="RowTitles-Detail 2 4 4 6 3 2 2" xfId="32394"/>
    <cellStyle name="RowTitles-Detail 2 4 4 6 3 2 2 2" xfId="32395"/>
    <cellStyle name="RowTitles-Detail 2 4 4 6 3 2 3" xfId="32396"/>
    <cellStyle name="RowTitles-Detail 2 4 4 6 3 3" xfId="32397"/>
    <cellStyle name="RowTitles-Detail 2 4 4 6 3 3 2" xfId="32398"/>
    <cellStyle name="RowTitles-Detail 2 4 4 6 3 3 2 2" xfId="32399"/>
    <cellStyle name="RowTitles-Detail 2 4 4 6 3 4" xfId="32400"/>
    <cellStyle name="RowTitles-Detail 2 4 4 6 3 4 2" xfId="32401"/>
    <cellStyle name="RowTitles-Detail 2 4 4 6 3 5" xfId="32402"/>
    <cellStyle name="RowTitles-Detail 2 4 4 6 4" xfId="32403"/>
    <cellStyle name="RowTitles-Detail 2 4 4 6 4 2" xfId="32404"/>
    <cellStyle name="RowTitles-Detail 2 4 4 6 4 2 2" xfId="32405"/>
    <cellStyle name="RowTitles-Detail 2 4 4 6 4 3" xfId="32406"/>
    <cellStyle name="RowTitles-Detail 2 4 4 6 5" xfId="32407"/>
    <cellStyle name="RowTitles-Detail 2 4 4 6 5 2" xfId="32408"/>
    <cellStyle name="RowTitles-Detail 2 4 4 6 5 2 2" xfId="32409"/>
    <cellStyle name="RowTitles-Detail 2 4 4 6 6" xfId="32410"/>
    <cellStyle name="RowTitles-Detail 2 4 4 6 6 2" xfId="32411"/>
    <cellStyle name="RowTitles-Detail 2 4 4 6 7" xfId="32412"/>
    <cellStyle name="RowTitles-Detail 2 4 4 7" xfId="32413"/>
    <cellStyle name="RowTitles-Detail 2 4 4 7 2" xfId="32414"/>
    <cellStyle name="RowTitles-Detail 2 4 4 7 2 2" xfId="32415"/>
    <cellStyle name="RowTitles-Detail 2 4 4 7 2 2 2" xfId="32416"/>
    <cellStyle name="RowTitles-Detail 2 4 4 7 2 3" xfId="32417"/>
    <cellStyle name="RowTitles-Detail 2 4 4 7 3" xfId="32418"/>
    <cellStyle name="RowTitles-Detail 2 4 4 7 3 2" xfId="32419"/>
    <cellStyle name="RowTitles-Detail 2 4 4 7 3 2 2" xfId="32420"/>
    <cellStyle name="RowTitles-Detail 2 4 4 7 4" xfId="32421"/>
    <cellStyle name="RowTitles-Detail 2 4 4 7 4 2" xfId="32422"/>
    <cellStyle name="RowTitles-Detail 2 4 4 7 5" xfId="32423"/>
    <cellStyle name="RowTitles-Detail 2 4 4 8" xfId="32424"/>
    <cellStyle name="RowTitles-Detail 2 4 4 8 2" xfId="32425"/>
    <cellStyle name="RowTitles-Detail 2 4 4 9" xfId="32426"/>
    <cellStyle name="RowTitles-Detail 2 4 4 9 2" xfId="32427"/>
    <cellStyle name="RowTitles-Detail 2 4 4 9 2 2" xfId="32428"/>
    <cellStyle name="RowTitles-Detail 2 4 4_STUD aligned by INSTIT" xfId="32429"/>
    <cellStyle name="RowTitles-Detail 2 4 5" xfId="1119"/>
    <cellStyle name="RowTitles-Detail 2 4 5 2" xfId="32430"/>
    <cellStyle name="RowTitles-Detail 2 4 5 2 2" xfId="32431"/>
    <cellStyle name="RowTitles-Detail 2 4 5 2 2 2" xfId="32432"/>
    <cellStyle name="RowTitles-Detail 2 4 5 2 2 2 2" xfId="32433"/>
    <cellStyle name="RowTitles-Detail 2 4 5 2 2 3" xfId="32434"/>
    <cellStyle name="RowTitles-Detail 2 4 5 2 3" xfId="32435"/>
    <cellStyle name="RowTitles-Detail 2 4 5 2 3 2" xfId="32436"/>
    <cellStyle name="RowTitles-Detail 2 4 5 2 3 2 2" xfId="32437"/>
    <cellStyle name="RowTitles-Detail 2 4 5 2 4" xfId="32438"/>
    <cellStyle name="RowTitles-Detail 2 4 5 2 4 2" xfId="32439"/>
    <cellStyle name="RowTitles-Detail 2 4 5 2 5" xfId="32440"/>
    <cellStyle name="RowTitles-Detail 2 4 5 3" xfId="32441"/>
    <cellStyle name="RowTitles-Detail 2 4 5 3 2" xfId="32442"/>
    <cellStyle name="RowTitles-Detail 2 4 5 3 2 2" xfId="32443"/>
    <cellStyle name="RowTitles-Detail 2 4 5 3 2 2 2" xfId="32444"/>
    <cellStyle name="RowTitles-Detail 2 4 5 3 2 3" xfId="32445"/>
    <cellStyle name="RowTitles-Detail 2 4 5 3 3" xfId="32446"/>
    <cellStyle name="RowTitles-Detail 2 4 5 3 3 2" xfId="32447"/>
    <cellStyle name="RowTitles-Detail 2 4 5 3 3 2 2" xfId="32448"/>
    <cellStyle name="RowTitles-Detail 2 4 5 3 4" xfId="32449"/>
    <cellStyle name="RowTitles-Detail 2 4 5 3 4 2" xfId="32450"/>
    <cellStyle name="RowTitles-Detail 2 4 5 3 5" xfId="32451"/>
    <cellStyle name="RowTitles-Detail 2 4 5 4" xfId="32452"/>
    <cellStyle name="RowTitles-Detail 2 4 5 4 2" xfId="32453"/>
    <cellStyle name="RowTitles-Detail 2 4 5 5" xfId="32454"/>
    <cellStyle name="RowTitles-Detail 2 4 5 5 2" xfId="32455"/>
    <cellStyle name="RowTitles-Detail 2 4 5 5 2 2" xfId="32456"/>
    <cellStyle name="RowTitles-Detail 2 4 5 5 3" xfId="32457"/>
    <cellStyle name="RowTitles-Detail 2 4 5 6" xfId="32458"/>
    <cellStyle name="RowTitles-Detail 2 4 5 6 2" xfId="32459"/>
    <cellStyle name="RowTitles-Detail 2 4 5 6 2 2" xfId="32460"/>
    <cellStyle name="RowTitles-Detail 2 4 5 7" xfId="32461"/>
    <cellStyle name="RowTitles-Detail 2 4 6" xfId="32462"/>
    <cellStyle name="RowTitles-Detail 2 4 6 2" xfId="32463"/>
    <cellStyle name="RowTitles-Detail 2 4 6 2 2" xfId="32464"/>
    <cellStyle name="RowTitles-Detail 2 4 6 2 2 2" xfId="32465"/>
    <cellStyle name="RowTitles-Detail 2 4 6 2 2 2 2" xfId="32466"/>
    <cellStyle name="RowTitles-Detail 2 4 6 2 2 3" xfId="32467"/>
    <cellStyle name="RowTitles-Detail 2 4 6 2 3" xfId="32468"/>
    <cellStyle name="RowTitles-Detail 2 4 6 2 3 2" xfId="32469"/>
    <cellStyle name="RowTitles-Detail 2 4 6 2 3 2 2" xfId="32470"/>
    <cellStyle name="RowTitles-Detail 2 4 6 2 4" xfId="32471"/>
    <cellStyle name="RowTitles-Detail 2 4 6 2 4 2" xfId="32472"/>
    <cellStyle name="RowTitles-Detail 2 4 6 2 5" xfId="32473"/>
    <cellStyle name="RowTitles-Detail 2 4 6 3" xfId="32474"/>
    <cellStyle name="RowTitles-Detail 2 4 6 3 2" xfId="32475"/>
    <cellStyle name="RowTitles-Detail 2 4 6 3 2 2" xfId="32476"/>
    <cellStyle name="RowTitles-Detail 2 4 6 3 2 2 2" xfId="32477"/>
    <cellStyle name="RowTitles-Detail 2 4 6 3 2 3" xfId="32478"/>
    <cellStyle name="RowTitles-Detail 2 4 6 3 3" xfId="32479"/>
    <cellStyle name="RowTitles-Detail 2 4 6 3 3 2" xfId="32480"/>
    <cellStyle name="RowTitles-Detail 2 4 6 3 3 2 2" xfId="32481"/>
    <cellStyle name="RowTitles-Detail 2 4 6 3 4" xfId="32482"/>
    <cellStyle name="RowTitles-Detail 2 4 6 3 4 2" xfId="32483"/>
    <cellStyle name="RowTitles-Detail 2 4 6 3 5" xfId="32484"/>
    <cellStyle name="RowTitles-Detail 2 4 6 4" xfId="32485"/>
    <cellStyle name="RowTitles-Detail 2 4 6 4 2" xfId="32486"/>
    <cellStyle name="RowTitles-Detail 2 4 6 5" xfId="32487"/>
    <cellStyle name="RowTitles-Detail 2 4 6 5 2" xfId="32488"/>
    <cellStyle name="RowTitles-Detail 2 4 6 5 2 2" xfId="32489"/>
    <cellStyle name="RowTitles-Detail 2 4 6 6" xfId="32490"/>
    <cellStyle name="RowTitles-Detail 2 4 6 6 2" xfId="32491"/>
    <cellStyle name="RowTitles-Detail 2 4 6 7" xfId="32492"/>
    <cellStyle name="RowTitles-Detail 2 4 7" xfId="32493"/>
    <cellStyle name="RowTitles-Detail 2 4 7 2" xfId="32494"/>
    <cellStyle name="RowTitles-Detail 2 4 7 2 2" xfId="32495"/>
    <cellStyle name="RowTitles-Detail 2 4 7 2 2 2" xfId="32496"/>
    <cellStyle name="RowTitles-Detail 2 4 7 2 2 2 2" xfId="32497"/>
    <cellStyle name="RowTitles-Detail 2 4 7 2 2 3" xfId="32498"/>
    <cellStyle name="RowTitles-Detail 2 4 7 2 3" xfId="32499"/>
    <cellStyle name="RowTitles-Detail 2 4 7 2 3 2" xfId="32500"/>
    <cellStyle name="RowTitles-Detail 2 4 7 2 3 2 2" xfId="32501"/>
    <cellStyle name="RowTitles-Detail 2 4 7 2 4" xfId="32502"/>
    <cellStyle name="RowTitles-Detail 2 4 7 2 4 2" xfId="32503"/>
    <cellStyle name="RowTitles-Detail 2 4 7 2 5" xfId="32504"/>
    <cellStyle name="RowTitles-Detail 2 4 7 3" xfId="32505"/>
    <cellStyle name="RowTitles-Detail 2 4 7 3 2" xfId="32506"/>
    <cellStyle name="RowTitles-Detail 2 4 7 3 2 2" xfId="32507"/>
    <cellStyle name="RowTitles-Detail 2 4 7 3 2 2 2" xfId="32508"/>
    <cellStyle name="RowTitles-Detail 2 4 7 3 2 3" xfId="32509"/>
    <cellStyle name="RowTitles-Detail 2 4 7 3 3" xfId="32510"/>
    <cellStyle name="RowTitles-Detail 2 4 7 3 3 2" xfId="32511"/>
    <cellStyle name="RowTitles-Detail 2 4 7 3 3 2 2" xfId="32512"/>
    <cellStyle name="RowTitles-Detail 2 4 7 3 4" xfId="32513"/>
    <cellStyle name="RowTitles-Detail 2 4 7 3 4 2" xfId="32514"/>
    <cellStyle name="RowTitles-Detail 2 4 7 3 5" xfId="32515"/>
    <cellStyle name="RowTitles-Detail 2 4 7 4" xfId="32516"/>
    <cellStyle name="RowTitles-Detail 2 4 7 4 2" xfId="32517"/>
    <cellStyle name="RowTitles-Detail 2 4 7 5" xfId="32518"/>
    <cellStyle name="RowTitles-Detail 2 4 7 5 2" xfId="32519"/>
    <cellStyle name="RowTitles-Detail 2 4 7 5 2 2" xfId="32520"/>
    <cellStyle name="RowTitles-Detail 2 4 7 5 3" xfId="32521"/>
    <cellStyle name="RowTitles-Detail 2 4 7 6" xfId="32522"/>
    <cellStyle name="RowTitles-Detail 2 4 7 6 2" xfId="32523"/>
    <cellStyle name="RowTitles-Detail 2 4 7 6 2 2" xfId="32524"/>
    <cellStyle name="RowTitles-Detail 2 4 7 7" xfId="32525"/>
    <cellStyle name="RowTitles-Detail 2 4 7 7 2" xfId="32526"/>
    <cellStyle name="RowTitles-Detail 2 4 7 8" xfId="32527"/>
    <cellStyle name="RowTitles-Detail 2 4 8" xfId="32528"/>
    <cellStyle name="RowTitles-Detail 2 4 8 2" xfId="32529"/>
    <cellStyle name="RowTitles-Detail 2 4 8 2 2" xfId="32530"/>
    <cellStyle name="RowTitles-Detail 2 4 8 2 2 2" xfId="32531"/>
    <cellStyle name="RowTitles-Detail 2 4 8 2 2 2 2" xfId="32532"/>
    <cellStyle name="RowTitles-Detail 2 4 8 2 2 3" xfId="32533"/>
    <cellStyle name="RowTitles-Detail 2 4 8 2 3" xfId="32534"/>
    <cellStyle name="RowTitles-Detail 2 4 8 2 3 2" xfId="32535"/>
    <cellStyle name="RowTitles-Detail 2 4 8 2 3 2 2" xfId="32536"/>
    <cellStyle name="RowTitles-Detail 2 4 8 2 4" xfId="32537"/>
    <cellStyle name="RowTitles-Detail 2 4 8 2 4 2" xfId="32538"/>
    <cellStyle name="RowTitles-Detail 2 4 8 2 5" xfId="32539"/>
    <cellStyle name="RowTitles-Detail 2 4 8 3" xfId="32540"/>
    <cellStyle name="RowTitles-Detail 2 4 8 3 2" xfId="32541"/>
    <cellStyle name="RowTitles-Detail 2 4 8 3 2 2" xfId="32542"/>
    <cellStyle name="RowTitles-Detail 2 4 8 3 2 2 2" xfId="32543"/>
    <cellStyle name="RowTitles-Detail 2 4 8 3 2 3" xfId="32544"/>
    <cellStyle name="RowTitles-Detail 2 4 8 3 3" xfId="32545"/>
    <cellStyle name="RowTitles-Detail 2 4 8 3 3 2" xfId="32546"/>
    <cellStyle name="RowTitles-Detail 2 4 8 3 3 2 2" xfId="32547"/>
    <cellStyle name="RowTitles-Detail 2 4 8 3 4" xfId="32548"/>
    <cellStyle name="RowTitles-Detail 2 4 8 3 4 2" xfId="32549"/>
    <cellStyle name="RowTitles-Detail 2 4 8 3 5" xfId="32550"/>
    <cellStyle name="RowTitles-Detail 2 4 8 4" xfId="32551"/>
    <cellStyle name="RowTitles-Detail 2 4 8 4 2" xfId="32552"/>
    <cellStyle name="RowTitles-Detail 2 4 8 4 2 2" xfId="32553"/>
    <cellStyle name="RowTitles-Detail 2 4 8 4 3" xfId="32554"/>
    <cellStyle name="RowTitles-Detail 2 4 8 5" xfId="32555"/>
    <cellStyle name="RowTitles-Detail 2 4 8 5 2" xfId="32556"/>
    <cellStyle name="RowTitles-Detail 2 4 8 5 2 2" xfId="32557"/>
    <cellStyle name="RowTitles-Detail 2 4 8 6" xfId="32558"/>
    <cellStyle name="RowTitles-Detail 2 4 8 6 2" xfId="32559"/>
    <cellStyle name="RowTitles-Detail 2 4 8 7" xfId="32560"/>
    <cellStyle name="RowTitles-Detail 2 4 9" xfId="32561"/>
    <cellStyle name="RowTitles-Detail 2 4 9 2" xfId="32562"/>
    <cellStyle name="RowTitles-Detail 2 4 9 2 2" xfId="32563"/>
    <cellStyle name="RowTitles-Detail 2 4 9 2 2 2" xfId="32564"/>
    <cellStyle name="RowTitles-Detail 2 4 9 2 2 2 2" xfId="32565"/>
    <cellStyle name="RowTitles-Detail 2 4 9 2 2 3" xfId="32566"/>
    <cellStyle name="RowTitles-Detail 2 4 9 2 3" xfId="32567"/>
    <cellStyle name="RowTitles-Detail 2 4 9 2 3 2" xfId="32568"/>
    <cellStyle name="RowTitles-Detail 2 4 9 2 3 2 2" xfId="32569"/>
    <cellStyle name="RowTitles-Detail 2 4 9 2 4" xfId="32570"/>
    <cellStyle name="RowTitles-Detail 2 4 9 2 4 2" xfId="32571"/>
    <cellStyle name="RowTitles-Detail 2 4 9 2 5" xfId="32572"/>
    <cellStyle name="RowTitles-Detail 2 4 9 3" xfId="32573"/>
    <cellStyle name="RowTitles-Detail 2 4 9 3 2" xfId="32574"/>
    <cellStyle name="RowTitles-Detail 2 4 9 3 2 2" xfId="32575"/>
    <cellStyle name="RowTitles-Detail 2 4 9 3 2 2 2" xfId="32576"/>
    <cellStyle name="RowTitles-Detail 2 4 9 3 2 3" xfId="32577"/>
    <cellStyle name="RowTitles-Detail 2 4 9 3 3" xfId="32578"/>
    <cellStyle name="RowTitles-Detail 2 4 9 3 3 2" xfId="32579"/>
    <cellStyle name="RowTitles-Detail 2 4 9 3 3 2 2" xfId="32580"/>
    <cellStyle name="RowTitles-Detail 2 4 9 3 4" xfId="32581"/>
    <cellStyle name="RowTitles-Detail 2 4 9 3 4 2" xfId="32582"/>
    <cellStyle name="RowTitles-Detail 2 4 9 3 5" xfId="32583"/>
    <cellStyle name="RowTitles-Detail 2 4 9 4" xfId="32584"/>
    <cellStyle name="RowTitles-Detail 2 4 9 4 2" xfId="32585"/>
    <cellStyle name="RowTitles-Detail 2 4 9 4 2 2" xfId="32586"/>
    <cellStyle name="RowTitles-Detail 2 4 9 4 3" xfId="32587"/>
    <cellStyle name="RowTitles-Detail 2 4 9 5" xfId="32588"/>
    <cellStyle name="RowTitles-Detail 2 4 9 5 2" xfId="32589"/>
    <cellStyle name="RowTitles-Detail 2 4 9 5 2 2" xfId="32590"/>
    <cellStyle name="RowTitles-Detail 2 4 9 6" xfId="32591"/>
    <cellStyle name="RowTitles-Detail 2 4 9 6 2" xfId="32592"/>
    <cellStyle name="RowTitles-Detail 2 4 9 7" xfId="32593"/>
    <cellStyle name="RowTitles-Detail 2 4_STUD aligned by INSTIT" xfId="32594"/>
    <cellStyle name="RowTitles-Detail 2 5" xfId="549"/>
    <cellStyle name="RowTitles-Detail 2 5 10" xfId="32595"/>
    <cellStyle name="RowTitles-Detail 2 5 2" xfId="1120"/>
    <cellStyle name="RowTitles-Detail 2 5 2 2" xfId="32596"/>
    <cellStyle name="RowTitles-Detail 2 5 2 2 2" xfId="32597"/>
    <cellStyle name="RowTitles-Detail 2 5 2 2 2 2" xfId="32598"/>
    <cellStyle name="RowTitles-Detail 2 5 2 2 2 2 2" xfId="32599"/>
    <cellStyle name="RowTitles-Detail 2 5 2 2 2 3" xfId="32600"/>
    <cellStyle name="RowTitles-Detail 2 5 2 2 3" xfId="32601"/>
    <cellStyle name="RowTitles-Detail 2 5 2 2 3 2" xfId="32602"/>
    <cellStyle name="RowTitles-Detail 2 5 2 2 3 2 2" xfId="32603"/>
    <cellStyle name="RowTitles-Detail 2 5 2 2 4" xfId="32604"/>
    <cellStyle name="RowTitles-Detail 2 5 2 2 4 2" xfId="32605"/>
    <cellStyle name="RowTitles-Detail 2 5 2 2 5" xfId="32606"/>
    <cellStyle name="RowTitles-Detail 2 5 2 3" xfId="32607"/>
    <cellStyle name="RowTitles-Detail 2 5 2 3 2" xfId="32608"/>
    <cellStyle name="RowTitles-Detail 2 5 2 3 2 2" xfId="32609"/>
    <cellStyle name="RowTitles-Detail 2 5 2 3 2 2 2" xfId="32610"/>
    <cellStyle name="RowTitles-Detail 2 5 2 3 2 3" xfId="32611"/>
    <cellStyle name="RowTitles-Detail 2 5 2 3 3" xfId="32612"/>
    <cellStyle name="RowTitles-Detail 2 5 2 3 3 2" xfId="32613"/>
    <cellStyle name="RowTitles-Detail 2 5 2 3 3 2 2" xfId="32614"/>
    <cellStyle name="RowTitles-Detail 2 5 2 3 4" xfId="32615"/>
    <cellStyle name="RowTitles-Detail 2 5 2 3 4 2" xfId="32616"/>
    <cellStyle name="RowTitles-Detail 2 5 2 3 5" xfId="32617"/>
    <cellStyle name="RowTitles-Detail 2 5 2 4" xfId="32618"/>
    <cellStyle name="RowTitles-Detail 2 5 2 4 2" xfId="32619"/>
    <cellStyle name="RowTitles-Detail 2 5 2 5" xfId="32620"/>
    <cellStyle name="RowTitles-Detail 2 5 2 5 2" xfId="32621"/>
    <cellStyle name="RowTitles-Detail 2 5 2 5 2 2" xfId="32622"/>
    <cellStyle name="RowTitles-Detail 2 5 2 6" xfId="32623"/>
    <cellStyle name="RowTitles-Detail 2 5 3" xfId="32624"/>
    <cellStyle name="RowTitles-Detail 2 5 3 2" xfId="32625"/>
    <cellStyle name="RowTitles-Detail 2 5 3 2 2" xfId="32626"/>
    <cellStyle name="RowTitles-Detail 2 5 3 2 2 2" xfId="32627"/>
    <cellStyle name="RowTitles-Detail 2 5 3 2 2 2 2" xfId="32628"/>
    <cellStyle name="RowTitles-Detail 2 5 3 2 2 3" xfId="32629"/>
    <cellStyle name="RowTitles-Detail 2 5 3 2 3" xfId="32630"/>
    <cellStyle name="RowTitles-Detail 2 5 3 2 3 2" xfId="32631"/>
    <cellStyle name="RowTitles-Detail 2 5 3 2 3 2 2" xfId="32632"/>
    <cellStyle name="RowTitles-Detail 2 5 3 2 4" xfId="32633"/>
    <cellStyle name="RowTitles-Detail 2 5 3 2 4 2" xfId="32634"/>
    <cellStyle name="RowTitles-Detail 2 5 3 2 5" xfId="32635"/>
    <cellStyle name="RowTitles-Detail 2 5 3 3" xfId="32636"/>
    <cellStyle name="RowTitles-Detail 2 5 3 3 2" xfId="32637"/>
    <cellStyle name="RowTitles-Detail 2 5 3 3 2 2" xfId="32638"/>
    <cellStyle name="RowTitles-Detail 2 5 3 3 2 2 2" xfId="32639"/>
    <cellStyle name="RowTitles-Detail 2 5 3 3 2 3" xfId="32640"/>
    <cellStyle name="RowTitles-Detail 2 5 3 3 3" xfId="32641"/>
    <cellStyle name="RowTitles-Detail 2 5 3 3 3 2" xfId="32642"/>
    <cellStyle name="RowTitles-Detail 2 5 3 3 3 2 2" xfId="32643"/>
    <cellStyle name="RowTitles-Detail 2 5 3 3 4" xfId="32644"/>
    <cellStyle name="RowTitles-Detail 2 5 3 3 4 2" xfId="32645"/>
    <cellStyle name="RowTitles-Detail 2 5 3 3 5" xfId="32646"/>
    <cellStyle name="RowTitles-Detail 2 5 3 4" xfId="32647"/>
    <cellStyle name="RowTitles-Detail 2 5 3 4 2" xfId="32648"/>
    <cellStyle name="RowTitles-Detail 2 5 3 5" xfId="32649"/>
    <cellStyle name="RowTitles-Detail 2 5 3 5 2" xfId="32650"/>
    <cellStyle name="RowTitles-Detail 2 5 3 5 2 2" xfId="32651"/>
    <cellStyle name="RowTitles-Detail 2 5 3 5 3" xfId="32652"/>
    <cellStyle name="RowTitles-Detail 2 5 3 6" xfId="32653"/>
    <cellStyle name="RowTitles-Detail 2 5 3 6 2" xfId="32654"/>
    <cellStyle name="RowTitles-Detail 2 5 3 6 2 2" xfId="32655"/>
    <cellStyle name="RowTitles-Detail 2 5 3 7" xfId="32656"/>
    <cellStyle name="RowTitles-Detail 2 5 3 7 2" xfId="32657"/>
    <cellStyle name="RowTitles-Detail 2 5 3 8" xfId="32658"/>
    <cellStyle name="RowTitles-Detail 2 5 4" xfId="32659"/>
    <cellStyle name="RowTitles-Detail 2 5 4 2" xfId="32660"/>
    <cellStyle name="RowTitles-Detail 2 5 4 2 2" xfId="32661"/>
    <cellStyle name="RowTitles-Detail 2 5 4 2 2 2" xfId="32662"/>
    <cellStyle name="RowTitles-Detail 2 5 4 2 2 2 2" xfId="32663"/>
    <cellStyle name="RowTitles-Detail 2 5 4 2 2 3" xfId="32664"/>
    <cellStyle name="RowTitles-Detail 2 5 4 2 3" xfId="32665"/>
    <cellStyle name="RowTitles-Detail 2 5 4 2 3 2" xfId="32666"/>
    <cellStyle name="RowTitles-Detail 2 5 4 2 3 2 2" xfId="32667"/>
    <cellStyle name="RowTitles-Detail 2 5 4 2 4" xfId="32668"/>
    <cellStyle name="RowTitles-Detail 2 5 4 2 4 2" xfId="32669"/>
    <cellStyle name="RowTitles-Detail 2 5 4 2 5" xfId="32670"/>
    <cellStyle name="RowTitles-Detail 2 5 4 3" xfId="32671"/>
    <cellStyle name="RowTitles-Detail 2 5 4 3 2" xfId="32672"/>
    <cellStyle name="RowTitles-Detail 2 5 4 3 2 2" xfId="32673"/>
    <cellStyle name="RowTitles-Detail 2 5 4 3 2 2 2" xfId="32674"/>
    <cellStyle name="RowTitles-Detail 2 5 4 3 2 3" xfId="32675"/>
    <cellStyle name="RowTitles-Detail 2 5 4 3 3" xfId="32676"/>
    <cellStyle name="RowTitles-Detail 2 5 4 3 3 2" xfId="32677"/>
    <cellStyle name="RowTitles-Detail 2 5 4 3 3 2 2" xfId="32678"/>
    <cellStyle name="RowTitles-Detail 2 5 4 3 4" xfId="32679"/>
    <cellStyle name="RowTitles-Detail 2 5 4 3 4 2" xfId="32680"/>
    <cellStyle name="RowTitles-Detail 2 5 4 3 5" xfId="32681"/>
    <cellStyle name="RowTitles-Detail 2 5 4 4" xfId="32682"/>
    <cellStyle name="RowTitles-Detail 2 5 4 4 2" xfId="32683"/>
    <cellStyle name="RowTitles-Detail 2 5 4 4 2 2" xfId="32684"/>
    <cellStyle name="RowTitles-Detail 2 5 4 4 3" xfId="32685"/>
    <cellStyle name="RowTitles-Detail 2 5 4 5" xfId="32686"/>
    <cellStyle name="RowTitles-Detail 2 5 4 5 2" xfId="32687"/>
    <cellStyle name="RowTitles-Detail 2 5 4 5 2 2" xfId="32688"/>
    <cellStyle name="RowTitles-Detail 2 5 4 6" xfId="32689"/>
    <cellStyle name="RowTitles-Detail 2 5 4 6 2" xfId="32690"/>
    <cellStyle name="RowTitles-Detail 2 5 4 7" xfId="32691"/>
    <cellStyle name="RowTitles-Detail 2 5 5" xfId="32692"/>
    <cellStyle name="RowTitles-Detail 2 5 5 2" xfId="32693"/>
    <cellStyle name="RowTitles-Detail 2 5 5 2 2" xfId="32694"/>
    <cellStyle name="RowTitles-Detail 2 5 5 2 2 2" xfId="32695"/>
    <cellStyle name="RowTitles-Detail 2 5 5 2 2 2 2" xfId="32696"/>
    <cellStyle name="RowTitles-Detail 2 5 5 2 2 3" xfId="32697"/>
    <cellStyle name="RowTitles-Detail 2 5 5 2 3" xfId="32698"/>
    <cellStyle name="RowTitles-Detail 2 5 5 2 3 2" xfId="32699"/>
    <cellStyle name="RowTitles-Detail 2 5 5 2 3 2 2" xfId="32700"/>
    <cellStyle name="RowTitles-Detail 2 5 5 2 4" xfId="32701"/>
    <cellStyle name="RowTitles-Detail 2 5 5 2 4 2" xfId="32702"/>
    <cellStyle name="RowTitles-Detail 2 5 5 2 5" xfId="32703"/>
    <cellStyle name="RowTitles-Detail 2 5 5 3" xfId="32704"/>
    <cellStyle name="RowTitles-Detail 2 5 5 3 2" xfId="32705"/>
    <cellStyle name="RowTitles-Detail 2 5 5 3 2 2" xfId="32706"/>
    <cellStyle name="RowTitles-Detail 2 5 5 3 2 2 2" xfId="32707"/>
    <cellStyle name="RowTitles-Detail 2 5 5 3 2 3" xfId="32708"/>
    <cellStyle name="RowTitles-Detail 2 5 5 3 3" xfId="32709"/>
    <cellStyle name="RowTitles-Detail 2 5 5 3 3 2" xfId="32710"/>
    <cellStyle name="RowTitles-Detail 2 5 5 3 3 2 2" xfId="32711"/>
    <cellStyle name="RowTitles-Detail 2 5 5 3 4" xfId="32712"/>
    <cellStyle name="RowTitles-Detail 2 5 5 3 4 2" xfId="32713"/>
    <cellStyle name="RowTitles-Detail 2 5 5 3 5" xfId="32714"/>
    <cellStyle name="RowTitles-Detail 2 5 5 4" xfId="32715"/>
    <cellStyle name="RowTitles-Detail 2 5 5 4 2" xfId="32716"/>
    <cellStyle name="RowTitles-Detail 2 5 5 4 2 2" xfId="32717"/>
    <cellStyle name="RowTitles-Detail 2 5 5 4 3" xfId="32718"/>
    <cellStyle name="RowTitles-Detail 2 5 5 5" xfId="32719"/>
    <cellStyle name="RowTitles-Detail 2 5 5 5 2" xfId="32720"/>
    <cellStyle name="RowTitles-Detail 2 5 5 5 2 2" xfId="32721"/>
    <cellStyle name="RowTitles-Detail 2 5 5 6" xfId="32722"/>
    <cellStyle name="RowTitles-Detail 2 5 5 6 2" xfId="32723"/>
    <cellStyle name="RowTitles-Detail 2 5 5 7" xfId="32724"/>
    <cellStyle name="RowTitles-Detail 2 5 6" xfId="32725"/>
    <cellStyle name="RowTitles-Detail 2 5 6 2" xfId="32726"/>
    <cellStyle name="RowTitles-Detail 2 5 6 2 2" xfId="32727"/>
    <cellStyle name="RowTitles-Detail 2 5 6 2 2 2" xfId="32728"/>
    <cellStyle name="RowTitles-Detail 2 5 6 2 2 2 2" xfId="32729"/>
    <cellStyle name="RowTitles-Detail 2 5 6 2 2 3" xfId="32730"/>
    <cellStyle name="RowTitles-Detail 2 5 6 2 3" xfId="32731"/>
    <cellStyle name="RowTitles-Detail 2 5 6 2 3 2" xfId="32732"/>
    <cellStyle name="RowTitles-Detail 2 5 6 2 3 2 2" xfId="32733"/>
    <cellStyle name="RowTitles-Detail 2 5 6 2 4" xfId="32734"/>
    <cellStyle name="RowTitles-Detail 2 5 6 2 4 2" xfId="32735"/>
    <cellStyle name="RowTitles-Detail 2 5 6 2 5" xfId="32736"/>
    <cellStyle name="RowTitles-Detail 2 5 6 3" xfId="32737"/>
    <cellStyle name="RowTitles-Detail 2 5 6 3 2" xfId="32738"/>
    <cellStyle name="RowTitles-Detail 2 5 6 3 2 2" xfId="32739"/>
    <cellStyle name="RowTitles-Detail 2 5 6 3 2 2 2" xfId="32740"/>
    <cellStyle name="RowTitles-Detail 2 5 6 3 2 3" xfId="32741"/>
    <cellStyle name="RowTitles-Detail 2 5 6 3 3" xfId="32742"/>
    <cellStyle name="RowTitles-Detail 2 5 6 3 3 2" xfId="32743"/>
    <cellStyle name="RowTitles-Detail 2 5 6 3 3 2 2" xfId="32744"/>
    <cellStyle name="RowTitles-Detail 2 5 6 3 4" xfId="32745"/>
    <cellStyle name="RowTitles-Detail 2 5 6 3 4 2" xfId="32746"/>
    <cellStyle name="RowTitles-Detail 2 5 6 3 5" xfId="32747"/>
    <cellStyle name="RowTitles-Detail 2 5 6 4" xfId="32748"/>
    <cellStyle name="RowTitles-Detail 2 5 6 4 2" xfId="32749"/>
    <cellStyle name="RowTitles-Detail 2 5 6 4 2 2" xfId="32750"/>
    <cellStyle name="RowTitles-Detail 2 5 6 4 3" xfId="32751"/>
    <cellStyle name="RowTitles-Detail 2 5 6 5" xfId="32752"/>
    <cellStyle name="RowTitles-Detail 2 5 6 5 2" xfId="32753"/>
    <cellStyle name="RowTitles-Detail 2 5 6 5 2 2" xfId="32754"/>
    <cellStyle name="RowTitles-Detail 2 5 6 6" xfId="32755"/>
    <cellStyle name="RowTitles-Detail 2 5 6 6 2" xfId="32756"/>
    <cellStyle name="RowTitles-Detail 2 5 6 7" xfId="32757"/>
    <cellStyle name="RowTitles-Detail 2 5 7" xfId="32758"/>
    <cellStyle name="RowTitles-Detail 2 5 7 2" xfId="32759"/>
    <cellStyle name="RowTitles-Detail 2 5 7 2 2" xfId="32760"/>
    <cellStyle name="RowTitles-Detail 2 5 7 2 2 2" xfId="32761"/>
    <cellStyle name="RowTitles-Detail 2 5 7 2 3" xfId="32762"/>
    <cellStyle name="RowTitles-Detail 2 5 7 3" xfId="32763"/>
    <cellStyle name="RowTitles-Detail 2 5 7 3 2" xfId="32764"/>
    <cellStyle name="RowTitles-Detail 2 5 7 3 2 2" xfId="32765"/>
    <cellStyle name="RowTitles-Detail 2 5 7 4" xfId="32766"/>
    <cellStyle name="RowTitles-Detail 2 5 7 4 2" xfId="32767"/>
    <cellStyle name="RowTitles-Detail 2 5 7 5" xfId="32768"/>
    <cellStyle name="RowTitles-Detail 2 5 8" xfId="32769"/>
    <cellStyle name="RowTitles-Detail 2 5 8 2" xfId="32770"/>
    <cellStyle name="RowTitles-Detail 2 5 9" xfId="32771"/>
    <cellStyle name="RowTitles-Detail 2 5 9 2" xfId="32772"/>
    <cellStyle name="RowTitles-Detail 2 5 9 2 2" xfId="32773"/>
    <cellStyle name="RowTitles-Detail 2 5_STUD aligned by INSTIT" xfId="32774"/>
    <cellStyle name="RowTitles-Detail 2 6" xfId="550"/>
    <cellStyle name="RowTitles-Detail 2 6 10" xfId="32775"/>
    <cellStyle name="RowTitles-Detail 2 6 2" xfId="1121"/>
    <cellStyle name="RowTitles-Detail 2 6 2 2" xfId="32776"/>
    <cellStyle name="RowTitles-Detail 2 6 2 2 2" xfId="32777"/>
    <cellStyle name="RowTitles-Detail 2 6 2 2 2 2" xfId="32778"/>
    <cellStyle name="RowTitles-Detail 2 6 2 2 2 2 2" xfId="32779"/>
    <cellStyle name="RowTitles-Detail 2 6 2 2 2 3" xfId="32780"/>
    <cellStyle name="RowTitles-Detail 2 6 2 2 3" xfId="32781"/>
    <cellStyle name="RowTitles-Detail 2 6 2 2 3 2" xfId="32782"/>
    <cellStyle name="RowTitles-Detail 2 6 2 2 3 2 2" xfId="32783"/>
    <cellStyle name="RowTitles-Detail 2 6 2 2 4" xfId="32784"/>
    <cellStyle name="RowTitles-Detail 2 6 2 2 4 2" xfId="32785"/>
    <cellStyle name="RowTitles-Detail 2 6 2 2 5" xfId="32786"/>
    <cellStyle name="RowTitles-Detail 2 6 2 3" xfId="32787"/>
    <cellStyle name="RowTitles-Detail 2 6 2 3 2" xfId="32788"/>
    <cellStyle name="RowTitles-Detail 2 6 2 3 2 2" xfId="32789"/>
    <cellStyle name="RowTitles-Detail 2 6 2 3 2 2 2" xfId="32790"/>
    <cellStyle name="RowTitles-Detail 2 6 2 3 2 3" xfId="32791"/>
    <cellStyle name="RowTitles-Detail 2 6 2 3 3" xfId="32792"/>
    <cellStyle name="RowTitles-Detail 2 6 2 3 3 2" xfId="32793"/>
    <cellStyle name="RowTitles-Detail 2 6 2 3 3 2 2" xfId="32794"/>
    <cellStyle name="RowTitles-Detail 2 6 2 3 4" xfId="32795"/>
    <cellStyle name="RowTitles-Detail 2 6 2 3 4 2" xfId="32796"/>
    <cellStyle name="RowTitles-Detail 2 6 2 3 5" xfId="32797"/>
    <cellStyle name="RowTitles-Detail 2 6 2 4" xfId="32798"/>
    <cellStyle name="RowTitles-Detail 2 6 2 4 2" xfId="32799"/>
    <cellStyle name="RowTitles-Detail 2 6 2 5" xfId="32800"/>
    <cellStyle name="RowTitles-Detail 2 6 2 5 2" xfId="32801"/>
    <cellStyle name="RowTitles-Detail 2 6 2 5 2 2" xfId="32802"/>
    <cellStyle name="RowTitles-Detail 2 6 2 5 3" xfId="32803"/>
    <cellStyle name="RowTitles-Detail 2 6 2 6" xfId="32804"/>
    <cellStyle name="RowTitles-Detail 2 6 2 6 2" xfId="32805"/>
    <cellStyle name="RowTitles-Detail 2 6 2 6 2 2" xfId="32806"/>
    <cellStyle name="RowTitles-Detail 2 6 2 7" xfId="32807"/>
    <cellStyle name="RowTitles-Detail 2 6 2 7 2" xfId="32808"/>
    <cellStyle name="RowTitles-Detail 2 6 2 8" xfId="32809"/>
    <cellStyle name="RowTitles-Detail 2 6 2 9" xfId="32810"/>
    <cellStyle name="RowTitles-Detail 2 6 3" xfId="32811"/>
    <cellStyle name="RowTitles-Detail 2 6 3 2" xfId="32812"/>
    <cellStyle name="RowTitles-Detail 2 6 3 2 2" xfId="32813"/>
    <cellStyle name="RowTitles-Detail 2 6 3 2 2 2" xfId="32814"/>
    <cellStyle name="RowTitles-Detail 2 6 3 2 2 2 2" xfId="32815"/>
    <cellStyle name="RowTitles-Detail 2 6 3 2 2 3" xfId="32816"/>
    <cellStyle name="RowTitles-Detail 2 6 3 2 3" xfId="32817"/>
    <cellStyle name="RowTitles-Detail 2 6 3 2 3 2" xfId="32818"/>
    <cellStyle name="RowTitles-Detail 2 6 3 2 3 2 2" xfId="32819"/>
    <cellStyle name="RowTitles-Detail 2 6 3 2 4" xfId="32820"/>
    <cellStyle name="RowTitles-Detail 2 6 3 2 4 2" xfId="32821"/>
    <cellStyle name="RowTitles-Detail 2 6 3 2 5" xfId="32822"/>
    <cellStyle name="RowTitles-Detail 2 6 3 3" xfId="32823"/>
    <cellStyle name="RowTitles-Detail 2 6 3 3 2" xfId="32824"/>
    <cellStyle name="RowTitles-Detail 2 6 3 3 2 2" xfId="32825"/>
    <cellStyle name="RowTitles-Detail 2 6 3 3 2 2 2" xfId="32826"/>
    <cellStyle name="RowTitles-Detail 2 6 3 3 2 3" xfId="32827"/>
    <cellStyle name="RowTitles-Detail 2 6 3 3 3" xfId="32828"/>
    <cellStyle name="RowTitles-Detail 2 6 3 3 3 2" xfId="32829"/>
    <cellStyle name="RowTitles-Detail 2 6 3 3 3 2 2" xfId="32830"/>
    <cellStyle name="RowTitles-Detail 2 6 3 3 4" xfId="32831"/>
    <cellStyle name="RowTitles-Detail 2 6 3 3 4 2" xfId="32832"/>
    <cellStyle name="RowTitles-Detail 2 6 3 3 5" xfId="32833"/>
    <cellStyle name="RowTitles-Detail 2 6 3 4" xfId="32834"/>
    <cellStyle name="RowTitles-Detail 2 6 3 4 2" xfId="32835"/>
    <cellStyle name="RowTitles-Detail 2 6 3 5" xfId="32836"/>
    <cellStyle name="RowTitles-Detail 2 6 3 5 2" xfId="32837"/>
    <cellStyle name="RowTitles-Detail 2 6 3 5 2 2" xfId="32838"/>
    <cellStyle name="RowTitles-Detail 2 6 4" xfId="32839"/>
    <cellStyle name="RowTitles-Detail 2 6 4 2" xfId="32840"/>
    <cellStyle name="RowTitles-Detail 2 6 4 2 2" xfId="32841"/>
    <cellStyle name="RowTitles-Detail 2 6 4 2 2 2" xfId="32842"/>
    <cellStyle name="RowTitles-Detail 2 6 4 2 2 2 2" xfId="32843"/>
    <cellStyle name="RowTitles-Detail 2 6 4 2 2 3" xfId="32844"/>
    <cellStyle name="RowTitles-Detail 2 6 4 2 3" xfId="32845"/>
    <cellStyle name="RowTitles-Detail 2 6 4 2 3 2" xfId="32846"/>
    <cellStyle name="RowTitles-Detail 2 6 4 2 3 2 2" xfId="32847"/>
    <cellStyle name="RowTitles-Detail 2 6 4 2 4" xfId="32848"/>
    <cellStyle name="RowTitles-Detail 2 6 4 2 4 2" xfId="32849"/>
    <cellStyle name="RowTitles-Detail 2 6 4 2 5" xfId="32850"/>
    <cellStyle name="RowTitles-Detail 2 6 4 3" xfId="32851"/>
    <cellStyle name="RowTitles-Detail 2 6 4 3 2" xfId="32852"/>
    <cellStyle name="RowTitles-Detail 2 6 4 3 2 2" xfId="32853"/>
    <cellStyle name="RowTitles-Detail 2 6 4 3 2 2 2" xfId="32854"/>
    <cellStyle name="RowTitles-Detail 2 6 4 3 2 3" xfId="32855"/>
    <cellStyle name="RowTitles-Detail 2 6 4 3 3" xfId="32856"/>
    <cellStyle name="RowTitles-Detail 2 6 4 3 3 2" xfId="32857"/>
    <cellStyle name="RowTitles-Detail 2 6 4 3 3 2 2" xfId="32858"/>
    <cellStyle name="RowTitles-Detail 2 6 4 3 4" xfId="32859"/>
    <cellStyle name="RowTitles-Detail 2 6 4 3 4 2" xfId="32860"/>
    <cellStyle name="RowTitles-Detail 2 6 4 3 5" xfId="32861"/>
    <cellStyle name="RowTitles-Detail 2 6 4 4" xfId="32862"/>
    <cellStyle name="RowTitles-Detail 2 6 4 4 2" xfId="32863"/>
    <cellStyle name="RowTitles-Detail 2 6 4 4 2 2" xfId="32864"/>
    <cellStyle name="RowTitles-Detail 2 6 4 4 3" xfId="32865"/>
    <cellStyle name="RowTitles-Detail 2 6 4 5" xfId="32866"/>
    <cellStyle name="RowTitles-Detail 2 6 4 5 2" xfId="32867"/>
    <cellStyle name="RowTitles-Detail 2 6 4 5 2 2" xfId="32868"/>
    <cellStyle name="RowTitles-Detail 2 6 4 6" xfId="32869"/>
    <cellStyle name="RowTitles-Detail 2 6 4 6 2" xfId="32870"/>
    <cellStyle name="RowTitles-Detail 2 6 4 7" xfId="32871"/>
    <cellStyle name="RowTitles-Detail 2 6 5" xfId="32872"/>
    <cellStyle name="RowTitles-Detail 2 6 5 2" xfId="32873"/>
    <cellStyle name="RowTitles-Detail 2 6 5 2 2" xfId="32874"/>
    <cellStyle name="RowTitles-Detail 2 6 5 2 2 2" xfId="32875"/>
    <cellStyle name="RowTitles-Detail 2 6 5 2 2 2 2" xfId="32876"/>
    <cellStyle name="RowTitles-Detail 2 6 5 2 2 3" xfId="32877"/>
    <cellStyle name="RowTitles-Detail 2 6 5 2 3" xfId="32878"/>
    <cellStyle name="RowTitles-Detail 2 6 5 2 3 2" xfId="32879"/>
    <cellStyle name="RowTitles-Detail 2 6 5 2 3 2 2" xfId="32880"/>
    <cellStyle name="RowTitles-Detail 2 6 5 2 4" xfId="32881"/>
    <cellStyle name="RowTitles-Detail 2 6 5 2 4 2" xfId="32882"/>
    <cellStyle name="RowTitles-Detail 2 6 5 2 5" xfId="32883"/>
    <cellStyle name="RowTitles-Detail 2 6 5 3" xfId="32884"/>
    <cellStyle name="RowTitles-Detail 2 6 5 3 2" xfId="32885"/>
    <cellStyle name="RowTitles-Detail 2 6 5 3 2 2" xfId="32886"/>
    <cellStyle name="RowTitles-Detail 2 6 5 3 2 2 2" xfId="32887"/>
    <cellStyle name="RowTitles-Detail 2 6 5 3 2 3" xfId="32888"/>
    <cellStyle name="RowTitles-Detail 2 6 5 3 3" xfId="32889"/>
    <cellStyle name="RowTitles-Detail 2 6 5 3 3 2" xfId="32890"/>
    <cellStyle name="RowTitles-Detail 2 6 5 3 3 2 2" xfId="32891"/>
    <cellStyle name="RowTitles-Detail 2 6 5 3 4" xfId="32892"/>
    <cellStyle name="RowTitles-Detail 2 6 5 3 4 2" xfId="32893"/>
    <cellStyle name="RowTitles-Detail 2 6 5 3 5" xfId="32894"/>
    <cellStyle name="RowTitles-Detail 2 6 5 4" xfId="32895"/>
    <cellStyle name="RowTitles-Detail 2 6 5 4 2" xfId="32896"/>
    <cellStyle name="RowTitles-Detail 2 6 5 4 2 2" xfId="32897"/>
    <cellStyle name="RowTitles-Detail 2 6 5 4 3" xfId="32898"/>
    <cellStyle name="RowTitles-Detail 2 6 5 5" xfId="32899"/>
    <cellStyle name="RowTitles-Detail 2 6 5 5 2" xfId="32900"/>
    <cellStyle name="RowTitles-Detail 2 6 5 5 2 2" xfId="32901"/>
    <cellStyle name="RowTitles-Detail 2 6 5 6" xfId="32902"/>
    <cellStyle name="RowTitles-Detail 2 6 5 6 2" xfId="32903"/>
    <cellStyle name="RowTitles-Detail 2 6 5 7" xfId="32904"/>
    <cellStyle name="RowTitles-Detail 2 6 6" xfId="32905"/>
    <cellStyle name="RowTitles-Detail 2 6 6 2" xfId="32906"/>
    <cellStyle name="RowTitles-Detail 2 6 6 2 2" xfId="32907"/>
    <cellStyle name="RowTitles-Detail 2 6 6 2 2 2" xfId="32908"/>
    <cellStyle name="RowTitles-Detail 2 6 6 2 2 2 2" xfId="32909"/>
    <cellStyle name="RowTitles-Detail 2 6 6 2 2 3" xfId="32910"/>
    <cellStyle name="RowTitles-Detail 2 6 6 2 3" xfId="32911"/>
    <cellStyle name="RowTitles-Detail 2 6 6 2 3 2" xfId="32912"/>
    <cellStyle name="RowTitles-Detail 2 6 6 2 3 2 2" xfId="32913"/>
    <cellStyle name="RowTitles-Detail 2 6 6 2 4" xfId="32914"/>
    <cellStyle name="RowTitles-Detail 2 6 6 2 4 2" xfId="32915"/>
    <cellStyle name="RowTitles-Detail 2 6 6 2 5" xfId="32916"/>
    <cellStyle name="RowTitles-Detail 2 6 6 3" xfId="32917"/>
    <cellStyle name="RowTitles-Detail 2 6 6 3 2" xfId="32918"/>
    <cellStyle name="RowTitles-Detail 2 6 6 3 2 2" xfId="32919"/>
    <cellStyle name="RowTitles-Detail 2 6 6 3 2 2 2" xfId="32920"/>
    <cellStyle name="RowTitles-Detail 2 6 6 3 2 3" xfId="32921"/>
    <cellStyle name="RowTitles-Detail 2 6 6 3 3" xfId="32922"/>
    <cellStyle name="RowTitles-Detail 2 6 6 3 3 2" xfId="32923"/>
    <cellStyle name="RowTitles-Detail 2 6 6 3 3 2 2" xfId="32924"/>
    <cellStyle name="RowTitles-Detail 2 6 6 3 4" xfId="32925"/>
    <cellStyle name="RowTitles-Detail 2 6 6 3 4 2" xfId="32926"/>
    <cellStyle name="RowTitles-Detail 2 6 6 3 5" xfId="32927"/>
    <cellStyle name="RowTitles-Detail 2 6 6 4" xfId="32928"/>
    <cellStyle name="RowTitles-Detail 2 6 6 4 2" xfId="32929"/>
    <cellStyle name="RowTitles-Detail 2 6 6 4 2 2" xfId="32930"/>
    <cellStyle name="RowTitles-Detail 2 6 6 4 3" xfId="32931"/>
    <cellStyle name="RowTitles-Detail 2 6 6 5" xfId="32932"/>
    <cellStyle name="RowTitles-Detail 2 6 6 5 2" xfId="32933"/>
    <cellStyle name="RowTitles-Detail 2 6 6 5 2 2" xfId="32934"/>
    <cellStyle name="RowTitles-Detail 2 6 6 6" xfId="32935"/>
    <cellStyle name="RowTitles-Detail 2 6 6 6 2" xfId="32936"/>
    <cellStyle name="RowTitles-Detail 2 6 6 7" xfId="32937"/>
    <cellStyle name="RowTitles-Detail 2 6 7" xfId="32938"/>
    <cellStyle name="RowTitles-Detail 2 6 7 2" xfId="32939"/>
    <cellStyle name="RowTitles-Detail 2 6 7 2 2" xfId="32940"/>
    <cellStyle name="RowTitles-Detail 2 6 7 2 2 2" xfId="32941"/>
    <cellStyle name="RowTitles-Detail 2 6 7 2 3" xfId="32942"/>
    <cellStyle name="RowTitles-Detail 2 6 7 3" xfId="32943"/>
    <cellStyle name="RowTitles-Detail 2 6 7 3 2" xfId="32944"/>
    <cellStyle name="RowTitles-Detail 2 6 7 3 2 2" xfId="32945"/>
    <cellStyle name="RowTitles-Detail 2 6 7 4" xfId="32946"/>
    <cellStyle name="RowTitles-Detail 2 6 7 4 2" xfId="32947"/>
    <cellStyle name="RowTitles-Detail 2 6 7 5" xfId="32948"/>
    <cellStyle name="RowTitles-Detail 2 6 8" xfId="32949"/>
    <cellStyle name="RowTitles-Detail 2 6 8 2" xfId="32950"/>
    <cellStyle name="RowTitles-Detail 2 6 8 2 2" xfId="32951"/>
    <cellStyle name="RowTitles-Detail 2 6 8 2 2 2" xfId="32952"/>
    <cellStyle name="RowTitles-Detail 2 6 8 2 3" xfId="32953"/>
    <cellStyle name="RowTitles-Detail 2 6 8 3" xfId="32954"/>
    <cellStyle name="RowTitles-Detail 2 6 8 3 2" xfId="32955"/>
    <cellStyle name="RowTitles-Detail 2 6 8 3 2 2" xfId="32956"/>
    <cellStyle name="RowTitles-Detail 2 6 8 4" xfId="32957"/>
    <cellStyle name="RowTitles-Detail 2 6 8 4 2" xfId="32958"/>
    <cellStyle name="RowTitles-Detail 2 6 8 5" xfId="32959"/>
    <cellStyle name="RowTitles-Detail 2 6 9" xfId="32960"/>
    <cellStyle name="RowTitles-Detail 2 6 9 2" xfId="32961"/>
    <cellStyle name="RowTitles-Detail 2 6 9 2 2" xfId="32962"/>
    <cellStyle name="RowTitles-Detail 2 6_STUD aligned by INSTIT" xfId="32963"/>
    <cellStyle name="RowTitles-Detail 2 7" xfId="551"/>
    <cellStyle name="RowTitles-Detail 2 7 10" xfId="32964"/>
    <cellStyle name="RowTitles-Detail 2 7 2" xfId="1122"/>
    <cellStyle name="RowTitles-Detail 2 7 2 2" xfId="32965"/>
    <cellStyle name="RowTitles-Detail 2 7 2 2 2" xfId="32966"/>
    <cellStyle name="RowTitles-Detail 2 7 2 2 2 2" xfId="32967"/>
    <cellStyle name="RowTitles-Detail 2 7 2 2 2 2 2" xfId="32968"/>
    <cellStyle name="RowTitles-Detail 2 7 2 2 2 3" xfId="32969"/>
    <cellStyle name="RowTitles-Detail 2 7 2 2 3" xfId="32970"/>
    <cellStyle name="RowTitles-Detail 2 7 2 2 3 2" xfId="32971"/>
    <cellStyle name="RowTitles-Detail 2 7 2 2 3 2 2" xfId="32972"/>
    <cellStyle name="RowTitles-Detail 2 7 2 2 4" xfId="32973"/>
    <cellStyle name="RowTitles-Detail 2 7 2 2 4 2" xfId="32974"/>
    <cellStyle name="RowTitles-Detail 2 7 2 2 5" xfId="32975"/>
    <cellStyle name="RowTitles-Detail 2 7 2 3" xfId="32976"/>
    <cellStyle name="RowTitles-Detail 2 7 2 3 2" xfId="32977"/>
    <cellStyle name="RowTitles-Detail 2 7 2 3 2 2" xfId="32978"/>
    <cellStyle name="RowTitles-Detail 2 7 2 3 2 2 2" xfId="32979"/>
    <cellStyle name="RowTitles-Detail 2 7 2 3 2 3" xfId="32980"/>
    <cellStyle name="RowTitles-Detail 2 7 2 3 3" xfId="32981"/>
    <cellStyle name="RowTitles-Detail 2 7 2 3 3 2" xfId="32982"/>
    <cellStyle name="RowTitles-Detail 2 7 2 3 3 2 2" xfId="32983"/>
    <cellStyle name="RowTitles-Detail 2 7 2 3 4" xfId="32984"/>
    <cellStyle name="RowTitles-Detail 2 7 2 3 4 2" xfId="32985"/>
    <cellStyle name="RowTitles-Detail 2 7 2 3 5" xfId="32986"/>
    <cellStyle name="RowTitles-Detail 2 7 2 4" xfId="32987"/>
    <cellStyle name="RowTitles-Detail 2 7 2 4 2" xfId="32988"/>
    <cellStyle name="RowTitles-Detail 2 7 2 5" xfId="32989"/>
    <cellStyle name="RowTitles-Detail 2 7 2 5 2" xfId="32990"/>
    <cellStyle name="RowTitles-Detail 2 7 2 5 2 2" xfId="32991"/>
    <cellStyle name="RowTitles-Detail 2 7 2 6" xfId="32992"/>
    <cellStyle name="RowTitles-Detail 2 7 2 6 2" xfId="32993"/>
    <cellStyle name="RowTitles-Detail 2 7 2 7" xfId="32994"/>
    <cellStyle name="RowTitles-Detail 2 7 2 8" xfId="32995"/>
    <cellStyle name="RowTitles-Detail 2 7 3" xfId="32996"/>
    <cellStyle name="RowTitles-Detail 2 7 3 2" xfId="32997"/>
    <cellStyle name="RowTitles-Detail 2 7 3 2 2" xfId="32998"/>
    <cellStyle name="RowTitles-Detail 2 7 3 2 2 2" xfId="32999"/>
    <cellStyle name="RowTitles-Detail 2 7 3 2 2 2 2" xfId="33000"/>
    <cellStyle name="RowTitles-Detail 2 7 3 2 2 3" xfId="33001"/>
    <cellStyle name="RowTitles-Detail 2 7 3 2 3" xfId="33002"/>
    <cellStyle name="RowTitles-Detail 2 7 3 2 3 2" xfId="33003"/>
    <cellStyle name="RowTitles-Detail 2 7 3 2 3 2 2" xfId="33004"/>
    <cellStyle name="RowTitles-Detail 2 7 3 2 4" xfId="33005"/>
    <cellStyle name="RowTitles-Detail 2 7 3 2 4 2" xfId="33006"/>
    <cellStyle name="RowTitles-Detail 2 7 3 2 5" xfId="33007"/>
    <cellStyle name="RowTitles-Detail 2 7 3 3" xfId="33008"/>
    <cellStyle name="RowTitles-Detail 2 7 3 3 2" xfId="33009"/>
    <cellStyle name="RowTitles-Detail 2 7 3 3 2 2" xfId="33010"/>
    <cellStyle name="RowTitles-Detail 2 7 3 3 2 2 2" xfId="33011"/>
    <cellStyle name="RowTitles-Detail 2 7 3 3 2 3" xfId="33012"/>
    <cellStyle name="RowTitles-Detail 2 7 3 3 3" xfId="33013"/>
    <cellStyle name="RowTitles-Detail 2 7 3 3 3 2" xfId="33014"/>
    <cellStyle name="RowTitles-Detail 2 7 3 3 3 2 2" xfId="33015"/>
    <cellStyle name="RowTitles-Detail 2 7 3 3 4" xfId="33016"/>
    <cellStyle name="RowTitles-Detail 2 7 3 3 4 2" xfId="33017"/>
    <cellStyle name="RowTitles-Detail 2 7 3 3 5" xfId="33018"/>
    <cellStyle name="RowTitles-Detail 2 7 3 4" xfId="33019"/>
    <cellStyle name="RowTitles-Detail 2 7 3 4 2" xfId="33020"/>
    <cellStyle name="RowTitles-Detail 2 7 3 4 2 2" xfId="33021"/>
    <cellStyle name="RowTitles-Detail 2 7 3 4 3" xfId="33022"/>
    <cellStyle name="RowTitles-Detail 2 7 3 5" xfId="33023"/>
    <cellStyle name="RowTitles-Detail 2 7 3 5 2" xfId="33024"/>
    <cellStyle name="RowTitles-Detail 2 7 3 5 2 2" xfId="33025"/>
    <cellStyle name="RowTitles-Detail 2 7 4" xfId="33026"/>
    <cellStyle name="RowTitles-Detail 2 7 4 2" xfId="33027"/>
    <cellStyle name="RowTitles-Detail 2 7 4 2 2" xfId="33028"/>
    <cellStyle name="RowTitles-Detail 2 7 4 2 2 2" xfId="33029"/>
    <cellStyle name="RowTitles-Detail 2 7 4 2 2 2 2" xfId="33030"/>
    <cellStyle name="RowTitles-Detail 2 7 4 2 2 3" xfId="33031"/>
    <cellStyle name="RowTitles-Detail 2 7 4 2 3" xfId="33032"/>
    <cellStyle name="RowTitles-Detail 2 7 4 2 3 2" xfId="33033"/>
    <cellStyle name="RowTitles-Detail 2 7 4 2 3 2 2" xfId="33034"/>
    <cellStyle name="RowTitles-Detail 2 7 4 2 4" xfId="33035"/>
    <cellStyle name="RowTitles-Detail 2 7 4 2 4 2" xfId="33036"/>
    <cellStyle name="RowTitles-Detail 2 7 4 2 5" xfId="33037"/>
    <cellStyle name="RowTitles-Detail 2 7 4 3" xfId="33038"/>
    <cellStyle name="RowTitles-Detail 2 7 4 3 2" xfId="33039"/>
    <cellStyle name="RowTitles-Detail 2 7 4 3 2 2" xfId="33040"/>
    <cellStyle name="RowTitles-Detail 2 7 4 3 2 2 2" xfId="33041"/>
    <cellStyle name="RowTitles-Detail 2 7 4 3 2 3" xfId="33042"/>
    <cellStyle name="RowTitles-Detail 2 7 4 3 3" xfId="33043"/>
    <cellStyle name="RowTitles-Detail 2 7 4 3 3 2" xfId="33044"/>
    <cellStyle name="RowTitles-Detail 2 7 4 3 3 2 2" xfId="33045"/>
    <cellStyle name="RowTitles-Detail 2 7 4 3 4" xfId="33046"/>
    <cellStyle name="RowTitles-Detail 2 7 4 3 4 2" xfId="33047"/>
    <cellStyle name="RowTitles-Detail 2 7 4 3 5" xfId="33048"/>
    <cellStyle name="RowTitles-Detail 2 7 4 4" xfId="33049"/>
    <cellStyle name="RowTitles-Detail 2 7 4 4 2" xfId="33050"/>
    <cellStyle name="RowTitles-Detail 2 7 4 4 2 2" xfId="33051"/>
    <cellStyle name="RowTitles-Detail 2 7 4 4 3" xfId="33052"/>
    <cellStyle name="RowTitles-Detail 2 7 4 5" xfId="33053"/>
    <cellStyle name="RowTitles-Detail 2 7 4 5 2" xfId="33054"/>
    <cellStyle name="RowTitles-Detail 2 7 4 5 2 2" xfId="33055"/>
    <cellStyle name="RowTitles-Detail 2 7 4 6" xfId="33056"/>
    <cellStyle name="RowTitles-Detail 2 7 4 6 2" xfId="33057"/>
    <cellStyle name="RowTitles-Detail 2 7 4 7" xfId="33058"/>
    <cellStyle name="RowTitles-Detail 2 7 5" xfId="33059"/>
    <cellStyle name="RowTitles-Detail 2 7 5 2" xfId="33060"/>
    <cellStyle name="RowTitles-Detail 2 7 5 2 2" xfId="33061"/>
    <cellStyle name="RowTitles-Detail 2 7 5 2 2 2" xfId="33062"/>
    <cellStyle name="RowTitles-Detail 2 7 5 2 2 2 2" xfId="33063"/>
    <cellStyle name="RowTitles-Detail 2 7 5 2 2 3" xfId="33064"/>
    <cellStyle name="RowTitles-Detail 2 7 5 2 3" xfId="33065"/>
    <cellStyle name="RowTitles-Detail 2 7 5 2 3 2" xfId="33066"/>
    <cellStyle name="RowTitles-Detail 2 7 5 2 3 2 2" xfId="33067"/>
    <cellStyle name="RowTitles-Detail 2 7 5 2 4" xfId="33068"/>
    <cellStyle name="RowTitles-Detail 2 7 5 2 4 2" xfId="33069"/>
    <cellStyle name="RowTitles-Detail 2 7 5 2 5" xfId="33070"/>
    <cellStyle name="RowTitles-Detail 2 7 5 3" xfId="33071"/>
    <cellStyle name="RowTitles-Detail 2 7 5 3 2" xfId="33072"/>
    <cellStyle name="RowTitles-Detail 2 7 5 3 2 2" xfId="33073"/>
    <cellStyle name="RowTitles-Detail 2 7 5 3 2 2 2" xfId="33074"/>
    <cellStyle name="RowTitles-Detail 2 7 5 3 2 3" xfId="33075"/>
    <cellStyle name="RowTitles-Detail 2 7 5 3 3" xfId="33076"/>
    <cellStyle name="RowTitles-Detail 2 7 5 3 3 2" xfId="33077"/>
    <cellStyle name="RowTitles-Detail 2 7 5 3 3 2 2" xfId="33078"/>
    <cellStyle name="RowTitles-Detail 2 7 5 3 4" xfId="33079"/>
    <cellStyle name="RowTitles-Detail 2 7 5 3 4 2" xfId="33080"/>
    <cellStyle name="RowTitles-Detail 2 7 5 3 5" xfId="33081"/>
    <cellStyle name="RowTitles-Detail 2 7 5 4" xfId="33082"/>
    <cellStyle name="RowTitles-Detail 2 7 5 4 2" xfId="33083"/>
    <cellStyle name="RowTitles-Detail 2 7 5 4 2 2" xfId="33084"/>
    <cellStyle name="RowTitles-Detail 2 7 5 4 3" xfId="33085"/>
    <cellStyle name="RowTitles-Detail 2 7 5 5" xfId="33086"/>
    <cellStyle name="RowTitles-Detail 2 7 5 5 2" xfId="33087"/>
    <cellStyle name="RowTitles-Detail 2 7 5 5 2 2" xfId="33088"/>
    <cellStyle name="RowTitles-Detail 2 7 5 6" xfId="33089"/>
    <cellStyle name="RowTitles-Detail 2 7 5 6 2" xfId="33090"/>
    <cellStyle name="RowTitles-Detail 2 7 5 7" xfId="33091"/>
    <cellStyle name="RowTitles-Detail 2 7 6" xfId="33092"/>
    <cellStyle name="RowTitles-Detail 2 7 6 2" xfId="33093"/>
    <cellStyle name="RowTitles-Detail 2 7 6 2 2" xfId="33094"/>
    <cellStyle name="RowTitles-Detail 2 7 6 2 2 2" xfId="33095"/>
    <cellStyle name="RowTitles-Detail 2 7 6 2 2 2 2" xfId="33096"/>
    <cellStyle name="RowTitles-Detail 2 7 6 2 2 3" xfId="33097"/>
    <cellStyle name="RowTitles-Detail 2 7 6 2 3" xfId="33098"/>
    <cellStyle name="RowTitles-Detail 2 7 6 2 3 2" xfId="33099"/>
    <cellStyle name="RowTitles-Detail 2 7 6 2 3 2 2" xfId="33100"/>
    <cellStyle name="RowTitles-Detail 2 7 6 2 4" xfId="33101"/>
    <cellStyle name="RowTitles-Detail 2 7 6 2 4 2" xfId="33102"/>
    <cellStyle name="RowTitles-Detail 2 7 6 2 5" xfId="33103"/>
    <cellStyle name="RowTitles-Detail 2 7 6 3" xfId="33104"/>
    <cellStyle name="RowTitles-Detail 2 7 6 3 2" xfId="33105"/>
    <cellStyle name="RowTitles-Detail 2 7 6 3 2 2" xfId="33106"/>
    <cellStyle name="RowTitles-Detail 2 7 6 3 2 2 2" xfId="33107"/>
    <cellStyle name="RowTitles-Detail 2 7 6 3 2 3" xfId="33108"/>
    <cellStyle name="RowTitles-Detail 2 7 6 3 3" xfId="33109"/>
    <cellStyle name="RowTitles-Detail 2 7 6 3 3 2" xfId="33110"/>
    <cellStyle name="RowTitles-Detail 2 7 6 3 3 2 2" xfId="33111"/>
    <cellStyle name="RowTitles-Detail 2 7 6 3 4" xfId="33112"/>
    <cellStyle name="RowTitles-Detail 2 7 6 3 4 2" xfId="33113"/>
    <cellStyle name="RowTitles-Detail 2 7 6 3 5" xfId="33114"/>
    <cellStyle name="RowTitles-Detail 2 7 6 4" xfId="33115"/>
    <cellStyle name="RowTitles-Detail 2 7 6 4 2" xfId="33116"/>
    <cellStyle name="RowTitles-Detail 2 7 6 4 2 2" xfId="33117"/>
    <cellStyle name="RowTitles-Detail 2 7 6 4 3" xfId="33118"/>
    <cellStyle name="RowTitles-Detail 2 7 6 5" xfId="33119"/>
    <cellStyle name="RowTitles-Detail 2 7 6 5 2" xfId="33120"/>
    <cellStyle name="RowTitles-Detail 2 7 6 5 2 2" xfId="33121"/>
    <cellStyle name="RowTitles-Detail 2 7 6 6" xfId="33122"/>
    <cellStyle name="RowTitles-Detail 2 7 6 6 2" xfId="33123"/>
    <cellStyle name="RowTitles-Detail 2 7 6 7" xfId="33124"/>
    <cellStyle name="RowTitles-Detail 2 7 7" xfId="33125"/>
    <cellStyle name="RowTitles-Detail 2 7 7 2" xfId="33126"/>
    <cellStyle name="RowTitles-Detail 2 7 7 2 2" xfId="33127"/>
    <cellStyle name="RowTitles-Detail 2 7 7 2 2 2" xfId="33128"/>
    <cellStyle name="RowTitles-Detail 2 7 7 2 3" xfId="33129"/>
    <cellStyle name="RowTitles-Detail 2 7 7 3" xfId="33130"/>
    <cellStyle name="RowTitles-Detail 2 7 7 3 2" xfId="33131"/>
    <cellStyle name="RowTitles-Detail 2 7 7 3 2 2" xfId="33132"/>
    <cellStyle name="RowTitles-Detail 2 7 7 4" xfId="33133"/>
    <cellStyle name="RowTitles-Detail 2 7 7 4 2" xfId="33134"/>
    <cellStyle name="RowTitles-Detail 2 7 7 5" xfId="33135"/>
    <cellStyle name="RowTitles-Detail 2 7 8" xfId="33136"/>
    <cellStyle name="RowTitles-Detail 2 7 8 2" xfId="33137"/>
    <cellStyle name="RowTitles-Detail 2 7 8 2 2" xfId="33138"/>
    <cellStyle name="RowTitles-Detail 2 7 8 2 2 2" xfId="33139"/>
    <cellStyle name="RowTitles-Detail 2 7 8 2 3" xfId="33140"/>
    <cellStyle name="RowTitles-Detail 2 7 8 3" xfId="33141"/>
    <cellStyle name="RowTitles-Detail 2 7 8 3 2" xfId="33142"/>
    <cellStyle name="RowTitles-Detail 2 7 8 3 2 2" xfId="33143"/>
    <cellStyle name="RowTitles-Detail 2 7 8 4" xfId="33144"/>
    <cellStyle name="RowTitles-Detail 2 7 8 4 2" xfId="33145"/>
    <cellStyle name="RowTitles-Detail 2 7 8 5" xfId="33146"/>
    <cellStyle name="RowTitles-Detail 2 7 9" xfId="33147"/>
    <cellStyle name="RowTitles-Detail 2 7 9 2" xfId="33148"/>
    <cellStyle name="RowTitles-Detail 2 7 9 2 2" xfId="33149"/>
    <cellStyle name="RowTitles-Detail 2 7_STUD aligned by INSTIT" xfId="33150"/>
    <cellStyle name="RowTitles-Detail 2 8" xfId="552"/>
    <cellStyle name="RowTitles-Detail 2 8 2" xfId="33151"/>
    <cellStyle name="RowTitles-Detail 2 8 2 2" xfId="33152"/>
    <cellStyle name="RowTitles-Detail 2 8 2 2 2" xfId="33153"/>
    <cellStyle name="RowTitles-Detail 2 8 2 2 2 2" xfId="33154"/>
    <cellStyle name="RowTitles-Detail 2 8 2 2 3" xfId="33155"/>
    <cellStyle name="RowTitles-Detail 2 8 2 3" xfId="33156"/>
    <cellStyle name="RowTitles-Detail 2 8 2 3 2" xfId="33157"/>
    <cellStyle name="RowTitles-Detail 2 8 2 3 2 2" xfId="33158"/>
    <cellStyle name="RowTitles-Detail 2 8 2 4" xfId="33159"/>
    <cellStyle name="RowTitles-Detail 2 8 2 4 2" xfId="33160"/>
    <cellStyle name="RowTitles-Detail 2 8 2 5" xfId="33161"/>
    <cellStyle name="RowTitles-Detail 2 8 3" xfId="33162"/>
    <cellStyle name="RowTitles-Detail 2 8 3 2" xfId="33163"/>
    <cellStyle name="RowTitles-Detail 2 8 3 2 2" xfId="33164"/>
    <cellStyle name="RowTitles-Detail 2 8 3 2 2 2" xfId="33165"/>
    <cellStyle name="RowTitles-Detail 2 8 3 2 3" xfId="33166"/>
    <cellStyle name="RowTitles-Detail 2 8 3 3" xfId="33167"/>
    <cellStyle name="RowTitles-Detail 2 8 3 3 2" xfId="33168"/>
    <cellStyle name="RowTitles-Detail 2 8 3 3 2 2" xfId="33169"/>
    <cellStyle name="RowTitles-Detail 2 8 3 4" xfId="33170"/>
    <cellStyle name="RowTitles-Detail 2 8 3 4 2" xfId="33171"/>
    <cellStyle name="RowTitles-Detail 2 8 3 5" xfId="33172"/>
    <cellStyle name="RowTitles-Detail 2 8 4" xfId="33173"/>
    <cellStyle name="RowTitles-Detail 2 8 4 2" xfId="33174"/>
    <cellStyle name="RowTitles-Detail 2 8 5" xfId="33175"/>
    <cellStyle name="RowTitles-Detail 2 8 5 2" xfId="33176"/>
    <cellStyle name="RowTitles-Detail 2 8 5 2 2" xfId="33177"/>
    <cellStyle name="RowTitles-Detail 2 8 5 3" xfId="33178"/>
    <cellStyle name="RowTitles-Detail 2 8 6" xfId="33179"/>
    <cellStyle name="RowTitles-Detail 2 8 6 2" xfId="33180"/>
    <cellStyle name="RowTitles-Detail 2 8 6 2 2" xfId="33181"/>
    <cellStyle name="RowTitles-Detail 2 8 7" xfId="33182"/>
    <cellStyle name="RowTitles-Detail 2 9" xfId="553"/>
    <cellStyle name="RowTitles-Detail 2 9 2" xfId="33183"/>
    <cellStyle name="RowTitles-Detail 2 9 2 2" xfId="33184"/>
    <cellStyle name="RowTitles-Detail 2 9 2 2 2" xfId="33185"/>
    <cellStyle name="RowTitles-Detail 2 9 2 2 2 2" xfId="33186"/>
    <cellStyle name="RowTitles-Detail 2 9 2 2 3" xfId="33187"/>
    <cellStyle name="RowTitles-Detail 2 9 2 3" xfId="33188"/>
    <cellStyle name="RowTitles-Detail 2 9 2 3 2" xfId="33189"/>
    <cellStyle name="RowTitles-Detail 2 9 2 3 2 2" xfId="33190"/>
    <cellStyle name="RowTitles-Detail 2 9 2 4" xfId="33191"/>
    <cellStyle name="RowTitles-Detail 2 9 2 4 2" xfId="33192"/>
    <cellStyle name="RowTitles-Detail 2 9 2 5" xfId="33193"/>
    <cellStyle name="RowTitles-Detail 2 9 3" xfId="33194"/>
    <cellStyle name="RowTitles-Detail 2 9 3 2" xfId="33195"/>
    <cellStyle name="RowTitles-Detail 2 9 3 2 2" xfId="33196"/>
    <cellStyle name="RowTitles-Detail 2 9 3 2 2 2" xfId="33197"/>
    <cellStyle name="RowTitles-Detail 2 9 3 2 3" xfId="33198"/>
    <cellStyle name="RowTitles-Detail 2 9 3 3" xfId="33199"/>
    <cellStyle name="RowTitles-Detail 2 9 3 3 2" xfId="33200"/>
    <cellStyle name="RowTitles-Detail 2 9 3 3 2 2" xfId="33201"/>
    <cellStyle name="RowTitles-Detail 2 9 3 4" xfId="33202"/>
    <cellStyle name="RowTitles-Detail 2 9 3 4 2" xfId="33203"/>
    <cellStyle name="RowTitles-Detail 2 9 3 5" xfId="33204"/>
    <cellStyle name="RowTitles-Detail 2 9 4" xfId="33205"/>
    <cellStyle name="RowTitles-Detail 2 9 4 2" xfId="33206"/>
    <cellStyle name="RowTitles-Detail 2 9 5" xfId="33207"/>
    <cellStyle name="RowTitles-Detail 2 9 5 2" xfId="33208"/>
    <cellStyle name="RowTitles-Detail 2 9 5 2 2" xfId="33209"/>
    <cellStyle name="RowTitles-Detail 2 9 6" xfId="33210"/>
    <cellStyle name="RowTitles-Detail 2 9 6 2" xfId="33211"/>
    <cellStyle name="RowTitles-Detail 2 9 7" xfId="33212"/>
    <cellStyle name="RowTitles-Detail 2 9 8" xfId="33213"/>
    <cellStyle name="RowTitles-Detail 2_STUD aligned by INSTIT" xfId="33214"/>
    <cellStyle name="RowTitles-Detail 3" xfId="554"/>
    <cellStyle name="RowTitles-Detail 3 10" xfId="555"/>
    <cellStyle name="RowTitles-Detail 3 10 2" xfId="33215"/>
    <cellStyle name="RowTitles-Detail 3 10 2 2" xfId="33216"/>
    <cellStyle name="RowTitles-Detail 3 10 2 2 2" xfId="33217"/>
    <cellStyle name="RowTitles-Detail 3 10 2 2 2 2" xfId="33218"/>
    <cellStyle name="RowTitles-Detail 3 10 2 2 3" xfId="33219"/>
    <cellStyle name="RowTitles-Detail 3 10 2 3" xfId="33220"/>
    <cellStyle name="RowTitles-Detail 3 10 2 3 2" xfId="33221"/>
    <cellStyle name="RowTitles-Detail 3 10 2 3 2 2" xfId="33222"/>
    <cellStyle name="RowTitles-Detail 3 10 2 4" xfId="33223"/>
    <cellStyle name="RowTitles-Detail 3 10 2 4 2" xfId="33224"/>
    <cellStyle name="RowTitles-Detail 3 10 2 5" xfId="33225"/>
    <cellStyle name="RowTitles-Detail 3 10 3" xfId="33226"/>
    <cellStyle name="RowTitles-Detail 3 10 3 2" xfId="33227"/>
    <cellStyle name="RowTitles-Detail 3 10 3 2 2" xfId="33228"/>
    <cellStyle name="RowTitles-Detail 3 10 3 2 2 2" xfId="33229"/>
    <cellStyle name="RowTitles-Detail 3 10 3 2 3" xfId="33230"/>
    <cellStyle name="RowTitles-Detail 3 10 3 3" xfId="33231"/>
    <cellStyle name="RowTitles-Detail 3 10 3 3 2" xfId="33232"/>
    <cellStyle name="RowTitles-Detail 3 10 3 3 2 2" xfId="33233"/>
    <cellStyle name="RowTitles-Detail 3 10 3 4" xfId="33234"/>
    <cellStyle name="RowTitles-Detail 3 10 3 4 2" xfId="33235"/>
    <cellStyle name="RowTitles-Detail 3 10 3 5" xfId="33236"/>
    <cellStyle name="RowTitles-Detail 3 10 4" xfId="33237"/>
    <cellStyle name="RowTitles-Detail 3 10 4 2" xfId="33238"/>
    <cellStyle name="RowTitles-Detail 3 10 4 2 2" xfId="33239"/>
    <cellStyle name="RowTitles-Detail 3 10 4 3" xfId="33240"/>
    <cellStyle name="RowTitles-Detail 3 10 5" xfId="33241"/>
    <cellStyle name="RowTitles-Detail 3 10 5 2" xfId="33242"/>
    <cellStyle name="RowTitles-Detail 3 10 5 2 2" xfId="33243"/>
    <cellStyle name="RowTitles-Detail 3 10 6" xfId="33244"/>
    <cellStyle name="RowTitles-Detail 3 10 6 2" xfId="33245"/>
    <cellStyle name="RowTitles-Detail 3 10 7" xfId="33246"/>
    <cellStyle name="RowTitles-Detail 3 10 8" xfId="33247"/>
    <cellStyle name="RowTitles-Detail 3 11" xfId="634"/>
    <cellStyle name="RowTitles-Detail 3 11 2" xfId="33248"/>
    <cellStyle name="RowTitles-Detail 3 11 2 2" xfId="33249"/>
    <cellStyle name="RowTitles-Detail 3 11 2 2 2" xfId="33250"/>
    <cellStyle name="RowTitles-Detail 3 11 2 2 2 2" xfId="33251"/>
    <cellStyle name="RowTitles-Detail 3 11 2 2 3" xfId="33252"/>
    <cellStyle name="RowTitles-Detail 3 11 2 3" xfId="33253"/>
    <cellStyle name="RowTitles-Detail 3 11 2 3 2" xfId="33254"/>
    <cellStyle name="RowTitles-Detail 3 11 2 3 2 2" xfId="33255"/>
    <cellStyle name="RowTitles-Detail 3 11 2 4" xfId="33256"/>
    <cellStyle name="RowTitles-Detail 3 11 2 4 2" xfId="33257"/>
    <cellStyle name="RowTitles-Detail 3 11 2 5" xfId="33258"/>
    <cellStyle name="RowTitles-Detail 3 11 3" xfId="33259"/>
    <cellStyle name="RowTitles-Detail 3 11 3 2" xfId="33260"/>
    <cellStyle name="RowTitles-Detail 3 11 3 2 2" xfId="33261"/>
    <cellStyle name="RowTitles-Detail 3 11 3 2 2 2" xfId="33262"/>
    <cellStyle name="RowTitles-Detail 3 11 3 2 3" xfId="33263"/>
    <cellStyle name="RowTitles-Detail 3 11 3 3" xfId="33264"/>
    <cellStyle name="RowTitles-Detail 3 11 3 3 2" xfId="33265"/>
    <cellStyle name="RowTitles-Detail 3 11 3 3 2 2" xfId="33266"/>
    <cellStyle name="RowTitles-Detail 3 11 3 4" xfId="33267"/>
    <cellStyle name="RowTitles-Detail 3 11 3 4 2" xfId="33268"/>
    <cellStyle name="RowTitles-Detail 3 11 3 5" xfId="33269"/>
    <cellStyle name="RowTitles-Detail 3 11 4" xfId="33270"/>
    <cellStyle name="RowTitles-Detail 3 11 4 2" xfId="33271"/>
    <cellStyle name="RowTitles-Detail 3 11 4 2 2" xfId="33272"/>
    <cellStyle name="RowTitles-Detail 3 11 4 3" xfId="33273"/>
    <cellStyle name="RowTitles-Detail 3 11 5" xfId="33274"/>
    <cellStyle name="RowTitles-Detail 3 11 5 2" xfId="33275"/>
    <cellStyle name="RowTitles-Detail 3 11 5 2 2" xfId="33276"/>
    <cellStyle name="RowTitles-Detail 3 11 6" xfId="33277"/>
    <cellStyle name="RowTitles-Detail 3 11 6 2" xfId="33278"/>
    <cellStyle name="RowTitles-Detail 3 11 7" xfId="33279"/>
    <cellStyle name="RowTitles-Detail 3 11 8" xfId="33280"/>
    <cellStyle name="RowTitles-Detail 3 12" xfId="33281"/>
    <cellStyle name="RowTitles-Detail 3 12 2" xfId="33282"/>
    <cellStyle name="RowTitles-Detail 3 12 2 2" xfId="33283"/>
    <cellStyle name="RowTitles-Detail 3 12 2 2 2" xfId="33284"/>
    <cellStyle name="RowTitles-Detail 3 12 2 3" xfId="33285"/>
    <cellStyle name="RowTitles-Detail 3 12 3" xfId="33286"/>
    <cellStyle name="RowTitles-Detail 3 12 3 2" xfId="33287"/>
    <cellStyle name="RowTitles-Detail 3 12 3 2 2" xfId="33288"/>
    <cellStyle name="RowTitles-Detail 3 12 4" xfId="33289"/>
    <cellStyle name="RowTitles-Detail 3 12 4 2" xfId="33290"/>
    <cellStyle name="RowTitles-Detail 3 12 5" xfId="33291"/>
    <cellStyle name="RowTitles-Detail 3 13" xfId="33292"/>
    <cellStyle name="RowTitles-Detail 3 13 2" xfId="33293"/>
    <cellStyle name="RowTitles-Detail 3 13 2 2" xfId="33294"/>
    <cellStyle name="RowTitles-Detail 3 14" xfId="33295"/>
    <cellStyle name="RowTitles-Detail 3 14 2" xfId="33296"/>
    <cellStyle name="RowTitles-Detail 3 15" xfId="33297"/>
    <cellStyle name="RowTitles-Detail 3 15 2" xfId="33298"/>
    <cellStyle name="RowTitles-Detail 3 15 2 2" xfId="33299"/>
    <cellStyle name="RowTitles-Detail 3 16" xfId="33300"/>
    <cellStyle name="RowTitles-Detail 3 2" xfId="556"/>
    <cellStyle name="RowTitles-Detail 3 2 10" xfId="33301"/>
    <cellStyle name="RowTitles-Detail 3 2 10 2" xfId="33302"/>
    <cellStyle name="RowTitles-Detail 3 2 10 2 2" xfId="33303"/>
    <cellStyle name="RowTitles-Detail 3 2 10 2 2 2" xfId="33304"/>
    <cellStyle name="RowTitles-Detail 3 2 10 2 2 2 2" xfId="33305"/>
    <cellStyle name="RowTitles-Detail 3 2 10 2 2 3" xfId="33306"/>
    <cellStyle name="RowTitles-Detail 3 2 10 2 3" xfId="33307"/>
    <cellStyle name="RowTitles-Detail 3 2 10 2 3 2" xfId="33308"/>
    <cellStyle name="RowTitles-Detail 3 2 10 2 3 2 2" xfId="33309"/>
    <cellStyle name="RowTitles-Detail 3 2 10 2 4" xfId="33310"/>
    <cellStyle name="RowTitles-Detail 3 2 10 2 4 2" xfId="33311"/>
    <cellStyle name="RowTitles-Detail 3 2 10 2 5" xfId="33312"/>
    <cellStyle name="RowTitles-Detail 3 2 10 3" xfId="33313"/>
    <cellStyle name="RowTitles-Detail 3 2 10 3 2" xfId="33314"/>
    <cellStyle name="RowTitles-Detail 3 2 10 3 2 2" xfId="33315"/>
    <cellStyle name="RowTitles-Detail 3 2 10 3 2 2 2" xfId="33316"/>
    <cellStyle name="RowTitles-Detail 3 2 10 3 2 3" xfId="33317"/>
    <cellStyle name="RowTitles-Detail 3 2 10 3 3" xfId="33318"/>
    <cellStyle name="RowTitles-Detail 3 2 10 3 3 2" xfId="33319"/>
    <cellStyle name="RowTitles-Detail 3 2 10 3 3 2 2" xfId="33320"/>
    <cellStyle name="RowTitles-Detail 3 2 10 3 4" xfId="33321"/>
    <cellStyle name="RowTitles-Detail 3 2 10 3 4 2" xfId="33322"/>
    <cellStyle name="RowTitles-Detail 3 2 10 3 5" xfId="33323"/>
    <cellStyle name="RowTitles-Detail 3 2 10 4" xfId="33324"/>
    <cellStyle name="RowTitles-Detail 3 2 10 4 2" xfId="33325"/>
    <cellStyle name="RowTitles-Detail 3 2 10 4 2 2" xfId="33326"/>
    <cellStyle name="RowTitles-Detail 3 2 10 4 3" xfId="33327"/>
    <cellStyle name="RowTitles-Detail 3 2 10 5" xfId="33328"/>
    <cellStyle name="RowTitles-Detail 3 2 10 5 2" xfId="33329"/>
    <cellStyle name="RowTitles-Detail 3 2 10 5 2 2" xfId="33330"/>
    <cellStyle name="RowTitles-Detail 3 2 10 6" xfId="33331"/>
    <cellStyle name="RowTitles-Detail 3 2 10 6 2" xfId="33332"/>
    <cellStyle name="RowTitles-Detail 3 2 10 7" xfId="33333"/>
    <cellStyle name="RowTitles-Detail 3 2 11" xfId="33334"/>
    <cellStyle name="RowTitles-Detail 3 2 11 2" xfId="33335"/>
    <cellStyle name="RowTitles-Detail 3 2 11 2 2" xfId="33336"/>
    <cellStyle name="RowTitles-Detail 3 2 11 2 2 2" xfId="33337"/>
    <cellStyle name="RowTitles-Detail 3 2 11 2 3" xfId="33338"/>
    <cellStyle name="RowTitles-Detail 3 2 11 3" xfId="33339"/>
    <cellStyle name="RowTitles-Detail 3 2 11 3 2" xfId="33340"/>
    <cellStyle name="RowTitles-Detail 3 2 11 3 2 2" xfId="33341"/>
    <cellStyle name="RowTitles-Detail 3 2 11 4" xfId="33342"/>
    <cellStyle name="RowTitles-Detail 3 2 11 4 2" xfId="33343"/>
    <cellStyle name="RowTitles-Detail 3 2 11 5" xfId="33344"/>
    <cellStyle name="RowTitles-Detail 3 2 12" xfId="33345"/>
    <cellStyle name="RowTitles-Detail 3 2 12 2" xfId="33346"/>
    <cellStyle name="RowTitles-Detail 3 2 13" xfId="33347"/>
    <cellStyle name="RowTitles-Detail 3 2 13 2" xfId="33348"/>
    <cellStyle name="RowTitles-Detail 3 2 13 2 2" xfId="33349"/>
    <cellStyle name="RowTitles-Detail 3 2 14" xfId="33350"/>
    <cellStyle name="RowTitles-Detail 3 2 2" xfId="1123"/>
    <cellStyle name="RowTitles-Detail 3 2 2 10" xfId="33351"/>
    <cellStyle name="RowTitles-Detail 3 2 2 10 2" xfId="33352"/>
    <cellStyle name="RowTitles-Detail 3 2 2 10 2 2" xfId="33353"/>
    <cellStyle name="RowTitles-Detail 3 2 2 10 2 2 2" xfId="33354"/>
    <cellStyle name="RowTitles-Detail 3 2 2 10 2 3" xfId="33355"/>
    <cellStyle name="RowTitles-Detail 3 2 2 10 3" xfId="33356"/>
    <cellStyle name="RowTitles-Detail 3 2 2 10 3 2" xfId="33357"/>
    <cellStyle name="RowTitles-Detail 3 2 2 10 3 2 2" xfId="33358"/>
    <cellStyle name="RowTitles-Detail 3 2 2 10 4" xfId="33359"/>
    <cellStyle name="RowTitles-Detail 3 2 2 10 4 2" xfId="33360"/>
    <cellStyle name="RowTitles-Detail 3 2 2 10 5" xfId="33361"/>
    <cellStyle name="RowTitles-Detail 3 2 2 11" xfId="33362"/>
    <cellStyle name="RowTitles-Detail 3 2 2 11 2" xfId="33363"/>
    <cellStyle name="RowTitles-Detail 3 2 2 12" xfId="33364"/>
    <cellStyle name="RowTitles-Detail 3 2 2 12 2" xfId="33365"/>
    <cellStyle name="RowTitles-Detail 3 2 2 12 2 2" xfId="33366"/>
    <cellStyle name="RowTitles-Detail 3 2 2 13" xfId="33367"/>
    <cellStyle name="RowTitles-Detail 3 2 2 2" xfId="1124"/>
    <cellStyle name="RowTitles-Detail 3 2 2 2 10" xfId="33368"/>
    <cellStyle name="RowTitles-Detail 3 2 2 2 2" xfId="1125"/>
    <cellStyle name="RowTitles-Detail 3 2 2 2 2 2" xfId="33369"/>
    <cellStyle name="RowTitles-Detail 3 2 2 2 2 2 2" xfId="33370"/>
    <cellStyle name="RowTitles-Detail 3 2 2 2 2 2 2 2" xfId="33371"/>
    <cellStyle name="RowTitles-Detail 3 2 2 2 2 2 2 2 2" xfId="33372"/>
    <cellStyle name="RowTitles-Detail 3 2 2 2 2 2 2 3" xfId="33373"/>
    <cellStyle name="RowTitles-Detail 3 2 2 2 2 2 3" xfId="33374"/>
    <cellStyle name="RowTitles-Detail 3 2 2 2 2 2 3 2" xfId="33375"/>
    <cellStyle name="RowTitles-Detail 3 2 2 2 2 2 3 2 2" xfId="33376"/>
    <cellStyle name="RowTitles-Detail 3 2 2 2 2 2 4" xfId="33377"/>
    <cellStyle name="RowTitles-Detail 3 2 2 2 2 2 4 2" xfId="33378"/>
    <cellStyle name="RowTitles-Detail 3 2 2 2 2 2 5" xfId="33379"/>
    <cellStyle name="RowTitles-Detail 3 2 2 2 2 3" xfId="33380"/>
    <cellStyle name="RowTitles-Detail 3 2 2 2 2 3 2" xfId="33381"/>
    <cellStyle name="RowTitles-Detail 3 2 2 2 2 3 2 2" xfId="33382"/>
    <cellStyle name="RowTitles-Detail 3 2 2 2 2 3 2 2 2" xfId="33383"/>
    <cellStyle name="RowTitles-Detail 3 2 2 2 2 3 2 3" xfId="33384"/>
    <cellStyle name="RowTitles-Detail 3 2 2 2 2 3 3" xfId="33385"/>
    <cellStyle name="RowTitles-Detail 3 2 2 2 2 3 3 2" xfId="33386"/>
    <cellStyle name="RowTitles-Detail 3 2 2 2 2 3 3 2 2" xfId="33387"/>
    <cellStyle name="RowTitles-Detail 3 2 2 2 2 3 4" xfId="33388"/>
    <cellStyle name="RowTitles-Detail 3 2 2 2 2 3 4 2" xfId="33389"/>
    <cellStyle name="RowTitles-Detail 3 2 2 2 2 3 5" xfId="33390"/>
    <cellStyle name="RowTitles-Detail 3 2 2 2 2 4" xfId="33391"/>
    <cellStyle name="RowTitles-Detail 3 2 2 2 2 4 2" xfId="33392"/>
    <cellStyle name="RowTitles-Detail 3 2 2 2 2 5" xfId="33393"/>
    <cellStyle name="RowTitles-Detail 3 2 2 2 2 5 2" xfId="33394"/>
    <cellStyle name="RowTitles-Detail 3 2 2 2 2 5 2 2" xfId="33395"/>
    <cellStyle name="RowTitles-Detail 3 2 2 2 2 6" xfId="33396"/>
    <cellStyle name="RowTitles-Detail 3 2 2 2 3" xfId="33397"/>
    <cellStyle name="RowTitles-Detail 3 2 2 2 3 2" xfId="33398"/>
    <cellStyle name="RowTitles-Detail 3 2 2 2 3 2 2" xfId="33399"/>
    <cellStyle name="RowTitles-Detail 3 2 2 2 3 2 2 2" xfId="33400"/>
    <cellStyle name="RowTitles-Detail 3 2 2 2 3 2 2 2 2" xfId="33401"/>
    <cellStyle name="RowTitles-Detail 3 2 2 2 3 2 2 3" xfId="33402"/>
    <cellStyle name="RowTitles-Detail 3 2 2 2 3 2 3" xfId="33403"/>
    <cellStyle name="RowTitles-Detail 3 2 2 2 3 2 3 2" xfId="33404"/>
    <cellStyle name="RowTitles-Detail 3 2 2 2 3 2 3 2 2" xfId="33405"/>
    <cellStyle name="RowTitles-Detail 3 2 2 2 3 2 4" xfId="33406"/>
    <cellStyle name="RowTitles-Detail 3 2 2 2 3 2 4 2" xfId="33407"/>
    <cellStyle name="RowTitles-Detail 3 2 2 2 3 2 5" xfId="33408"/>
    <cellStyle name="RowTitles-Detail 3 2 2 2 3 3" xfId="33409"/>
    <cellStyle name="RowTitles-Detail 3 2 2 2 3 3 2" xfId="33410"/>
    <cellStyle name="RowTitles-Detail 3 2 2 2 3 3 2 2" xfId="33411"/>
    <cellStyle name="RowTitles-Detail 3 2 2 2 3 3 2 2 2" xfId="33412"/>
    <cellStyle name="RowTitles-Detail 3 2 2 2 3 3 2 3" xfId="33413"/>
    <cellStyle name="RowTitles-Detail 3 2 2 2 3 3 3" xfId="33414"/>
    <cellStyle name="RowTitles-Detail 3 2 2 2 3 3 3 2" xfId="33415"/>
    <cellStyle name="RowTitles-Detail 3 2 2 2 3 3 3 2 2" xfId="33416"/>
    <cellStyle name="RowTitles-Detail 3 2 2 2 3 3 4" xfId="33417"/>
    <cellStyle name="RowTitles-Detail 3 2 2 2 3 3 4 2" xfId="33418"/>
    <cellStyle name="RowTitles-Detail 3 2 2 2 3 3 5" xfId="33419"/>
    <cellStyle name="RowTitles-Detail 3 2 2 2 3 4" xfId="33420"/>
    <cellStyle name="RowTitles-Detail 3 2 2 2 3 4 2" xfId="33421"/>
    <cellStyle name="RowTitles-Detail 3 2 2 2 3 5" xfId="33422"/>
    <cellStyle name="RowTitles-Detail 3 2 2 2 3 5 2" xfId="33423"/>
    <cellStyle name="RowTitles-Detail 3 2 2 2 3 5 2 2" xfId="33424"/>
    <cellStyle name="RowTitles-Detail 3 2 2 2 3 5 3" xfId="33425"/>
    <cellStyle name="RowTitles-Detail 3 2 2 2 3 6" xfId="33426"/>
    <cellStyle name="RowTitles-Detail 3 2 2 2 3 6 2" xfId="33427"/>
    <cellStyle name="RowTitles-Detail 3 2 2 2 3 6 2 2" xfId="33428"/>
    <cellStyle name="RowTitles-Detail 3 2 2 2 3 7" xfId="33429"/>
    <cellStyle name="RowTitles-Detail 3 2 2 2 3 7 2" xfId="33430"/>
    <cellStyle name="RowTitles-Detail 3 2 2 2 3 8" xfId="33431"/>
    <cellStyle name="RowTitles-Detail 3 2 2 2 4" xfId="33432"/>
    <cellStyle name="RowTitles-Detail 3 2 2 2 4 2" xfId="33433"/>
    <cellStyle name="RowTitles-Detail 3 2 2 2 4 2 2" xfId="33434"/>
    <cellStyle name="RowTitles-Detail 3 2 2 2 4 2 2 2" xfId="33435"/>
    <cellStyle name="RowTitles-Detail 3 2 2 2 4 2 2 2 2" xfId="33436"/>
    <cellStyle name="RowTitles-Detail 3 2 2 2 4 2 2 3" xfId="33437"/>
    <cellStyle name="RowTitles-Detail 3 2 2 2 4 2 3" xfId="33438"/>
    <cellStyle name="RowTitles-Detail 3 2 2 2 4 2 3 2" xfId="33439"/>
    <cellStyle name="RowTitles-Detail 3 2 2 2 4 2 3 2 2" xfId="33440"/>
    <cellStyle name="RowTitles-Detail 3 2 2 2 4 2 4" xfId="33441"/>
    <cellStyle name="RowTitles-Detail 3 2 2 2 4 2 4 2" xfId="33442"/>
    <cellStyle name="RowTitles-Detail 3 2 2 2 4 2 5" xfId="33443"/>
    <cellStyle name="RowTitles-Detail 3 2 2 2 4 3" xfId="33444"/>
    <cellStyle name="RowTitles-Detail 3 2 2 2 4 3 2" xfId="33445"/>
    <cellStyle name="RowTitles-Detail 3 2 2 2 4 3 2 2" xfId="33446"/>
    <cellStyle name="RowTitles-Detail 3 2 2 2 4 3 2 2 2" xfId="33447"/>
    <cellStyle name="RowTitles-Detail 3 2 2 2 4 3 2 3" xfId="33448"/>
    <cellStyle name="RowTitles-Detail 3 2 2 2 4 3 3" xfId="33449"/>
    <cellStyle name="RowTitles-Detail 3 2 2 2 4 3 3 2" xfId="33450"/>
    <cellStyle name="RowTitles-Detail 3 2 2 2 4 3 3 2 2" xfId="33451"/>
    <cellStyle name="RowTitles-Detail 3 2 2 2 4 3 4" xfId="33452"/>
    <cellStyle name="RowTitles-Detail 3 2 2 2 4 3 4 2" xfId="33453"/>
    <cellStyle name="RowTitles-Detail 3 2 2 2 4 3 5" xfId="33454"/>
    <cellStyle name="RowTitles-Detail 3 2 2 2 4 4" xfId="33455"/>
    <cellStyle name="RowTitles-Detail 3 2 2 2 4 4 2" xfId="33456"/>
    <cellStyle name="RowTitles-Detail 3 2 2 2 4 4 2 2" xfId="33457"/>
    <cellStyle name="RowTitles-Detail 3 2 2 2 4 4 3" xfId="33458"/>
    <cellStyle name="RowTitles-Detail 3 2 2 2 4 5" xfId="33459"/>
    <cellStyle name="RowTitles-Detail 3 2 2 2 4 5 2" xfId="33460"/>
    <cellStyle name="RowTitles-Detail 3 2 2 2 4 5 2 2" xfId="33461"/>
    <cellStyle name="RowTitles-Detail 3 2 2 2 4 6" xfId="33462"/>
    <cellStyle name="RowTitles-Detail 3 2 2 2 4 6 2" xfId="33463"/>
    <cellStyle name="RowTitles-Detail 3 2 2 2 4 7" xfId="33464"/>
    <cellStyle name="RowTitles-Detail 3 2 2 2 5" xfId="33465"/>
    <cellStyle name="RowTitles-Detail 3 2 2 2 5 2" xfId="33466"/>
    <cellStyle name="RowTitles-Detail 3 2 2 2 5 2 2" xfId="33467"/>
    <cellStyle name="RowTitles-Detail 3 2 2 2 5 2 2 2" xfId="33468"/>
    <cellStyle name="RowTitles-Detail 3 2 2 2 5 2 2 2 2" xfId="33469"/>
    <cellStyle name="RowTitles-Detail 3 2 2 2 5 2 2 3" xfId="33470"/>
    <cellStyle name="RowTitles-Detail 3 2 2 2 5 2 3" xfId="33471"/>
    <cellStyle name="RowTitles-Detail 3 2 2 2 5 2 3 2" xfId="33472"/>
    <cellStyle name="RowTitles-Detail 3 2 2 2 5 2 3 2 2" xfId="33473"/>
    <cellStyle name="RowTitles-Detail 3 2 2 2 5 2 4" xfId="33474"/>
    <cellStyle name="RowTitles-Detail 3 2 2 2 5 2 4 2" xfId="33475"/>
    <cellStyle name="RowTitles-Detail 3 2 2 2 5 2 5" xfId="33476"/>
    <cellStyle name="RowTitles-Detail 3 2 2 2 5 3" xfId="33477"/>
    <cellStyle name="RowTitles-Detail 3 2 2 2 5 3 2" xfId="33478"/>
    <cellStyle name="RowTitles-Detail 3 2 2 2 5 3 2 2" xfId="33479"/>
    <cellStyle name="RowTitles-Detail 3 2 2 2 5 3 2 2 2" xfId="33480"/>
    <cellStyle name="RowTitles-Detail 3 2 2 2 5 3 2 3" xfId="33481"/>
    <cellStyle name="RowTitles-Detail 3 2 2 2 5 3 3" xfId="33482"/>
    <cellStyle name="RowTitles-Detail 3 2 2 2 5 3 3 2" xfId="33483"/>
    <cellStyle name="RowTitles-Detail 3 2 2 2 5 3 3 2 2" xfId="33484"/>
    <cellStyle name="RowTitles-Detail 3 2 2 2 5 3 4" xfId="33485"/>
    <cellStyle name="RowTitles-Detail 3 2 2 2 5 3 4 2" xfId="33486"/>
    <cellStyle name="RowTitles-Detail 3 2 2 2 5 3 5" xfId="33487"/>
    <cellStyle name="RowTitles-Detail 3 2 2 2 5 4" xfId="33488"/>
    <cellStyle name="RowTitles-Detail 3 2 2 2 5 4 2" xfId="33489"/>
    <cellStyle name="RowTitles-Detail 3 2 2 2 5 4 2 2" xfId="33490"/>
    <cellStyle name="RowTitles-Detail 3 2 2 2 5 4 3" xfId="33491"/>
    <cellStyle name="RowTitles-Detail 3 2 2 2 5 5" xfId="33492"/>
    <cellStyle name="RowTitles-Detail 3 2 2 2 5 5 2" xfId="33493"/>
    <cellStyle name="RowTitles-Detail 3 2 2 2 5 5 2 2" xfId="33494"/>
    <cellStyle name="RowTitles-Detail 3 2 2 2 5 6" xfId="33495"/>
    <cellStyle name="RowTitles-Detail 3 2 2 2 5 6 2" xfId="33496"/>
    <cellStyle name="RowTitles-Detail 3 2 2 2 5 7" xfId="33497"/>
    <cellStyle name="RowTitles-Detail 3 2 2 2 6" xfId="33498"/>
    <cellStyle name="RowTitles-Detail 3 2 2 2 6 2" xfId="33499"/>
    <cellStyle name="RowTitles-Detail 3 2 2 2 6 2 2" xfId="33500"/>
    <cellStyle name="RowTitles-Detail 3 2 2 2 6 2 2 2" xfId="33501"/>
    <cellStyle name="RowTitles-Detail 3 2 2 2 6 2 2 2 2" xfId="33502"/>
    <cellStyle name="RowTitles-Detail 3 2 2 2 6 2 2 3" xfId="33503"/>
    <cellStyle name="RowTitles-Detail 3 2 2 2 6 2 3" xfId="33504"/>
    <cellStyle name="RowTitles-Detail 3 2 2 2 6 2 3 2" xfId="33505"/>
    <cellStyle name="RowTitles-Detail 3 2 2 2 6 2 3 2 2" xfId="33506"/>
    <cellStyle name="RowTitles-Detail 3 2 2 2 6 2 4" xfId="33507"/>
    <cellStyle name="RowTitles-Detail 3 2 2 2 6 2 4 2" xfId="33508"/>
    <cellStyle name="RowTitles-Detail 3 2 2 2 6 2 5" xfId="33509"/>
    <cellStyle name="RowTitles-Detail 3 2 2 2 6 3" xfId="33510"/>
    <cellStyle name="RowTitles-Detail 3 2 2 2 6 3 2" xfId="33511"/>
    <cellStyle name="RowTitles-Detail 3 2 2 2 6 3 2 2" xfId="33512"/>
    <cellStyle name="RowTitles-Detail 3 2 2 2 6 3 2 2 2" xfId="33513"/>
    <cellStyle name="RowTitles-Detail 3 2 2 2 6 3 2 3" xfId="33514"/>
    <cellStyle name="RowTitles-Detail 3 2 2 2 6 3 3" xfId="33515"/>
    <cellStyle name="RowTitles-Detail 3 2 2 2 6 3 3 2" xfId="33516"/>
    <cellStyle name="RowTitles-Detail 3 2 2 2 6 3 3 2 2" xfId="33517"/>
    <cellStyle name="RowTitles-Detail 3 2 2 2 6 3 4" xfId="33518"/>
    <cellStyle name="RowTitles-Detail 3 2 2 2 6 3 4 2" xfId="33519"/>
    <cellStyle name="RowTitles-Detail 3 2 2 2 6 3 5" xfId="33520"/>
    <cellStyle name="RowTitles-Detail 3 2 2 2 6 4" xfId="33521"/>
    <cellStyle name="RowTitles-Detail 3 2 2 2 6 4 2" xfId="33522"/>
    <cellStyle name="RowTitles-Detail 3 2 2 2 6 4 2 2" xfId="33523"/>
    <cellStyle name="RowTitles-Detail 3 2 2 2 6 4 3" xfId="33524"/>
    <cellStyle name="RowTitles-Detail 3 2 2 2 6 5" xfId="33525"/>
    <cellStyle name="RowTitles-Detail 3 2 2 2 6 5 2" xfId="33526"/>
    <cellStyle name="RowTitles-Detail 3 2 2 2 6 5 2 2" xfId="33527"/>
    <cellStyle name="RowTitles-Detail 3 2 2 2 6 6" xfId="33528"/>
    <cellStyle name="RowTitles-Detail 3 2 2 2 6 6 2" xfId="33529"/>
    <cellStyle name="RowTitles-Detail 3 2 2 2 6 7" xfId="33530"/>
    <cellStyle name="RowTitles-Detail 3 2 2 2 7" xfId="33531"/>
    <cellStyle name="RowTitles-Detail 3 2 2 2 7 2" xfId="33532"/>
    <cellStyle name="RowTitles-Detail 3 2 2 2 7 2 2" xfId="33533"/>
    <cellStyle name="RowTitles-Detail 3 2 2 2 7 2 2 2" xfId="33534"/>
    <cellStyle name="RowTitles-Detail 3 2 2 2 7 2 3" xfId="33535"/>
    <cellStyle name="RowTitles-Detail 3 2 2 2 7 3" xfId="33536"/>
    <cellStyle name="RowTitles-Detail 3 2 2 2 7 3 2" xfId="33537"/>
    <cellStyle name="RowTitles-Detail 3 2 2 2 7 3 2 2" xfId="33538"/>
    <cellStyle name="RowTitles-Detail 3 2 2 2 7 4" xfId="33539"/>
    <cellStyle name="RowTitles-Detail 3 2 2 2 7 4 2" xfId="33540"/>
    <cellStyle name="RowTitles-Detail 3 2 2 2 7 5" xfId="33541"/>
    <cellStyle name="RowTitles-Detail 3 2 2 2 8" xfId="33542"/>
    <cellStyle name="RowTitles-Detail 3 2 2 2 8 2" xfId="33543"/>
    <cellStyle name="RowTitles-Detail 3 2 2 2 9" xfId="33544"/>
    <cellStyle name="RowTitles-Detail 3 2 2 2 9 2" xfId="33545"/>
    <cellStyle name="RowTitles-Detail 3 2 2 2 9 2 2" xfId="33546"/>
    <cellStyle name="RowTitles-Detail 3 2 2 2_STUD aligned by INSTIT" xfId="33547"/>
    <cellStyle name="RowTitles-Detail 3 2 2 3" xfId="1126"/>
    <cellStyle name="RowTitles-Detail 3 2 2 3 10" xfId="33548"/>
    <cellStyle name="RowTitles-Detail 3 2 2 3 2" xfId="1127"/>
    <cellStyle name="RowTitles-Detail 3 2 2 3 2 2" xfId="33549"/>
    <cellStyle name="RowTitles-Detail 3 2 2 3 2 2 2" xfId="33550"/>
    <cellStyle name="RowTitles-Detail 3 2 2 3 2 2 2 2" xfId="33551"/>
    <cellStyle name="RowTitles-Detail 3 2 2 3 2 2 2 2 2" xfId="33552"/>
    <cellStyle name="RowTitles-Detail 3 2 2 3 2 2 2 3" xfId="33553"/>
    <cellStyle name="RowTitles-Detail 3 2 2 3 2 2 3" xfId="33554"/>
    <cellStyle name="RowTitles-Detail 3 2 2 3 2 2 3 2" xfId="33555"/>
    <cellStyle name="RowTitles-Detail 3 2 2 3 2 2 3 2 2" xfId="33556"/>
    <cellStyle name="RowTitles-Detail 3 2 2 3 2 2 4" xfId="33557"/>
    <cellStyle name="RowTitles-Detail 3 2 2 3 2 2 4 2" xfId="33558"/>
    <cellStyle name="RowTitles-Detail 3 2 2 3 2 2 5" xfId="33559"/>
    <cellStyle name="RowTitles-Detail 3 2 2 3 2 3" xfId="33560"/>
    <cellStyle name="RowTitles-Detail 3 2 2 3 2 3 2" xfId="33561"/>
    <cellStyle name="RowTitles-Detail 3 2 2 3 2 3 2 2" xfId="33562"/>
    <cellStyle name="RowTitles-Detail 3 2 2 3 2 3 2 2 2" xfId="33563"/>
    <cellStyle name="RowTitles-Detail 3 2 2 3 2 3 2 3" xfId="33564"/>
    <cellStyle name="RowTitles-Detail 3 2 2 3 2 3 3" xfId="33565"/>
    <cellStyle name="RowTitles-Detail 3 2 2 3 2 3 3 2" xfId="33566"/>
    <cellStyle name="RowTitles-Detail 3 2 2 3 2 3 3 2 2" xfId="33567"/>
    <cellStyle name="RowTitles-Detail 3 2 2 3 2 3 4" xfId="33568"/>
    <cellStyle name="RowTitles-Detail 3 2 2 3 2 3 4 2" xfId="33569"/>
    <cellStyle name="RowTitles-Detail 3 2 2 3 2 3 5" xfId="33570"/>
    <cellStyle name="RowTitles-Detail 3 2 2 3 2 4" xfId="33571"/>
    <cellStyle name="RowTitles-Detail 3 2 2 3 2 4 2" xfId="33572"/>
    <cellStyle name="RowTitles-Detail 3 2 2 3 2 5" xfId="33573"/>
    <cellStyle name="RowTitles-Detail 3 2 2 3 2 5 2" xfId="33574"/>
    <cellStyle name="RowTitles-Detail 3 2 2 3 2 5 2 2" xfId="33575"/>
    <cellStyle name="RowTitles-Detail 3 2 2 3 2 5 3" xfId="33576"/>
    <cellStyle name="RowTitles-Detail 3 2 2 3 2 6" xfId="33577"/>
    <cellStyle name="RowTitles-Detail 3 2 2 3 2 6 2" xfId="33578"/>
    <cellStyle name="RowTitles-Detail 3 2 2 3 2 6 2 2" xfId="33579"/>
    <cellStyle name="RowTitles-Detail 3 2 2 3 2 7" xfId="33580"/>
    <cellStyle name="RowTitles-Detail 3 2 2 3 2 7 2" xfId="33581"/>
    <cellStyle name="RowTitles-Detail 3 2 2 3 2 8" xfId="33582"/>
    <cellStyle name="RowTitles-Detail 3 2 2 3 2 9" xfId="33583"/>
    <cellStyle name="RowTitles-Detail 3 2 2 3 3" xfId="33584"/>
    <cellStyle name="RowTitles-Detail 3 2 2 3 3 2" xfId="33585"/>
    <cellStyle name="RowTitles-Detail 3 2 2 3 3 2 2" xfId="33586"/>
    <cellStyle name="RowTitles-Detail 3 2 2 3 3 2 2 2" xfId="33587"/>
    <cellStyle name="RowTitles-Detail 3 2 2 3 3 2 2 2 2" xfId="33588"/>
    <cellStyle name="RowTitles-Detail 3 2 2 3 3 2 2 3" xfId="33589"/>
    <cellStyle name="RowTitles-Detail 3 2 2 3 3 2 3" xfId="33590"/>
    <cellStyle name="RowTitles-Detail 3 2 2 3 3 2 3 2" xfId="33591"/>
    <cellStyle name="RowTitles-Detail 3 2 2 3 3 2 3 2 2" xfId="33592"/>
    <cellStyle name="RowTitles-Detail 3 2 2 3 3 2 4" xfId="33593"/>
    <cellStyle name="RowTitles-Detail 3 2 2 3 3 2 4 2" xfId="33594"/>
    <cellStyle name="RowTitles-Detail 3 2 2 3 3 2 5" xfId="33595"/>
    <cellStyle name="RowTitles-Detail 3 2 2 3 3 3" xfId="33596"/>
    <cellStyle name="RowTitles-Detail 3 2 2 3 3 3 2" xfId="33597"/>
    <cellStyle name="RowTitles-Detail 3 2 2 3 3 3 2 2" xfId="33598"/>
    <cellStyle name="RowTitles-Detail 3 2 2 3 3 3 2 2 2" xfId="33599"/>
    <cellStyle name="RowTitles-Detail 3 2 2 3 3 3 2 3" xfId="33600"/>
    <cellStyle name="RowTitles-Detail 3 2 2 3 3 3 3" xfId="33601"/>
    <cellStyle name="RowTitles-Detail 3 2 2 3 3 3 3 2" xfId="33602"/>
    <cellStyle name="RowTitles-Detail 3 2 2 3 3 3 3 2 2" xfId="33603"/>
    <cellStyle name="RowTitles-Detail 3 2 2 3 3 3 4" xfId="33604"/>
    <cellStyle name="RowTitles-Detail 3 2 2 3 3 3 4 2" xfId="33605"/>
    <cellStyle name="RowTitles-Detail 3 2 2 3 3 3 5" xfId="33606"/>
    <cellStyle name="RowTitles-Detail 3 2 2 3 3 4" xfId="33607"/>
    <cellStyle name="RowTitles-Detail 3 2 2 3 3 4 2" xfId="33608"/>
    <cellStyle name="RowTitles-Detail 3 2 2 3 3 5" xfId="33609"/>
    <cellStyle name="RowTitles-Detail 3 2 2 3 3 5 2" xfId="33610"/>
    <cellStyle name="RowTitles-Detail 3 2 2 3 3 5 2 2" xfId="33611"/>
    <cellStyle name="RowTitles-Detail 3 2 2 3 4" xfId="33612"/>
    <cellStyle name="RowTitles-Detail 3 2 2 3 4 2" xfId="33613"/>
    <cellStyle name="RowTitles-Detail 3 2 2 3 4 2 2" xfId="33614"/>
    <cellStyle name="RowTitles-Detail 3 2 2 3 4 2 2 2" xfId="33615"/>
    <cellStyle name="RowTitles-Detail 3 2 2 3 4 2 2 2 2" xfId="33616"/>
    <cellStyle name="RowTitles-Detail 3 2 2 3 4 2 2 3" xfId="33617"/>
    <cellStyle name="RowTitles-Detail 3 2 2 3 4 2 3" xfId="33618"/>
    <cellStyle name="RowTitles-Detail 3 2 2 3 4 2 3 2" xfId="33619"/>
    <cellStyle name="RowTitles-Detail 3 2 2 3 4 2 3 2 2" xfId="33620"/>
    <cellStyle name="RowTitles-Detail 3 2 2 3 4 2 4" xfId="33621"/>
    <cellStyle name="RowTitles-Detail 3 2 2 3 4 2 4 2" xfId="33622"/>
    <cellStyle name="RowTitles-Detail 3 2 2 3 4 2 5" xfId="33623"/>
    <cellStyle name="RowTitles-Detail 3 2 2 3 4 3" xfId="33624"/>
    <cellStyle name="RowTitles-Detail 3 2 2 3 4 3 2" xfId="33625"/>
    <cellStyle name="RowTitles-Detail 3 2 2 3 4 3 2 2" xfId="33626"/>
    <cellStyle name="RowTitles-Detail 3 2 2 3 4 3 2 2 2" xfId="33627"/>
    <cellStyle name="RowTitles-Detail 3 2 2 3 4 3 2 3" xfId="33628"/>
    <cellStyle name="RowTitles-Detail 3 2 2 3 4 3 3" xfId="33629"/>
    <cellStyle name="RowTitles-Detail 3 2 2 3 4 3 3 2" xfId="33630"/>
    <cellStyle name="RowTitles-Detail 3 2 2 3 4 3 3 2 2" xfId="33631"/>
    <cellStyle name="RowTitles-Detail 3 2 2 3 4 3 4" xfId="33632"/>
    <cellStyle name="RowTitles-Detail 3 2 2 3 4 3 4 2" xfId="33633"/>
    <cellStyle name="RowTitles-Detail 3 2 2 3 4 3 5" xfId="33634"/>
    <cellStyle name="RowTitles-Detail 3 2 2 3 4 4" xfId="33635"/>
    <cellStyle name="RowTitles-Detail 3 2 2 3 4 4 2" xfId="33636"/>
    <cellStyle name="RowTitles-Detail 3 2 2 3 4 4 2 2" xfId="33637"/>
    <cellStyle name="RowTitles-Detail 3 2 2 3 4 4 3" xfId="33638"/>
    <cellStyle name="RowTitles-Detail 3 2 2 3 4 5" xfId="33639"/>
    <cellStyle name="RowTitles-Detail 3 2 2 3 4 5 2" xfId="33640"/>
    <cellStyle name="RowTitles-Detail 3 2 2 3 4 5 2 2" xfId="33641"/>
    <cellStyle name="RowTitles-Detail 3 2 2 3 4 6" xfId="33642"/>
    <cellStyle name="RowTitles-Detail 3 2 2 3 4 6 2" xfId="33643"/>
    <cellStyle name="RowTitles-Detail 3 2 2 3 4 7" xfId="33644"/>
    <cellStyle name="RowTitles-Detail 3 2 2 3 5" xfId="33645"/>
    <cellStyle name="RowTitles-Detail 3 2 2 3 5 2" xfId="33646"/>
    <cellStyle name="RowTitles-Detail 3 2 2 3 5 2 2" xfId="33647"/>
    <cellStyle name="RowTitles-Detail 3 2 2 3 5 2 2 2" xfId="33648"/>
    <cellStyle name="RowTitles-Detail 3 2 2 3 5 2 2 2 2" xfId="33649"/>
    <cellStyle name="RowTitles-Detail 3 2 2 3 5 2 2 3" xfId="33650"/>
    <cellStyle name="RowTitles-Detail 3 2 2 3 5 2 3" xfId="33651"/>
    <cellStyle name="RowTitles-Detail 3 2 2 3 5 2 3 2" xfId="33652"/>
    <cellStyle name="RowTitles-Detail 3 2 2 3 5 2 3 2 2" xfId="33653"/>
    <cellStyle name="RowTitles-Detail 3 2 2 3 5 2 4" xfId="33654"/>
    <cellStyle name="RowTitles-Detail 3 2 2 3 5 2 4 2" xfId="33655"/>
    <cellStyle name="RowTitles-Detail 3 2 2 3 5 2 5" xfId="33656"/>
    <cellStyle name="RowTitles-Detail 3 2 2 3 5 3" xfId="33657"/>
    <cellStyle name="RowTitles-Detail 3 2 2 3 5 3 2" xfId="33658"/>
    <cellStyle name="RowTitles-Detail 3 2 2 3 5 3 2 2" xfId="33659"/>
    <cellStyle name="RowTitles-Detail 3 2 2 3 5 3 2 2 2" xfId="33660"/>
    <cellStyle name="RowTitles-Detail 3 2 2 3 5 3 2 3" xfId="33661"/>
    <cellStyle name="RowTitles-Detail 3 2 2 3 5 3 3" xfId="33662"/>
    <cellStyle name="RowTitles-Detail 3 2 2 3 5 3 3 2" xfId="33663"/>
    <cellStyle name="RowTitles-Detail 3 2 2 3 5 3 3 2 2" xfId="33664"/>
    <cellStyle name="RowTitles-Detail 3 2 2 3 5 3 4" xfId="33665"/>
    <cellStyle name="RowTitles-Detail 3 2 2 3 5 3 4 2" xfId="33666"/>
    <cellStyle name="RowTitles-Detail 3 2 2 3 5 3 5" xfId="33667"/>
    <cellStyle name="RowTitles-Detail 3 2 2 3 5 4" xfId="33668"/>
    <cellStyle name="RowTitles-Detail 3 2 2 3 5 4 2" xfId="33669"/>
    <cellStyle name="RowTitles-Detail 3 2 2 3 5 4 2 2" xfId="33670"/>
    <cellStyle name="RowTitles-Detail 3 2 2 3 5 4 3" xfId="33671"/>
    <cellStyle name="RowTitles-Detail 3 2 2 3 5 5" xfId="33672"/>
    <cellStyle name="RowTitles-Detail 3 2 2 3 5 5 2" xfId="33673"/>
    <cellStyle name="RowTitles-Detail 3 2 2 3 5 5 2 2" xfId="33674"/>
    <cellStyle name="RowTitles-Detail 3 2 2 3 5 6" xfId="33675"/>
    <cellStyle name="RowTitles-Detail 3 2 2 3 5 6 2" xfId="33676"/>
    <cellStyle name="RowTitles-Detail 3 2 2 3 5 7" xfId="33677"/>
    <cellStyle name="RowTitles-Detail 3 2 2 3 6" xfId="33678"/>
    <cellStyle name="RowTitles-Detail 3 2 2 3 6 2" xfId="33679"/>
    <cellStyle name="RowTitles-Detail 3 2 2 3 6 2 2" xfId="33680"/>
    <cellStyle name="RowTitles-Detail 3 2 2 3 6 2 2 2" xfId="33681"/>
    <cellStyle name="RowTitles-Detail 3 2 2 3 6 2 2 2 2" xfId="33682"/>
    <cellStyle name="RowTitles-Detail 3 2 2 3 6 2 2 3" xfId="33683"/>
    <cellStyle name="RowTitles-Detail 3 2 2 3 6 2 3" xfId="33684"/>
    <cellStyle name="RowTitles-Detail 3 2 2 3 6 2 3 2" xfId="33685"/>
    <cellStyle name="RowTitles-Detail 3 2 2 3 6 2 3 2 2" xfId="33686"/>
    <cellStyle name="RowTitles-Detail 3 2 2 3 6 2 4" xfId="33687"/>
    <cellStyle name="RowTitles-Detail 3 2 2 3 6 2 4 2" xfId="33688"/>
    <cellStyle name="RowTitles-Detail 3 2 2 3 6 2 5" xfId="33689"/>
    <cellStyle name="RowTitles-Detail 3 2 2 3 6 3" xfId="33690"/>
    <cellStyle name="RowTitles-Detail 3 2 2 3 6 3 2" xfId="33691"/>
    <cellStyle name="RowTitles-Detail 3 2 2 3 6 3 2 2" xfId="33692"/>
    <cellStyle name="RowTitles-Detail 3 2 2 3 6 3 2 2 2" xfId="33693"/>
    <cellStyle name="RowTitles-Detail 3 2 2 3 6 3 2 3" xfId="33694"/>
    <cellStyle name="RowTitles-Detail 3 2 2 3 6 3 3" xfId="33695"/>
    <cellStyle name="RowTitles-Detail 3 2 2 3 6 3 3 2" xfId="33696"/>
    <cellStyle name="RowTitles-Detail 3 2 2 3 6 3 3 2 2" xfId="33697"/>
    <cellStyle name="RowTitles-Detail 3 2 2 3 6 3 4" xfId="33698"/>
    <cellStyle name="RowTitles-Detail 3 2 2 3 6 3 4 2" xfId="33699"/>
    <cellStyle name="RowTitles-Detail 3 2 2 3 6 3 5" xfId="33700"/>
    <cellStyle name="RowTitles-Detail 3 2 2 3 6 4" xfId="33701"/>
    <cellStyle name="RowTitles-Detail 3 2 2 3 6 4 2" xfId="33702"/>
    <cellStyle name="RowTitles-Detail 3 2 2 3 6 4 2 2" xfId="33703"/>
    <cellStyle name="RowTitles-Detail 3 2 2 3 6 4 3" xfId="33704"/>
    <cellStyle name="RowTitles-Detail 3 2 2 3 6 5" xfId="33705"/>
    <cellStyle name="RowTitles-Detail 3 2 2 3 6 5 2" xfId="33706"/>
    <cellStyle name="RowTitles-Detail 3 2 2 3 6 5 2 2" xfId="33707"/>
    <cellStyle name="RowTitles-Detail 3 2 2 3 6 6" xfId="33708"/>
    <cellStyle name="RowTitles-Detail 3 2 2 3 6 6 2" xfId="33709"/>
    <cellStyle name="RowTitles-Detail 3 2 2 3 6 7" xfId="33710"/>
    <cellStyle name="RowTitles-Detail 3 2 2 3 7" xfId="33711"/>
    <cellStyle name="RowTitles-Detail 3 2 2 3 7 2" xfId="33712"/>
    <cellStyle name="RowTitles-Detail 3 2 2 3 7 2 2" xfId="33713"/>
    <cellStyle name="RowTitles-Detail 3 2 2 3 7 2 2 2" xfId="33714"/>
    <cellStyle name="RowTitles-Detail 3 2 2 3 7 2 3" xfId="33715"/>
    <cellStyle name="RowTitles-Detail 3 2 2 3 7 3" xfId="33716"/>
    <cellStyle name="RowTitles-Detail 3 2 2 3 7 3 2" xfId="33717"/>
    <cellStyle name="RowTitles-Detail 3 2 2 3 7 3 2 2" xfId="33718"/>
    <cellStyle name="RowTitles-Detail 3 2 2 3 7 4" xfId="33719"/>
    <cellStyle name="RowTitles-Detail 3 2 2 3 7 4 2" xfId="33720"/>
    <cellStyle name="RowTitles-Detail 3 2 2 3 7 5" xfId="33721"/>
    <cellStyle name="RowTitles-Detail 3 2 2 3 8" xfId="33722"/>
    <cellStyle name="RowTitles-Detail 3 2 2 3 8 2" xfId="33723"/>
    <cellStyle name="RowTitles-Detail 3 2 2 3 8 2 2" xfId="33724"/>
    <cellStyle name="RowTitles-Detail 3 2 2 3 8 2 2 2" xfId="33725"/>
    <cellStyle name="RowTitles-Detail 3 2 2 3 8 2 3" xfId="33726"/>
    <cellStyle name="RowTitles-Detail 3 2 2 3 8 3" xfId="33727"/>
    <cellStyle name="RowTitles-Detail 3 2 2 3 8 3 2" xfId="33728"/>
    <cellStyle name="RowTitles-Detail 3 2 2 3 8 3 2 2" xfId="33729"/>
    <cellStyle name="RowTitles-Detail 3 2 2 3 8 4" xfId="33730"/>
    <cellStyle name="RowTitles-Detail 3 2 2 3 8 4 2" xfId="33731"/>
    <cellStyle name="RowTitles-Detail 3 2 2 3 8 5" xfId="33732"/>
    <cellStyle name="RowTitles-Detail 3 2 2 3 9" xfId="33733"/>
    <cellStyle name="RowTitles-Detail 3 2 2 3 9 2" xfId="33734"/>
    <cellStyle name="RowTitles-Detail 3 2 2 3 9 2 2" xfId="33735"/>
    <cellStyle name="RowTitles-Detail 3 2 2 3_STUD aligned by INSTIT" xfId="33736"/>
    <cellStyle name="RowTitles-Detail 3 2 2 4" xfId="1128"/>
    <cellStyle name="RowTitles-Detail 3 2 2 4 10" xfId="33737"/>
    <cellStyle name="RowTitles-Detail 3 2 2 4 2" xfId="1129"/>
    <cellStyle name="RowTitles-Detail 3 2 2 4 2 2" xfId="33738"/>
    <cellStyle name="RowTitles-Detail 3 2 2 4 2 2 2" xfId="33739"/>
    <cellStyle name="RowTitles-Detail 3 2 2 4 2 2 2 2" xfId="33740"/>
    <cellStyle name="RowTitles-Detail 3 2 2 4 2 2 2 2 2" xfId="33741"/>
    <cellStyle name="RowTitles-Detail 3 2 2 4 2 2 2 3" xfId="33742"/>
    <cellStyle name="RowTitles-Detail 3 2 2 4 2 2 3" xfId="33743"/>
    <cellStyle name="RowTitles-Detail 3 2 2 4 2 2 3 2" xfId="33744"/>
    <cellStyle name="RowTitles-Detail 3 2 2 4 2 2 3 2 2" xfId="33745"/>
    <cellStyle name="RowTitles-Detail 3 2 2 4 2 2 4" xfId="33746"/>
    <cellStyle name="RowTitles-Detail 3 2 2 4 2 2 4 2" xfId="33747"/>
    <cellStyle name="RowTitles-Detail 3 2 2 4 2 2 5" xfId="33748"/>
    <cellStyle name="RowTitles-Detail 3 2 2 4 2 3" xfId="33749"/>
    <cellStyle name="RowTitles-Detail 3 2 2 4 2 3 2" xfId="33750"/>
    <cellStyle name="RowTitles-Detail 3 2 2 4 2 3 2 2" xfId="33751"/>
    <cellStyle name="RowTitles-Detail 3 2 2 4 2 3 2 2 2" xfId="33752"/>
    <cellStyle name="RowTitles-Detail 3 2 2 4 2 3 2 3" xfId="33753"/>
    <cellStyle name="RowTitles-Detail 3 2 2 4 2 3 3" xfId="33754"/>
    <cellStyle name="RowTitles-Detail 3 2 2 4 2 3 3 2" xfId="33755"/>
    <cellStyle name="RowTitles-Detail 3 2 2 4 2 3 3 2 2" xfId="33756"/>
    <cellStyle name="RowTitles-Detail 3 2 2 4 2 3 4" xfId="33757"/>
    <cellStyle name="RowTitles-Detail 3 2 2 4 2 3 4 2" xfId="33758"/>
    <cellStyle name="RowTitles-Detail 3 2 2 4 2 3 5" xfId="33759"/>
    <cellStyle name="RowTitles-Detail 3 2 2 4 2 4" xfId="33760"/>
    <cellStyle name="RowTitles-Detail 3 2 2 4 2 4 2" xfId="33761"/>
    <cellStyle name="RowTitles-Detail 3 2 2 4 2 5" xfId="33762"/>
    <cellStyle name="RowTitles-Detail 3 2 2 4 2 5 2" xfId="33763"/>
    <cellStyle name="RowTitles-Detail 3 2 2 4 2 5 2 2" xfId="33764"/>
    <cellStyle name="RowTitles-Detail 3 2 2 4 2 5 3" xfId="33765"/>
    <cellStyle name="RowTitles-Detail 3 2 2 4 2 6" xfId="33766"/>
    <cellStyle name="RowTitles-Detail 3 2 2 4 2 6 2" xfId="33767"/>
    <cellStyle name="RowTitles-Detail 3 2 2 4 2 6 2 2" xfId="33768"/>
    <cellStyle name="RowTitles-Detail 3 2 2 4 2 7" xfId="33769"/>
    <cellStyle name="RowTitles-Detail 3 2 2 4 3" xfId="33770"/>
    <cellStyle name="RowTitles-Detail 3 2 2 4 3 2" xfId="33771"/>
    <cellStyle name="RowTitles-Detail 3 2 2 4 3 2 2" xfId="33772"/>
    <cellStyle name="RowTitles-Detail 3 2 2 4 3 2 2 2" xfId="33773"/>
    <cellStyle name="RowTitles-Detail 3 2 2 4 3 2 2 2 2" xfId="33774"/>
    <cellStyle name="RowTitles-Detail 3 2 2 4 3 2 2 3" xfId="33775"/>
    <cellStyle name="RowTitles-Detail 3 2 2 4 3 2 3" xfId="33776"/>
    <cellStyle name="RowTitles-Detail 3 2 2 4 3 2 3 2" xfId="33777"/>
    <cellStyle name="RowTitles-Detail 3 2 2 4 3 2 3 2 2" xfId="33778"/>
    <cellStyle name="RowTitles-Detail 3 2 2 4 3 2 4" xfId="33779"/>
    <cellStyle name="RowTitles-Detail 3 2 2 4 3 2 4 2" xfId="33780"/>
    <cellStyle name="RowTitles-Detail 3 2 2 4 3 2 5" xfId="33781"/>
    <cellStyle name="RowTitles-Detail 3 2 2 4 3 3" xfId="33782"/>
    <cellStyle name="RowTitles-Detail 3 2 2 4 3 3 2" xfId="33783"/>
    <cellStyle name="RowTitles-Detail 3 2 2 4 3 3 2 2" xfId="33784"/>
    <cellStyle name="RowTitles-Detail 3 2 2 4 3 3 2 2 2" xfId="33785"/>
    <cellStyle name="RowTitles-Detail 3 2 2 4 3 3 2 3" xfId="33786"/>
    <cellStyle name="RowTitles-Detail 3 2 2 4 3 3 3" xfId="33787"/>
    <cellStyle name="RowTitles-Detail 3 2 2 4 3 3 3 2" xfId="33788"/>
    <cellStyle name="RowTitles-Detail 3 2 2 4 3 3 3 2 2" xfId="33789"/>
    <cellStyle name="RowTitles-Detail 3 2 2 4 3 3 4" xfId="33790"/>
    <cellStyle name="RowTitles-Detail 3 2 2 4 3 3 4 2" xfId="33791"/>
    <cellStyle name="RowTitles-Detail 3 2 2 4 3 3 5" xfId="33792"/>
    <cellStyle name="RowTitles-Detail 3 2 2 4 3 4" xfId="33793"/>
    <cellStyle name="RowTitles-Detail 3 2 2 4 3 4 2" xfId="33794"/>
    <cellStyle name="RowTitles-Detail 3 2 2 4 3 5" xfId="33795"/>
    <cellStyle name="RowTitles-Detail 3 2 2 4 3 5 2" xfId="33796"/>
    <cellStyle name="RowTitles-Detail 3 2 2 4 3 5 2 2" xfId="33797"/>
    <cellStyle name="RowTitles-Detail 3 2 2 4 3 6" xfId="33798"/>
    <cellStyle name="RowTitles-Detail 3 2 2 4 3 6 2" xfId="33799"/>
    <cellStyle name="RowTitles-Detail 3 2 2 4 3 7" xfId="33800"/>
    <cellStyle name="RowTitles-Detail 3 2 2 4 4" xfId="33801"/>
    <cellStyle name="RowTitles-Detail 3 2 2 4 4 2" xfId="33802"/>
    <cellStyle name="RowTitles-Detail 3 2 2 4 4 2 2" xfId="33803"/>
    <cellStyle name="RowTitles-Detail 3 2 2 4 4 2 2 2" xfId="33804"/>
    <cellStyle name="RowTitles-Detail 3 2 2 4 4 2 2 2 2" xfId="33805"/>
    <cellStyle name="RowTitles-Detail 3 2 2 4 4 2 2 3" xfId="33806"/>
    <cellStyle name="RowTitles-Detail 3 2 2 4 4 2 3" xfId="33807"/>
    <cellStyle name="RowTitles-Detail 3 2 2 4 4 2 3 2" xfId="33808"/>
    <cellStyle name="RowTitles-Detail 3 2 2 4 4 2 3 2 2" xfId="33809"/>
    <cellStyle name="RowTitles-Detail 3 2 2 4 4 2 4" xfId="33810"/>
    <cellStyle name="RowTitles-Detail 3 2 2 4 4 2 4 2" xfId="33811"/>
    <cellStyle name="RowTitles-Detail 3 2 2 4 4 2 5" xfId="33812"/>
    <cellStyle name="RowTitles-Detail 3 2 2 4 4 3" xfId="33813"/>
    <cellStyle name="RowTitles-Detail 3 2 2 4 4 3 2" xfId="33814"/>
    <cellStyle name="RowTitles-Detail 3 2 2 4 4 3 2 2" xfId="33815"/>
    <cellStyle name="RowTitles-Detail 3 2 2 4 4 3 2 2 2" xfId="33816"/>
    <cellStyle name="RowTitles-Detail 3 2 2 4 4 3 2 3" xfId="33817"/>
    <cellStyle name="RowTitles-Detail 3 2 2 4 4 3 3" xfId="33818"/>
    <cellStyle name="RowTitles-Detail 3 2 2 4 4 3 3 2" xfId="33819"/>
    <cellStyle name="RowTitles-Detail 3 2 2 4 4 3 3 2 2" xfId="33820"/>
    <cellStyle name="RowTitles-Detail 3 2 2 4 4 3 4" xfId="33821"/>
    <cellStyle name="RowTitles-Detail 3 2 2 4 4 3 4 2" xfId="33822"/>
    <cellStyle name="RowTitles-Detail 3 2 2 4 4 3 5" xfId="33823"/>
    <cellStyle name="RowTitles-Detail 3 2 2 4 4 4" xfId="33824"/>
    <cellStyle name="RowTitles-Detail 3 2 2 4 4 4 2" xfId="33825"/>
    <cellStyle name="RowTitles-Detail 3 2 2 4 4 5" xfId="33826"/>
    <cellStyle name="RowTitles-Detail 3 2 2 4 4 5 2" xfId="33827"/>
    <cellStyle name="RowTitles-Detail 3 2 2 4 4 5 2 2" xfId="33828"/>
    <cellStyle name="RowTitles-Detail 3 2 2 4 4 5 3" xfId="33829"/>
    <cellStyle name="RowTitles-Detail 3 2 2 4 4 6" xfId="33830"/>
    <cellStyle name="RowTitles-Detail 3 2 2 4 4 6 2" xfId="33831"/>
    <cellStyle name="RowTitles-Detail 3 2 2 4 4 6 2 2" xfId="33832"/>
    <cellStyle name="RowTitles-Detail 3 2 2 4 4 7" xfId="33833"/>
    <cellStyle name="RowTitles-Detail 3 2 2 4 4 7 2" xfId="33834"/>
    <cellStyle name="RowTitles-Detail 3 2 2 4 4 8" xfId="33835"/>
    <cellStyle name="RowTitles-Detail 3 2 2 4 5" xfId="33836"/>
    <cellStyle name="RowTitles-Detail 3 2 2 4 5 2" xfId="33837"/>
    <cellStyle name="RowTitles-Detail 3 2 2 4 5 2 2" xfId="33838"/>
    <cellStyle name="RowTitles-Detail 3 2 2 4 5 2 2 2" xfId="33839"/>
    <cellStyle name="RowTitles-Detail 3 2 2 4 5 2 2 2 2" xfId="33840"/>
    <cellStyle name="RowTitles-Detail 3 2 2 4 5 2 2 3" xfId="33841"/>
    <cellStyle name="RowTitles-Detail 3 2 2 4 5 2 3" xfId="33842"/>
    <cellStyle name="RowTitles-Detail 3 2 2 4 5 2 3 2" xfId="33843"/>
    <cellStyle name="RowTitles-Detail 3 2 2 4 5 2 3 2 2" xfId="33844"/>
    <cellStyle name="RowTitles-Detail 3 2 2 4 5 2 4" xfId="33845"/>
    <cellStyle name="RowTitles-Detail 3 2 2 4 5 2 4 2" xfId="33846"/>
    <cellStyle name="RowTitles-Detail 3 2 2 4 5 2 5" xfId="33847"/>
    <cellStyle name="RowTitles-Detail 3 2 2 4 5 3" xfId="33848"/>
    <cellStyle name="RowTitles-Detail 3 2 2 4 5 3 2" xfId="33849"/>
    <cellStyle name="RowTitles-Detail 3 2 2 4 5 3 2 2" xfId="33850"/>
    <cellStyle name="RowTitles-Detail 3 2 2 4 5 3 2 2 2" xfId="33851"/>
    <cellStyle name="RowTitles-Detail 3 2 2 4 5 3 2 3" xfId="33852"/>
    <cellStyle name="RowTitles-Detail 3 2 2 4 5 3 3" xfId="33853"/>
    <cellStyle name="RowTitles-Detail 3 2 2 4 5 3 3 2" xfId="33854"/>
    <cellStyle name="RowTitles-Detail 3 2 2 4 5 3 3 2 2" xfId="33855"/>
    <cellStyle name="RowTitles-Detail 3 2 2 4 5 3 4" xfId="33856"/>
    <cellStyle name="RowTitles-Detail 3 2 2 4 5 3 4 2" xfId="33857"/>
    <cellStyle name="RowTitles-Detail 3 2 2 4 5 3 5" xfId="33858"/>
    <cellStyle name="RowTitles-Detail 3 2 2 4 5 4" xfId="33859"/>
    <cellStyle name="RowTitles-Detail 3 2 2 4 5 4 2" xfId="33860"/>
    <cellStyle name="RowTitles-Detail 3 2 2 4 5 4 2 2" xfId="33861"/>
    <cellStyle name="RowTitles-Detail 3 2 2 4 5 4 3" xfId="33862"/>
    <cellStyle name="RowTitles-Detail 3 2 2 4 5 5" xfId="33863"/>
    <cellStyle name="RowTitles-Detail 3 2 2 4 5 5 2" xfId="33864"/>
    <cellStyle name="RowTitles-Detail 3 2 2 4 5 5 2 2" xfId="33865"/>
    <cellStyle name="RowTitles-Detail 3 2 2 4 5 6" xfId="33866"/>
    <cellStyle name="RowTitles-Detail 3 2 2 4 5 6 2" xfId="33867"/>
    <cellStyle name="RowTitles-Detail 3 2 2 4 5 7" xfId="33868"/>
    <cellStyle name="RowTitles-Detail 3 2 2 4 6" xfId="33869"/>
    <cellStyle name="RowTitles-Detail 3 2 2 4 6 2" xfId="33870"/>
    <cellStyle name="RowTitles-Detail 3 2 2 4 6 2 2" xfId="33871"/>
    <cellStyle name="RowTitles-Detail 3 2 2 4 6 2 2 2" xfId="33872"/>
    <cellStyle name="RowTitles-Detail 3 2 2 4 6 2 2 2 2" xfId="33873"/>
    <cellStyle name="RowTitles-Detail 3 2 2 4 6 2 2 3" xfId="33874"/>
    <cellStyle name="RowTitles-Detail 3 2 2 4 6 2 3" xfId="33875"/>
    <cellStyle name="RowTitles-Detail 3 2 2 4 6 2 3 2" xfId="33876"/>
    <cellStyle name="RowTitles-Detail 3 2 2 4 6 2 3 2 2" xfId="33877"/>
    <cellStyle name="RowTitles-Detail 3 2 2 4 6 2 4" xfId="33878"/>
    <cellStyle name="RowTitles-Detail 3 2 2 4 6 2 4 2" xfId="33879"/>
    <cellStyle name="RowTitles-Detail 3 2 2 4 6 2 5" xfId="33880"/>
    <cellStyle name="RowTitles-Detail 3 2 2 4 6 3" xfId="33881"/>
    <cellStyle name="RowTitles-Detail 3 2 2 4 6 3 2" xfId="33882"/>
    <cellStyle name="RowTitles-Detail 3 2 2 4 6 3 2 2" xfId="33883"/>
    <cellStyle name="RowTitles-Detail 3 2 2 4 6 3 2 2 2" xfId="33884"/>
    <cellStyle name="RowTitles-Detail 3 2 2 4 6 3 2 3" xfId="33885"/>
    <cellStyle name="RowTitles-Detail 3 2 2 4 6 3 3" xfId="33886"/>
    <cellStyle name="RowTitles-Detail 3 2 2 4 6 3 3 2" xfId="33887"/>
    <cellStyle name="RowTitles-Detail 3 2 2 4 6 3 3 2 2" xfId="33888"/>
    <cellStyle name="RowTitles-Detail 3 2 2 4 6 3 4" xfId="33889"/>
    <cellStyle name="RowTitles-Detail 3 2 2 4 6 3 4 2" xfId="33890"/>
    <cellStyle name="RowTitles-Detail 3 2 2 4 6 3 5" xfId="33891"/>
    <cellStyle name="RowTitles-Detail 3 2 2 4 6 4" xfId="33892"/>
    <cellStyle name="RowTitles-Detail 3 2 2 4 6 4 2" xfId="33893"/>
    <cellStyle name="RowTitles-Detail 3 2 2 4 6 4 2 2" xfId="33894"/>
    <cellStyle name="RowTitles-Detail 3 2 2 4 6 4 3" xfId="33895"/>
    <cellStyle name="RowTitles-Detail 3 2 2 4 6 5" xfId="33896"/>
    <cellStyle name="RowTitles-Detail 3 2 2 4 6 5 2" xfId="33897"/>
    <cellStyle name="RowTitles-Detail 3 2 2 4 6 5 2 2" xfId="33898"/>
    <cellStyle name="RowTitles-Detail 3 2 2 4 6 6" xfId="33899"/>
    <cellStyle name="RowTitles-Detail 3 2 2 4 6 6 2" xfId="33900"/>
    <cellStyle name="RowTitles-Detail 3 2 2 4 6 7" xfId="33901"/>
    <cellStyle name="RowTitles-Detail 3 2 2 4 7" xfId="33902"/>
    <cellStyle name="RowTitles-Detail 3 2 2 4 7 2" xfId="33903"/>
    <cellStyle name="RowTitles-Detail 3 2 2 4 7 2 2" xfId="33904"/>
    <cellStyle name="RowTitles-Detail 3 2 2 4 7 2 2 2" xfId="33905"/>
    <cellStyle name="RowTitles-Detail 3 2 2 4 7 2 3" xfId="33906"/>
    <cellStyle name="RowTitles-Detail 3 2 2 4 7 3" xfId="33907"/>
    <cellStyle name="RowTitles-Detail 3 2 2 4 7 3 2" xfId="33908"/>
    <cellStyle name="RowTitles-Detail 3 2 2 4 7 3 2 2" xfId="33909"/>
    <cellStyle name="RowTitles-Detail 3 2 2 4 7 4" xfId="33910"/>
    <cellStyle name="RowTitles-Detail 3 2 2 4 7 4 2" xfId="33911"/>
    <cellStyle name="RowTitles-Detail 3 2 2 4 7 5" xfId="33912"/>
    <cellStyle name="RowTitles-Detail 3 2 2 4 8" xfId="33913"/>
    <cellStyle name="RowTitles-Detail 3 2 2 4 8 2" xfId="33914"/>
    <cellStyle name="RowTitles-Detail 3 2 2 4 9" xfId="33915"/>
    <cellStyle name="RowTitles-Detail 3 2 2 4 9 2" xfId="33916"/>
    <cellStyle name="RowTitles-Detail 3 2 2 4 9 2 2" xfId="33917"/>
    <cellStyle name="RowTitles-Detail 3 2 2 4_STUD aligned by INSTIT" xfId="33918"/>
    <cellStyle name="RowTitles-Detail 3 2 2 5" xfId="1130"/>
    <cellStyle name="RowTitles-Detail 3 2 2 5 2" xfId="33919"/>
    <cellStyle name="RowTitles-Detail 3 2 2 5 2 2" xfId="33920"/>
    <cellStyle name="RowTitles-Detail 3 2 2 5 2 2 2" xfId="33921"/>
    <cellStyle name="RowTitles-Detail 3 2 2 5 2 2 2 2" xfId="33922"/>
    <cellStyle name="RowTitles-Detail 3 2 2 5 2 2 3" xfId="33923"/>
    <cellStyle name="RowTitles-Detail 3 2 2 5 2 3" xfId="33924"/>
    <cellStyle name="RowTitles-Detail 3 2 2 5 2 3 2" xfId="33925"/>
    <cellStyle name="RowTitles-Detail 3 2 2 5 2 3 2 2" xfId="33926"/>
    <cellStyle name="RowTitles-Detail 3 2 2 5 2 4" xfId="33927"/>
    <cellStyle name="RowTitles-Detail 3 2 2 5 2 4 2" xfId="33928"/>
    <cellStyle name="RowTitles-Detail 3 2 2 5 2 5" xfId="33929"/>
    <cellStyle name="RowTitles-Detail 3 2 2 5 3" xfId="33930"/>
    <cellStyle name="RowTitles-Detail 3 2 2 5 3 2" xfId="33931"/>
    <cellStyle name="RowTitles-Detail 3 2 2 5 3 2 2" xfId="33932"/>
    <cellStyle name="RowTitles-Detail 3 2 2 5 3 2 2 2" xfId="33933"/>
    <cellStyle name="RowTitles-Detail 3 2 2 5 3 2 3" xfId="33934"/>
    <cellStyle name="RowTitles-Detail 3 2 2 5 3 3" xfId="33935"/>
    <cellStyle name="RowTitles-Detail 3 2 2 5 3 3 2" xfId="33936"/>
    <cellStyle name="RowTitles-Detail 3 2 2 5 3 3 2 2" xfId="33937"/>
    <cellStyle name="RowTitles-Detail 3 2 2 5 3 4" xfId="33938"/>
    <cellStyle name="RowTitles-Detail 3 2 2 5 3 4 2" xfId="33939"/>
    <cellStyle name="RowTitles-Detail 3 2 2 5 3 5" xfId="33940"/>
    <cellStyle name="RowTitles-Detail 3 2 2 5 4" xfId="33941"/>
    <cellStyle name="RowTitles-Detail 3 2 2 5 4 2" xfId="33942"/>
    <cellStyle name="RowTitles-Detail 3 2 2 5 5" xfId="33943"/>
    <cellStyle name="RowTitles-Detail 3 2 2 5 5 2" xfId="33944"/>
    <cellStyle name="RowTitles-Detail 3 2 2 5 5 2 2" xfId="33945"/>
    <cellStyle name="RowTitles-Detail 3 2 2 5 5 3" xfId="33946"/>
    <cellStyle name="RowTitles-Detail 3 2 2 5 6" xfId="33947"/>
    <cellStyle name="RowTitles-Detail 3 2 2 5 6 2" xfId="33948"/>
    <cellStyle name="RowTitles-Detail 3 2 2 5 6 2 2" xfId="33949"/>
    <cellStyle name="RowTitles-Detail 3 2 2 5 7" xfId="33950"/>
    <cellStyle name="RowTitles-Detail 3 2 2 6" xfId="33951"/>
    <cellStyle name="RowTitles-Detail 3 2 2 6 2" xfId="33952"/>
    <cellStyle name="RowTitles-Detail 3 2 2 6 2 2" xfId="33953"/>
    <cellStyle name="RowTitles-Detail 3 2 2 6 2 2 2" xfId="33954"/>
    <cellStyle name="RowTitles-Detail 3 2 2 6 2 2 2 2" xfId="33955"/>
    <cellStyle name="RowTitles-Detail 3 2 2 6 2 2 3" xfId="33956"/>
    <cellStyle name="RowTitles-Detail 3 2 2 6 2 3" xfId="33957"/>
    <cellStyle name="RowTitles-Detail 3 2 2 6 2 3 2" xfId="33958"/>
    <cellStyle name="RowTitles-Detail 3 2 2 6 2 3 2 2" xfId="33959"/>
    <cellStyle name="RowTitles-Detail 3 2 2 6 2 4" xfId="33960"/>
    <cellStyle name="RowTitles-Detail 3 2 2 6 2 4 2" xfId="33961"/>
    <cellStyle name="RowTitles-Detail 3 2 2 6 2 5" xfId="33962"/>
    <cellStyle name="RowTitles-Detail 3 2 2 6 3" xfId="33963"/>
    <cellStyle name="RowTitles-Detail 3 2 2 6 3 2" xfId="33964"/>
    <cellStyle name="RowTitles-Detail 3 2 2 6 3 2 2" xfId="33965"/>
    <cellStyle name="RowTitles-Detail 3 2 2 6 3 2 2 2" xfId="33966"/>
    <cellStyle name="RowTitles-Detail 3 2 2 6 3 2 3" xfId="33967"/>
    <cellStyle name="RowTitles-Detail 3 2 2 6 3 3" xfId="33968"/>
    <cellStyle name="RowTitles-Detail 3 2 2 6 3 3 2" xfId="33969"/>
    <cellStyle name="RowTitles-Detail 3 2 2 6 3 3 2 2" xfId="33970"/>
    <cellStyle name="RowTitles-Detail 3 2 2 6 3 4" xfId="33971"/>
    <cellStyle name="RowTitles-Detail 3 2 2 6 3 4 2" xfId="33972"/>
    <cellStyle name="RowTitles-Detail 3 2 2 6 3 5" xfId="33973"/>
    <cellStyle name="RowTitles-Detail 3 2 2 6 4" xfId="33974"/>
    <cellStyle name="RowTitles-Detail 3 2 2 6 4 2" xfId="33975"/>
    <cellStyle name="RowTitles-Detail 3 2 2 6 5" xfId="33976"/>
    <cellStyle name="RowTitles-Detail 3 2 2 6 5 2" xfId="33977"/>
    <cellStyle name="RowTitles-Detail 3 2 2 6 5 2 2" xfId="33978"/>
    <cellStyle name="RowTitles-Detail 3 2 2 6 6" xfId="33979"/>
    <cellStyle name="RowTitles-Detail 3 2 2 6 6 2" xfId="33980"/>
    <cellStyle name="RowTitles-Detail 3 2 2 6 7" xfId="33981"/>
    <cellStyle name="RowTitles-Detail 3 2 2 7" xfId="33982"/>
    <cellStyle name="RowTitles-Detail 3 2 2 7 2" xfId="33983"/>
    <cellStyle name="RowTitles-Detail 3 2 2 7 2 2" xfId="33984"/>
    <cellStyle name="RowTitles-Detail 3 2 2 7 2 2 2" xfId="33985"/>
    <cellStyle name="RowTitles-Detail 3 2 2 7 2 2 2 2" xfId="33986"/>
    <cellStyle name="RowTitles-Detail 3 2 2 7 2 2 3" xfId="33987"/>
    <cellStyle name="RowTitles-Detail 3 2 2 7 2 3" xfId="33988"/>
    <cellStyle name="RowTitles-Detail 3 2 2 7 2 3 2" xfId="33989"/>
    <cellStyle name="RowTitles-Detail 3 2 2 7 2 3 2 2" xfId="33990"/>
    <cellStyle name="RowTitles-Detail 3 2 2 7 2 4" xfId="33991"/>
    <cellStyle name="RowTitles-Detail 3 2 2 7 2 4 2" xfId="33992"/>
    <cellStyle name="RowTitles-Detail 3 2 2 7 2 5" xfId="33993"/>
    <cellStyle name="RowTitles-Detail 3 2 2 7 3" xfId="33994"/>
    <cellStyle name="RowTitles-Detail 3 2 2 7 3 2" xfId="33995"/>
    <cellStyle name="RowTitles-Detail 3 2 2 7 3 2 2" xfId="33996"/>
    <cellStyle name="RowTitles-Detail 3 2 2 7 3 2 2 2" xfId="33997"/>
    <cellStyle name="RowTitles-Detail 3 2 2 7 3 2 3" xfId="33998"/>
    <cellStyle name="RowTitles-Detail 3 2 2 7 3 3" xfId="33999"/>
    <cellStyle name="RowTitles-Detail 3 2 2 7 3 3 2" xfId="34000"/>
    <cellStyle name="RowTitles-Detail 3 2 2 7 3 3 2 2" xfId="34001"/>
    <cellStyle name="RowTitles-Detail 3 2 2 7 3 4" xfId="34002"/>
    <cellStyle name="RowTitles-Detail 3 2 2 7 3 4 2" xfId="34003"/>
    <cellStyle name="RowTitles-Detail 3 2 2 7 3 5" xfId="34004"/>
    <cellStyle name="RowTitles-Detail 3 2 2 7 4" xfId="34005"/>
    <cellStyle name="RowTitles-Detail 3 2 2 7 4 2" xfId="34006"/>
    <cellStyle name="RowTitles-Detail 3 2 2 7 5" xfId="34007"/>
    <cellStyle name="RowTitles-Detail 3 2 2 7 5 2" xfId="34008"/>
    <cellStyle name="RowTitles-Detail 3 2 2 7 5 2 2" xfId="34009"/>
    <cellStyle name="RowTitles-Detail 3 2 2 7 5 3" xfId="34010"/>
    <cellStyle name="RowTitles-Detail 3 2 2 7 6" xfId="34011"/>
    <cellStyle name="RowTitles-Detail 3 2 2 7 6 2" xfId="34012"/>
    <cellStyle name="RowTitles-Detail 3 2 2 7 6 2 2" xfId="34013"/>
    <cellStyle name="RowTitles-Detail 3 2 2 7 7" xfId="34014"/>
    <cellStyle name="RowTitles-Detail 3 2 2 7 7 2" xfId="34015"/>
    <cellStyle name="RowTitles-Detail 3 2 2 7 8" xfId="34016"/>
    <cellStyle name="RowTitles-Detail 3 2 2 8" xfId="34017"/>
    <cellStyle name="RowTitles-Detail 3 2 2 8 2" xfId="34018"/>
    <cellStyle name="RowTitles-Detail 3 2 2 8 2 2" xfId="34019"/>
    <cellStyle name="RowTitles-Detail 3 2 2 8 2 2 2" xfId="34020"/>
    <cellStyle name="RowTitles-Detail 3 2 2 8 2 2 2 2" xfId="34021"/>
    <cellStyle name="RowTitles-Detail 3 2 2 8 2 2 3" xfId="34022"/>
    <cellStyle name="RowTitles-Detail 3 2 2 8 2 3" xfId="34023"/>
    <cellStyle name="RowTitles-Detail 3 2 2 8 2 3 2" xfId="34024"/>
    <cellStyle name="RowTitles-Detail 3 2 2 8 2 3 2 2" xfId="34025"/>
    <cellStyle name="RowTitles-Detail 3 2 2 8 2 4" xfId="34026"/>
    <cellStyle name="RowTitles-Detail 3 2 2 8 2 4 2" xfId="34027"/>
    <cellStyle name="RowTitles-Detail 3 2 2 8 2 5" xfId="34028"/>
    <cellStyle name="RowTitles-Detail 3 2 2 8 3" xfId="34029"/>
    <cellStyle name="RowTitles-Detail 3 2 2 8 3 2" xfId="34030"/>
    <cellStyle name="RowTitles-Detail 3 2 2 8 3 2 2" xfId="34031"/>
    <cellStyle name="RowTitles-Detail 3 2 2 8 3 2 2 2" xfId="34032"/>
    <cellStyle name="RowTitles-Detail 3 2 2 8 3 2 3" xfId="34033"/>
    <cellStyle name="RowTitles-Detail 3 2 2 8 3 3" xfId="34034"/>
    <cellStyle name="RowTitles-Detail 3 2 2 8 3 3 2" xfId="34035"/>
    <cellStyle name="RowTitles-Detail 3 2 2 8 3 3 2 2" xfId="34036"/>
    <cellStyle name="RowTitles-Detail 3 2 2 8 3 4" xfId="34037"/>
    <cellStyle name="RowTitles-Detail 3 2 2 8 3 4 2" xfId="34038"/>
    <cellStyle name="RowTitles-Detail 3 2 2 8 3 5" xfId="34039"/>
    <cellStyle name="RowTitles-Detail 3 2 2 8 4" xfId="34040"/>
    <cellStyle name="RowTitles-Detail 3 2 2 8 4 2" xfId="34041"/>
    <cellStyle name="RowTitles-Detail 3 2 2 8 4 2 2" xfId="34042"/>
    <cellStyle name="RowTitles-Detail 3 2 2 8 4 3" xfId="34043"/>
    <cellStyle name="RowTitles-Detail 3 2 2 8 5" xfId="34044"/>
    <cellStyle name="RowTitles-Detail 3 2 2 8 5 2" xfId="34045"/>
    <cellStyle name="RowTitles-Detail 3 2 2 8 5 2 2" xfId="34046"/>
    <cellStyle name="RowTitles-Detail 3 2 2 8 6" xfId="34047"/>
    <cellStyle name="RowTitles-Detail 3 2 2 8 6 2" xfId="34048"/>
    <cellStyle name="RowTitles-Detail 3 2 2 8 7" xfId="34049"/>
    <cellStyle name="RowTitles-Detail 3 2 2 9" xfId="34050"/>
    <cellStyle name="RowTitles-Detail 3 2 2 9 2" xfId="34051"/>
    <cellStyle name="RowTitles-Detail 3 2 2 9 2 2" xfId="34052"/>
    <cellStyle name="RowTitles-Detail 3 2 2 9 2 2 2" xfId="34053"/>
    <cellStyle name="RowTitles-Detail 3 2 2 9 2 2 2 2" xfId="34054"/>
    <cellStyle name="RowTitles-Detail 3 2 2 9 2 2 3" xfId="34055"/>
    <cellStyle name="RowTitles-Detail 3 2 2 9 2 3" xfId="34056"/>
    <cellStyle name="RowTitles-Detail 3 2 2 9 2 3 2" xfId="34057"/>
    <cellStyle name="RowTitles-Detail 3 2 2 9 2 3 2 2" xfId="34058"/>
    <cellStyle name="RowTitles-Detail 3 2 2 9 2 4" xfId="34059"/>
    <cellStyle name="RowTitles-Detail 3 2 2 9 2 4 2" xfId="34060"/>
    <cellStyle name="RowTitles-Detail 3 2 2 9 2 5" xfId="34061"/>
    <cellStyle name="RowTitles-Detail 3 2 2 9 3" xfId="34062"/>
    <cellStyle name="RowTitles-Detail 3 2 2 9 3 2" xfId="34063"/>
    <cellStyle name="RowTitles-Detail 3 2 2 9 3 2 2" xfId="34064"/>
    <cellStyle name="RowTitles-Detail 3 2 2 9 3 2 2 2" xfId="34065"/>
    <cellStyle name="RowTitles-Detail 3 2 2 9 3 2 3" xfId="34066"/>
    <cellStyle name="RowTitles-Detail 3 2 2 9 3 3" xfId="34067"/>
    <cellStyle name="RowTitles-Detail 3 2 2 9 3 3 2" xfId="34068"/>
    <cellStyle name="RowTitles-Detail 3 2 2 9 3 3 2 2" xfId="34069"/>
    <cellStyle name="RowTitles-Detail 3 2 2 9 3 4" xfId="34070"/>
    <cellStyle name="RowTitles-Detail 3 2 2 9 3 4 2" xfId="34071"/>
    <cellStyle name="RowTitles-Detail 3 2 2 9 3 5" xfId="34072"/>
    <cellStyle name="RowTitles-Detail 3 2 2 9 4" xfId="34073"/>
    <cellStyle name="RowTitles-Detail 3 2 2 9 4 2" xfId="34074"/>
    <cellStyle name="RowTitles-Detail 3 2 2 9 4 2 2" xfId="34075"/>
    <cellStyle name="RowTitles-Detail 3 2 2 9 4 3" xfId="34076"/>
    <cellStyle name="RowTitles-Detail 3 2 2 9 5" xfId="34077"/>
    <cellStyle name="RowTitles-Detail 3 2 2 9 5 2" xfId="34078"/>
    <cellStyle name="RowTitles-Detail 3 2 2 9 5 2 2" xfId="34079"/>
    <cellStyle name="RowTitles-Detail 3 2 2 9 6" xfId="34080"/>
    <cellStyle name="RowTitles-Detail 3 2 2 9 6 2" xfId="34081"/>
    <cellStyle name="RowTitles-Detail 3 2 2 9 7" xfId="34082"/>
    <cellStyle name="RowTitles-Detail 3 2 2_STUD aligned by INSTIT" xfId="34083"/>
    <cellStyle name="RowTitles-Detail 3 2 3" xfId="1131"/>
    <cellStyle name="RowTitles-Detail 3 2 3 10" xfId="34084"/>
    <cellStyle name="RowTitles-Detail 3 2 3 2" xfId="1132"/>
    <cellStyle name="RowTitles-Detail 3 2 3 2 2" xfId="34085"/>
    <cellStyle name="RowTitles-Detail 3 2 3 2 2 2" xfId="34086"/>
    <cellStyle name="RowTitles-Detail 3 2 3 2 2 2 2" xfId="34087"/>
    <cellStyle name="RowTitles-Detail 3 2 3 2 2 2 2 2" xfId="34088"/>
    <cellStyle name="RowTitles-Detail 3 2 3 2 2 2 3" xfId="34089"/>
    <cellStyle name="RowTitles-Detail 3 2 3 2 2 3" xfId="34090"/>
    <cellStyle name="RowTitles-Detail 3 2 3 2 2 3 2" xfId="34091"/>
    <cellStyle name="RowTitles-Detail 3 2 3 2 2 3 2 2" xfId="34092"/>
    <cellStyle name="RowTitles-Detail 3 2 3 2 2 4" xfId="34093"/>
    <cellStyle name="RowTitles-Detail 3 2 3 2 2 4 2" xfId="34094"/>
    <cellStyle name="RowTitles-Detail 3 2 3 2 2 5" xfId="34095"/>
    <cellStyle name="RowTitles-Detail 3 2 3 2 3" xfId="34096"/>
    <cellStyle name="RowTitles-Detail 3 2 3 2 3 2" xfId="34097"/>
    <cellStyle name="RowTitles-Detail 3 2 3 2 3 2 2" xfId="34098"/>
    <cellStyle name="RowTitles-Detail 3 2 3 2 3 2 2 2" xfId="34099"/>
    <cellStyle name="RowTitles-Detail 3 2 3 2 3 2 3" xfId="34100"/>
    <cellStyle name="RowTitles-Detail 3 2 3 2 3 3" xfId="34101"/>
    <cellStyle name="RowTitles-Detail 3 2 3 2 3 3 2" xfId="34102"/>
    <cellStyle name="RowTitles-Detail 3 2 3 2 3 3 2 2" xfId="34103"/>
    <cellStyle name="RowTitles-Detail 3 2 3 2 3 4" xfId="34104"/>
    <cellStyle name="RowTitles-Detail 3 2 3 2 3 4 2" xfId="34105"/>
    <cellStyle name="RowTitles-Detail 3 2 3 2 3 5" xfId="34106"/>
    <cellStyle name="RowTitles-Detail 3 2 3 2 4" xfId="34107"/>
    <cellStyle name="RowTitles-Detail 3 2 3 2 4 2" xfId="34108"/>
    <cellStyle name="RowTitles-Detail 3 2 3 2 5" xfId="34109"/>
    <cellStyle name="RowTitles-Detail 3 2 3 2 5 2" xfId="34110"/>
    <cellStyle name="RowTitles-Detail 3 2 3 2 5 2 2" xfId="34111"/>
    <cellStyle name="RowTitles-Detail 3 2 3 2 6" xfId="34112"/>
    <cellStyle name="RowTitles-Detail 3 2 3 3" xfId="34113"/>
    <cellStyle name="RowTitles-Detail 3 2 3 3 2" xfId="34114"/>
    <cellStyle name="RowTitles-Detail 3 2 3 3 2 2" xfId="34115"/>
    <cellStyle name="RowTitles-Detail 3 2 3 3 2 2 2" xfId="34116"/>
    <cellStyle name="RowTitles-Detail 3 2 3 3 2 2 2 2" xfId="34117"/>
    <cellStyle name="RowTitles-Detail 3 2 3 3 2 2 3" xfId="34118"/>
    <cellStyle name="RowTitles-Detail 3 2 3 3 2 3" xfId="34119"/>
    <cellStyle name="RowTitles-Detail 3 2 3 3 2 3 2" xfId="34120"/>
    <cellStyle name="RowTitles-Detail 3 2 3 3 2 3 2 2" xfId="34121"/>
    <cellStyle name="RowTitles-Detail 3 2 3 3 2 4" xfId="34122"/>
    <cellStyle name="RowTitles-Detail 3 2 3 3 2 4 2" xfId="34123"/>
    <cellStyle name="RowTitles-Detail 3 2 3 3 2 5" xfId="34124"/>
    <cellStyle name="RowTitles-Detail 3 2 3 3 3" xfId="34125"/>
    <cellStyle name="RowTitles-Detail 3 2 3 3 3 2" xfId="34126"/>
    <cellStyle name="RowTitles-Detail 3 2 3 3 3 2 2" xfId="34127"/>
    <cellStyle name="RowTitles-Detail 3 2 3 3 3 2 2 2" xfId="34128"/>
    <cellStyle name="RowTitles-Detail 3 2 3 3 3 2 3" xfId="34129"/>
    <cellStyle name="RowTitles-Detail 3 2 3 3 3 3" xfId="34130"/>
    <cellStyle name="RowTitles-Detail 3 2 3 3 3 3 2" xfId="34131"/>
    <cellStyle name="RowTitles-Detail 3 2 3 3 3 3 2 2" xfId="34132"/>
    <cellStyle name="RowTitles-Detail 3 2 3 3 3 4" xfId="34133"/>
    <cellStyle name="RowTitles-Detail 3 2 3 3 3 4 2" xfId="34134"/>
    <cellStyle name="RowTitles-Detail 3 2 3 3 3 5" xfId="34135"/>
    <cellStyle name="RowTitles-Detail 3 2 3 3 4" xfId="34136"/>
    <cellStyle name="RowTitles-Detail 3 2 3 3 4 2" xfId="34137"/>
    <cellStyle name="RowTitles-Detail 3 2 3 3 5" xfId="34138"/>
    <cellStyle name="RowTitles-Detail 3 2 3 3 5 2" xfId="34139"/>
    <cellStyle name="RowTitles-Detail 3 2 3 3 5 2 2" xfId="34140"/>
    <cellStyle name="RowTitles-Detail 3 2 3 3 5 3" xfId="34141"/>
    <cellStyle name="RowTitles-Detail 3 2 3 3 6" xfId="34142"/>
    <cellStyle name="RowTitles-Detail 3 2 3 3 6 2" xfId="34143"/>
    <cellStyle name="RowTitles-Detail 3 2 3 3 6 2 2" xfId="34144"/>
    <cellStyle name="RowTitles-Detail 3 2 3 3 7" xfId="34145"/>
    <cellStyle name="RowTitles-Detail 3 2 3 3 7 2" xfId="34146"/>
    <cellStyle name="RowTitles-Detail 3 2 3 3 8" xfId="34147"/>
    <cellStyle name="RowTitles-Detail 3 2 3 4" xfId="34148"/>
    <cellStyle name="RowTitles-Detail 3 2 3 4 2" xfId="34149"/>
    <cellStyle name="RowTitles-Detail 3 2 3 4 2 2" xfId="34150"/>
    <cellStyle name="RowTitles-Detail 3 2 3 4 2 2 2" xfId="34151"/>
    <cellStyle name="RowTitles-Detail 3 2 3 4 2 2 2 2" xfId="34152"/>
    <cellStyle name="RowTitles-Detail 3 2 3 4 2 2 3" xfId="34153"/>
    <cellStyle name="RowTitles-Detail 3 2 3 4 2 3" xfId="34154"/>
    <cellStyle name="RowTitles-Detail 3 2 3 4 2 3 2" xfId="34155"/>
    <cellStyle name="RowTitles-Detail 3 2 3 4 2 3 2 2" xfId="34156"/>
    <cellStyle name="RowTitles-Detail 3 2 3 4 2 4" xfId="34157"/>
    <cellStyle name="RowTitles-Detail 3 2 3 4 2 4 2" xfId="34158"/>
    <cellStyle name="RowTitles-Detail 3 2 3 4 2 5" xfId="34159"/>
    <cellStyle name="RowTitles-Detail 3 2 3 4 3" xfId="34160"/>
    <cellStyle name="RowTitles-Detail 3 2 3 4 3 2" xfId="34161"/>
    <cellStyle name="RowTitles-Detail 3 2 3 4 3 2 2" xfId="34162"/>
    <cellStyle name="RowTitles-Detail 3 2 3 4 3 2 2 2" xfId="34163"/>
    <cellStyle name="RowTitles-Detail 3 2 3 4 3 2 3" xfId="34164"/>
    <cellStyle name="RowTitles-Detail 3 2 3 4 3 3" xfId="34165"/>
    <cellStyle name="RowTitles-Detail 3 2 3 4 3 3 2" xfId="34166"/>
    <cellStyle name="RowTitles-Detail 3 2 3 4 3 3 2 2" xfId="34167"/>
    <cellStyle name="RowTitles-Detail 3 2 3 4 3 4" xfId="34168"/>
    <cellStyle name="RowTitles-Detail 3 2 3 4 3 4 2" xfId="34169"/>
    <cellStyle name="RowTitles-Detail 3 2 3 4 3 5" xfId="34170"/>
    <cellStyle name="RowTitles-Detail 3 2 3 4 4" xfId="34171"/>
    <cellStyle name="RowTitles-Detail 3 2 3 4 4 2" xfId="34172"/>
    <cellStyle name="RowTitles-Detail 3 2 3 4 4 2 2" xfId="34173"/>
    <cellStyle name="RowTitles-Detail 3 2 3 4 4 3" xfId="34174"/>
    <cellStyle name="RowTitles-Detail 3 2 3 4 5" xfId="34175"/>
    <cellStyle name="RowTitles-Detail 3 2 3 4 5 2" xfId="34176"/>
    <cellStyle name="RowTitles-Detail 3 2 3 4 5 2 2" xfId="34177"/>
    <cellStyle name="RowTitles-Detail 3 2 3 4 6" xfId="34178"/>
    <cellStyle name="RowTitles-Detail 3 2 3 4 6 2" xfId="34179"/>
    <cellStyle name="RowTitles-Detail 3 2 3 4 7" xfId="34180"/>
    <cellStyle name="RowTitles-Detail 3 2 3 5" xfId="34181"/>
    <cellStyle name="RowTitles-Detail 3 2 3 5 2" xfId="34182"/>
    <cellStyle name="RowTitles-Detail 3 2 3 5 2 2" xfId="34183"/>
    <cellStyle name="RowTitles-Detail 3 2 3 5 2 2 2" xfId="34184"/>
    <cellStyle name="RowTitles-Detail 3 2 3 5 2 2 2 2" xfId="34185"/>
    <cellStyle name="RowTitles-Detail 3 2 3 5 2 2 3" xfId="34186"/>
    <cellStyle name="RowTitles-Detail 3 2 3 5 2 3" xfId="34187"/>
    <cellStyle name="RowTitles-Detail 3 2 3 5 2 3 2" xfId="34188"/>
    <cellStyle name="RowTitles-Detail 3 2 3 5 2 3 2 2" xfId="34189"/>
    <cellStyle name="RowTitles-Detail 3 2 3 5 2 4" xfId="34190"/>
    <cellStyle name="RowTitles-Detail 3 2 3 5 2 4 2" xfId="34191"/>
    <cellStyle name="RowTitles-Detail 3 2 3 5 2 5" xfId="34192"/>
    <cellStyle name="RowTitles-Detail 3 2 3 5 3" xfId="34193"/>
    <cellStyle name="RowTitles-Detail 3 2 3 5 3 2" xfId="34194"/>
    <cellStyle name="RowTitles-Detail 3 2 3 5 3 2 2" xfId="34195"/>
    <cellStyle name="RowTitles-Detail 3 2 3 5 3 2 2 2" xfId="34196"/>
    <cellStyle name="RowTitles-Detail 3 2 3 5 3 2 3" xfId="34197"/>
    <cellStyle name="RowTitles-Detail 3 2 3 5 3 3" xfId="34198"/>
    <cellStyle name="RowTitles-Detail 3 2 3 5 3 3 2" xfId="34199"/>
    <cellStyle name="RowTitles-Detail 3 2 3 5 3 3 2 2" xfId="34200"/>
    <cellStyle name="RowTitles-Detail 3 2 3 5 3 4" xfId="34201"/>
    <cellStyle name="RowTitles-Detail 3 2 3 5 3 4 2" xfId="34202"/>
    <cellStyle name="RowTitles-Detail 3 2 3 5 3 5" xfId="34203"/>
    <cellStyle name="RowTitles-Detail 3 2 3 5 4" xfId="34204"/>
    <cellStyle name="RowTitles-Detail 3 2 3 5 4 2" xfId="34205"/>
    <cellStyle name="RowTitles-Detail 3 2 3 5 4 2 2" xfId="34206"/>
    <cellStyle name="RowTitles-Detail 3 2 3 5 4 3" xfId="34207"/>
    <cellStyle name="RowTitles-Detail 3 2 3 5 5" xfId="34208"/>
    <cellStyle name="RowTitles-Detail 3 2 3 5 5 2" xfId="34209"/>
    <cellStyle name="RowTitles-Detail 3 2 3 5 5 2 2" xfId="34210"/>
    <cellStyle name="RowTitles-Detail 3 2 3 5 6" xfId="34211"/>
    <cellStyle name="RowTitles-Detail 3 2 3 5 6 2" xfId="34212"/>
    <cellStyle name="RowTitles-Detail 3 2 3 5 7" xfId="34213"/>
    <cellStyle name="RowTitles-Detail 3 2 3 6" xfId="34214"/>
    <cellStyle name="RowTitles-Detail 3 2 3 6 2" xfId="34215"/>
    <cellStyle name="RowTitles-Detail 3 2 3 6 2 2" xfId="34216"/>
    <cellStyle name="RowTitles-Detail 3 2 3 6 2 2 2" xfId="34217"/>
    <cellStyle name="RowTitles-Detail 3 2 3 6 2 2 2 2" xfId="34218"/>
    <cellStyle name="RowTitles-Detail 3 2 3 6 2 2 3" xfId="34219"/>
    <cellStyle name="RowTitles-Detail 3 2 3 6 2 3" xfId="34220"/>
    <cellStyle name="RowTitles-Detail 3 2 3 6 2 3 2" xfId="34221"/>
    <cellStyle name="RowTitles-Detail 3 2 3 6 2 3 2 2" xfId="34222"/>
    <cellStyle name="RowTitles-Detail 3 2 3 6 2 4" xfId="34223"/>
    <cellStyle name="RowTitles-Detail 3 2 3 6 2 4 2" xfId="34224"/>
    <cellStyle name="RowTitles-Detail 3 2 3 6 2 5" xfId="34225"/>
    <cellStyle name="RowTitles-Detail 3 2 3 6 3" xfId="34226"/>
    <cellStyle name="RowTitles-Detail 3 2 3 6 3 2" xfId="34227"/>
    <cellStyle name="RowTitles-Detail 3 2 3 6 3 2 2" xfId="34228"/>
    <cellStyle name="RowTitles-Detail 3 2 3 6 3 2 2 2" xfId="34229"/>
    <cellStyle name="RowTitles-Detail 3 2 3 6 3 2 3" xfId="34230"/>
    <cellStyle name="RowTitles-Detail 3 2 3 6 3 3" xfId="34231"/>
    <cellStyle name="RowTitles-Detail 3 2 3 6 3 3 2" xfId="34232"/>
    <cellStyle name="RowTitles-Detail 3 2 3 6 3 3 2 2" xfId="34233"/>
    <cellStyle name="RowTitles-Detail 3 2 3 6 3 4" xfId="34234"/>
    <cellStyle name="RowTitles-Detail 3 2 3 6 3 4 2" xfId="34235"/>
    <cellStyle name="RowTitles-Detail 3 2 3 6 3 5" xfId="34236"/>
    <cellStyle name="RowTitles-Detail 3 2 3 6 4" xfId="34237"/>
    <cellStyle name="RowTitles-Detail 3 2 3 6 4 2" xfId="34238"/>
    <cellStyle name="RowTitles-Detail 3 2 3 6 4 2 2" xfId="34239"/>
    <cellStyle name="RowTitles-Detail 3 2 3 6 4 3" xfId="34240"/>
    <cellStyle name="RowTitles-Detail 3 2 3 6 5" xfId="34241"/>
    <cellStyle name="RowTitles-Detail 3 2 3 6 5 2" xfId="34242"/>
    <cellStyle name="RowTitles-Detail 3 2 3 6 5 2 2" xfId="34243"/>
    <cellStyle name="RowTitles-Detail 3 2 3 6 6" xfId="34244"/>
    <cellStyle name="RowTitles-Detail 3 2 3 6 6 2" xfId="34245"/>
    <cellStyle name="RowTitles-Detail 3 2 3 6 7" xfId="34246"/>
    <cellStyle name="RowTitles-Detail 3 2 3 7" xfId="34247"/>
    <cellStyle name="RowTitles-Detail 3 2 3 7 2" xfId="34248"/>
    <cellStyle name="RowTitles-Detail 3 2 3 7 2 2" xfId="34249"/>
    <cellStyle name="RowTitles-Detail 3 2 3 7 2 2 2" xfId="34250"/>
    <cellStyle name="RowTitles-Detail 3 2 3 7 2 3" xfId="34251"/>
    <cellStyle name="RowTitles-Detail 3 2 3 7 3" xfId="34252"/>
    <cellStyle name="RowTitles-Detail 3 2 3 7 3 2" xfId="34253"/>
    <cellStyle name="RowTitles-Detail 3 2 3 7 3 2 2" xfId="34254"/>
    <cellStyle name="RowTitles-Detail 3 2 3 7 4" xfId="34255"/>
    <cellStyle name="RowTitles-Detail 3 2 3 7 4 2" xfId="34256"/>
    <cellStyle name="RowTitles-Detail 3 2 3 7 5" xfId="34257"/>
    <cellStyle name="RowTitles-Detail 3 2 3 8" xfId="34258"/>
    <cellStyle name="RowTitles-Detail 3 2 3 8 2" xfId="34259"/>
    <cellStyle name="RowTitles-Detail 3 2 3 9" xfId="34260"/>
    <cellStyle name="RowTitles-Detail 3 2 3 9 2" xfId="34261"/>
    <cellStyle name="RowTitles-Detail 3 2 3 9 2 2" xfId="34262"/>
    <cellStyle name="RowTitles-Detail 3 2 3_STUD aligned by INSTIT" xfId="34263"/>
    <cellStyle name="RowTitles-Detail 3 2 4" xfId="1133"/>
    <cellStyle name="RowTitles-Detail 3 2 4 10" xfId="34264"/>
    <cellStyle name="RowTitles-Detail 3 2 4 2" xfId="1134"/>
    <cellStyle name="RowTitles-Detail 3 2 4 2 2" xfId="34265"/>
    <cellStyle name="RowTitles-Detail 3 2 4 2 2 2" xfId="34266"/>
    <cellStyle name="RowTitles-Detail 3 2 4 2 2 2 2" xfId="34267"/>
    <cellStyle name="RowTitles-Detail 3 2 4 2 2 2 2 2" xfId="34268"/>
    <cellStyle name="RowTitles-Detail 3 2 4 2 2 2 3" xfId="34269"/>
    <cellStyle name="RowTitles-Detail 3 2 4 2 2 3" xfId="34270"/>
    <cellStyle name="RowTitles-Detail 3 2 4 2 2 3 2" xfId="34271"/>
    <cellStyle name="RowTitles-Detail 3 2 4 2 2 3 2 2" xfId="34272"/>
    <cellStyle name="RowTitles-Detail 3 2 4 2 2 4" xfId="34273"/>
    <cellStyle name="RowTitles-Detail 3 2 4 2 2 4 2" xfId="34274"/>
    <cellStyle name="RowTitles-Detail 3 2 4 2 2 5" xfId="34275"/>
    <cellStyle name="RowTitles-Detail 3 2 4 2 3" xfId="34276"/>
    <cellStyle name="RowTitles-Detail 3 2 4 2 3 2" xfId="34277"/>
    <cellStyle name="RowTitles-Detail 3 2 4 2 3 2 2" xfId="34278"/>
    <cellStyle name="RowTitles-Detail 3 2 4 2 3 2 2 2" xfId="34279"/>
    <cellStyle name="RowTitles-Detail 3 2 4 2 3 2 3" xfId="34280"/>
    <cellStyle name="RowTitles-Detail 3 2 4 2 3 3" xfId="34281"/>
    <cellStyle name="RowTitles-Detail 3 2 4 2 3 3 2" xfId="34282"/>
    <cellStyle name="RowTitles-Detail 3 2 4 2 3 3 2 2" xfId="34283"/>
    <cellStyle name="RowTitles-Detail 3 2 4 2 3 4" xfId="34284"/>
    <cellStyle name="RowTitles-Detail 3 2 4 2 3 4 2" xfId="34285"/>
    <cellStyle name="RowTitles-Detail 3 2 4 2 3 5" xfId="34286"/>
    <cellStyle name="RowTitles-Detail 3 2 4 2 4" xfId="34287"/>
    <cellStyle name="RowTitles-Detail 3 2 4 2 4 2" xfId="34288"/>
    <cellStyle name="RowTitles-Detail 3 2 4 2 5" xfId="34289"/>
    <cellStyle name="RowTitles-Detail 3 2 4 2 5 2" xfId="34290"/>
    <cellStyle name="RowTitles-Detail 3 2 4 2 5 2 2" xfId="34291"/>
    <cellStyle name="RowTitles-Detail 3 2 4 2 5 3" xfId="34292"/>
    <cellStyle name="RowTitles-Detail 3 2 4 2 6" xfId="34293"/>
    <cellStyle name="RowTitles-Detail 3 2 4 2 6 2" xfId="34294"/>
    <cellStyle name="RowTitles-Detail 3 2 4 2 6 2 2" xfId="34295"/>
    <cellStyle name="RowTitles-Detail 3 2 4 2 7" xfId="34296"/>
    <cellStyle name="RowTitles-Detail 3 2 4 2 7 2" xfId="34297"/>
    <cellStyle name="RowTitles-Detail 3 2 4 2 8" xfId="34298"/>
    <cellStyle name="RowTitles-Detail 3 2 4 2 9" xfId="34299"/>
    <cellStyle name="RowTitles-Detail 3 2 4 3" xfId="34300"/>
    <cellStyle name="RowTitles-Detail 3 2 4 3 2" xfId="34301"/>
    <cellStyle name="RowTitles-Detail 3 2 4 3 2 2" xfId="34302"/>
    <cellStyle name="RowTitles-Detail 3 2 4 3 2 2 2" xfId="34303"/>
    <cellStyle name="RowTitles-Detail 3 2 4 3 2 2 2 2" xfId="34304"/>
    <cellStyle name="RowTitles-Detail 3 2 4 3 2 2 3" xfId="34305"/>
    <cellStyle name="RowTitles-Detail 3 2 4 3 2 3" xfId="34306"/>
    <cellStyle name="RowTitles-Detail 3 2 4 3 2 3 2" xfId="34307"/>
    <cellStyle name="RowTitles-Detail 3 2 4 3 2 3 2 2" xfId="34308"/>
    <cellStyle name="RowTitles-Detail 3 2 4 3 2 4" xfId="34309"/>
    <cellStyle name="RowTitles-Detail 3 2 4 3 2 4 2" xfId="34310"/>
    <cellStyle name="RowTitles-Detail 3 2 4 3 2 5" xfId="34311"/>
    <cellStyle name="RowTitles-Detail 3 2 4 3 3" xfId="34312"/>
    <cellStyle name="RowTitles-Detail 3 2 4 3 3 2" xfId="34313"/>
    <cellStyle name="RowTitles-Detail 3 2 4 3 3 2 2" xfId="34314"/>
    <cellStyle name="RowTitles-Detail 3 2 4 3 3 2 2 2" xfId="34315"/>
    <cellStyle name="RowTitles-Detail 3 2 4 3 3 2 3" xfId="34316"/>
    <cellStyle name="RowTitles-Detail 3 2 4 3 3 3" xfId="34317"/>
    <cellStyle name="RowTitles-Detail 3 2 4 3 3 3 2" xfId="34318"/>
    <cellStyle name="RowTitles-Detail 3 2 4 3 3 3 2 2" xfId="34319"/>
    <cellStyle name="RowTitles-Detail 3 2 4 3 3 4" xfId="34320"/>
    <cellStyle name="RowTitles-Detail 3 2 4 3 3 4 2" xfId="34321"/>
    <cellStyle name="RowTitles-Detail 3 2 4 3 3 5" xfId="34322"/>
    <cellStyle name="RowTitles-Detail 3 2 4 3 4" xfId="34323"/>
    <cellStyle name="RowTitles-Detail 3 2 4 3 4 2" xfId="34324"/>
    <cellStyle name="RowTitles-Detail 3 2 4 3 5" xfId="34325"/>
    <cellStyle name="RowTitles-Detail 3 2 4 3 5 2" xfId="34326"/>
    <cellStyle name="RowTitles-Detail 3 2 4 3 5 2 2" xfId="34327"/>
    <cellStyle name="RowTitles-Detail 3 2 4 4" xfId="34328"/>
    <cellStyle name="RowTitles-Detail 3 2 4 4 2" xfId="34329"/>
    <cellStyle name="RowTitles-Detail 3 2 4 4 2 2" xfId="34330"/>
    <cellStyle name="RowTitles-Detail 3 2 4 4 2 2 2" xfId="34331"/>
    <cellStyle name="RowTitles-Detail 3 2 4 4 2 2 2 2" xfId="34332"/>
    <cellStyle name="RowTitles-Detail 3 2 4 4 2 2 3" xfId="34333"/>
    <cellStyle name="RowTitles-Detail 3 2 4 4 2 3" xfId="34334"/>
    <cellStyle name="RowTitles-Detail 3 2 4 4 2 3 2" xfId="34335"/>
    <cellStyle name="RowTitles-Detail 3 2 4 4 2 3 2 2" xfId="34336"/>
    <cellStyle name="RowTitles-Detail 3 2 4 4 2 4" xfId="34337"/>
    <cellStyle name="RowTitles-Detail 3 2 4 4 2 4 2" xfId="34338"/>
    <cellStyle name="RowTitles-Detail 3 2 4 4 2 5" xfId="34339"/>
    <cellStyle name="RowTitles-Detail 3 2 4 4 3" xfId="34340"/>
    <cellStyle name="RowTitles-Detail 3 2 4 4 3 2" xfId="34341"/>
    <cellStyle name="RowTitles-Detail 3 2 4 4 3 2 2" xfId="34342"/>
    <cellStyle name="RowTitles-Detail 3 2 4 4 3 2 2 2" xfId="34343"/>
    <cellStyle name="RowTitles-Detail 3 2 4 4 3 2 3" xfId="34344"/>
    <cellStyle name="RowTitles-Detail 3 2 4 4 3 3" xfId="34345"/>
    <cellStyle name="RowTitles-Detail 3 2 4 4 3 3 2" xfId="34346"/>
    <cellStyle name="RowTitles-Detail 3 2 4 4 3 3 2 2" xfId="34347"/>
    <cellStyle name="RowTitles-Detail 3 2 4 4 3 4" xfId="34348"/>
    <cellStyle name="RowTitles-Detail 3 2 4 4 3 4 2" xfId="34349"/>
    <cellStyle name="RowTitles-Detail 3 2 4 4 3 5" xfId="34350"/>
    <cellStyle name="RowTitles-Detail 3 2 4 4 4" xfId="34351"/>
    <cellStyle name="RowTitles-Detail 3 2 4 4 4 2" xfId="34352"/>
    <cellStyle name="RowTitles-Detail 3 2 4 4 4 2 2" xfId="34353"/>
    <cellStyle name="RowTitles-Detail 3 2 4 4 4 3" xfId="34354"/>
    <cellStyle name="RowTitles-Detail 3 2 4 4 5" xfId="34355"/>
    <cellStyle name="RowTitles-Detail 3 2 4 4 5 2" xfId="34356"/>
    <cellStyle name="RowTitles-Detail 3 2 4 4 5 2 2" xfId="34357"/>
    <cellStyle name="RowTitles-Detail 3 2 4 4 6" xfId="34358"/>
    <cellStyle name="RowTitles-Detail 3 2 4 4 6 2" xfId="34359"/>
    <cellStyle name="RowTitles-Detail 3 2 4 4 7" xfId="34360"/>
    <cellStyle name="RowTitles-Detail 3 2 4 5" xfId="34361"/>
    <cellStyle name="RowTitles-Detail 3 2 4 5 2" xfId="34362"/>
    <cellStyle name="RowTitles-Detail 3 2 4 5 2 2" xfId="34363"/>
    <cellStyle name="RowTitles-Detail 3 2 4 5 2 2 2" xfId="34364"/>
    <cellStyle name="RowTitles-Detail 3 2 4 5 2 2 2 2" xfId="34365"/>
    <cellStyle name="RowTitles-Detail 3 2 4 5 2 2 3" xfId="34366"/>
    <cellStyle name="RowTitles-Detail 3 2 4 5 2 3" xfId="34367"/>
    <cellStyle name="RowTitles-Detail 3 2 4 5 2 3 2" xfId="34368"/>
    <cellStyle name="RowTitles-Detail 3 2 4 5 2 3 2 2" xfId="34369"/>
    <cellStyle name="RowTitles-Detail 3 2 4 5 2 4" xfId="34370"/>
    <cellStyle name="RowTitles-Detail 3 2 4 5 2 4 2" xfId="34371"/>
    <cellStyle name="RowTitles-Detail 3 2 4 5 2 5" xfId="34372"/>
    <cellStyle name="RowTitles-Detail 3 2 4 5 3" xfId="34373"/>
    <cellStyle name="RowTitles-Detail 3 2 4 5 3 2" xfId="34374"/>
    <cellStyle name="RowTitles-Detail 3 2 4 5 3 2 2" xfId="34375"/>
    <cellStyle name="RowTitles-Detail 3 2 4 5 3 2 2 2" xfId="34376"/>
    <cellStyle name="RowTitles-Detail 3 2 4 5 3 2 3" xfId="34377"/>
    <cellStyle name="RowTitles-Detail 3 2 4 5 3 3" xfId="34378"/>
    <cellStyle name="RowTitles-Detail 3 2 4 5 3 3 2" xfId="34379"/>
    <cellStyle name="RowTitles-Detail 3 2 4 5 3 3 2 2" xfId="34380"/>
    <cellStyle name="RowTitles-Detail 3 2 4 5 3 4" xfId="34381"/>
    <cellStyle name="RowTitles-Detail 3 2 4 5 3 4 2" xfId="34382"/>
    <cellStyle name="RowTitles-Detail 3 2 4 5 3 5" xfId="34383"/>
    <cellStyle name="RowTitles-Detail 3 2 4 5 4" xfId="34384"/>
    <cellStyle name="RowTitles-Detail 3 2 4 5 4 2" xfId="34385"/>
    <cellStyle name="RowTitles-Detail 3 2 4 5 4 2 2" xfId="34386"/>
    <cellStyle name="RowTitles-Detail 3 2 4 5 4 3" xfId="34387"/>
    <cellStyle name="RowTitles-Detail 3 2 4 5 5" xfId="34388"/>
    <cellStyle name="RowTitles-Detail 3 2 4 5 5 2" xfId="34389"/>
    <cellStyle name="RowTitles-Detail 3 2 4 5 5 2 2" xfId="34390"/>
    <cellStyle name="RowTitles-Detail 3 2 4 5 6" xfId="34391"/>
    <cellStyle name="RowTitles-Detail 3 2 4 5 6 2" xfId="34392"/>
    <cellStyle name="RowTitles-Detail 3 2 4 5 7" xfId="34393"/>
    <cellStyle name="RowTitles-Detail 3 2 4 6" xfId="34394"/>
    <cellStyle name="RowTitles-Detail 3 2 4 6 2" xfId="34395"/>
    <cellStyle name="RowTitles-Detail 3 2 4 6 2 2" xfId="34396"/>
    <cellStyle name="RowTitles-Detail 3 2 4 6 2 2 2" xfId="34397"/>
    <cellStyle name="RowTitles-Detail 3 2 4 6 2 2 2 2" xfId="34398"/>
    <cellStyle name="RowTitles-Detail 3 2 4 6 2 2 3" xfId="34399"/>
    <cellStyle name="RowTitles-Detail 3 2 4 6 2 3" xfId="34400"/>
    <cellStyle name="RowTitles-Detail 3 2 4 6 2 3 2" xfId="34401"/>
    <cellStyle name="RowTitles-Detail 3 2 4 6 2 3 2 2" xfId="34402"/>
    <cellStyle name="RowTitles-Detail 3 2 4 6 2 4" xfId="34403"/>
    <cellStyle name="RowTitles-Detail 3 2 4 6 2 4 2" xfId="34404"/>
    <cellStyle name="RowTitles-Detail 3 2 4 6 2 5" xfId="34405"/>
    <cellStyle name="RowTitles-Detail 3 2 4 6 3" xfId="34406"/>
    <cellStyle name="RowTitles-Detail 3 2 4 6 3 2" xfId="34407"/>
    <cellStyle name="RowTitles-Detail 3 2 4 6 3 2 2" xfId="34408"/>
    <cellStyle name="RowTitles-Detail 3 2 4 6 3 2 2 2" xfId="34409"/>
    <cellStyle name="RowTitles-Detail 3 2 4 6 3 2 3" xfId="34410"/>
    <cellStyle name="RowTitles-Detail 3 2 4 6 3 3" xfId="34411"/>
    <cellStyle name="RowTitles-Detail 3 2 4 6 3 3 2" xfId="34412"/>
    <cellStyle name="RowTitles-Detail 3 2 4 6 3 3 2 2" xfId="34413"/>
    <cellStyle name="RowTitles-Detail 3 2 4 6 3 4" xfId="34414"/>
    <cellStyle name="RowTitles-Detail 3 2 4 6 3 4 2" xfId="34415"/>
    <cellStyle name="RowTitles-Detail 3 2 4 6 3 5" xfId="34416"/>
    <cellStyle name="RowTitles-Detail 3 2 4 6 4" xfId="34417"/>
    <cellStyle name="RowTitles-Detail 3 2 4 6 4 2" xfId="34418"/>
    <cellStyle name="RowTitles-Detail 3 2 4 6 4 2 2" xfId="34419"/>
    <cellStyle name="RowTitles-Detail 3 2 4 6 4 3" xfId="34420"/>
    <cellStyle name="RowTitles-Detail 3 2 4 6 5" xfId="34421"/>
    <cellStyle name="RowTitles-Detail 3 2 4 6 5 2" xfId="34422"/>
    <cellStyle name="RowTitles-Detail 3 2 4 6 5 2 2" xfId="34423"/>
    <cellStyle name="RowTitles-Detail 3 2 4 6 6" xfId="34424"/>
    <cellStyle name="RowTitles-Detail 3 2 4 6 6 2" xfId="34425"/>
    <cellStyle name="RowTitles-Detail 3 2 4 6 7" xfId="34426"/>
    <cellStyle name="RowTitles-Detail 3 2 4 7" xfId="34427"/>
    <cellStyle name="RowTitles-Detail 3 2 4 7 2" xfId="34428"/>
    <cellStyle name="RowTitles-Detail 3 2 4 7 2 2" xfId="34429"/>
    <cellStyle name="RowTitles-Detail 3 2 4 7 2 2 2" xfId="34430"/>
    <cellStyle name="RowTitles-Detail 3 2 4 7 2 3" xfId="34431"/>
    <cellStyle name="RowTitles-Detail 3 2 4 7 3" xfId="34432"/>
    <cellStyle name="RowTitles-Detail 3 2 4 7 3 2" xfId="34433"/>
    <cellStyle name="RowTitles-Detail 3 2 4 7 3 2 2" xfId="34434"/>
    <cellStyle name="RowTitles-Detail 3 2 4 7 4" xfId="34435"/>
    <cellStyle name="RowTitles-Detail 3 2 4 7 4 2" xfId="34436"/>
    <cellStyle name="RowTitles-Detail 3 2 4 7 5" xfId="34437"/>
    <cellStyle name="RowTitles-Detail 3 2 4 8" xfId="34438"/>
    <cellStyle name="RowTitles-Detail 3 2 4 8 2" xfId="34439"/>
    <cellStyle name="RowTitles-Detail 3 2 4 8 2 2" xfId="34440"/>
    <cellStyle name="RowTitles-Detail 3 2 4 8 2 2 2" xfId="34441"/>
    <cellStyle name="RowTitles-Detail 3 2 4 8 2 3" xfId="34442"/>
    <cellStyle name="RowTitles-Detail 3 2 4 8 3" xfId="34443"/>
    <cellStyle name="RowTitles-Detail 3 2 4 8 3 2" xfId="34444"/>
    <cellStyle name="RowTitles-Detail 3 2 4 8 3 2 2" xfId="34445"/>
    <cellStyle name="RowTitles-Detail 3 2 4 8 4" xfId="34446"/>
    <cellStyle name="RowTitles-Detail 3 2 4 8 4 2" xfId="34447"/>
    <cellStyle name="RowTitles-Detail 3 2 4 8 5" xfId="34448"/>
    <cellStyle name="RowTitles-Detail 3 2 4 9" xfId="34449"/>
    <cellStyle name="RowTitles-Detail 3 2 4 9 2" xfId="34450"/>
    <cellStyle name="RowTitles-Detail 3 2 4 9 2 2" xfId="34451"/>
    <cellStyle name="RowTitles-Detail 3 2 4_STUD aligned by INSTIT" xfId="34452"/>
    <cellStyle name="RowTitles-Detail 3 2 5" xfId="1135"/>
    <cellStyle name="RowTitles-Detail 3 2 5 10" xfId="34453"/>
    <cellStyle name="RowTitles-Detail 3 2 5 2" xfId="1136"/>
    <cellStyle name="RowTitles-Detail 3 2 5 2 2" xfId="34454"/>
    <cellStyle name="RowTitles-Detail 3 2 5 2 2 2" xfId="34455"/>
    <cellStyle name="RowTitles-Detail 3 2 5 2 2 2 2" xfId="34456"/>
    <cellStyle name="RowTitles-Detail 3 2 5 2 2 2 2 2" xfId="34457"/>
    <cellStyle name="RowTitles-Detail 3 2 5 2 2 2 3" xfId="34458"/>
    <cellStyle name="RowTitles-Detail 3 2 5 2 2 3" xfId="34459"/>
    <cellStyle name="RowTitles-Detail 3 2 5 2 2 3 2" xfId="34460"/>
    <cellStyle name="RowTitles-Detail 3 2 5 2 2 3 2 2" xfId="34461"/>
    <cellStyle name="RowTitles-Detail 3 2 5 2 2 4" xfId="34462"/>
    <cellStyle name="RowTitles-Detail 3 2 5 2 2 4 2" xfId="34463"/>
    <cellStyle name="RowTitles-Detail 3 2 5 2 2 5" xfId="34464"/>
    <cellStyle name="RowTitles-Detail 3 2 5 2 3" xfId="34465"/>
    <cellStyle name="RowTitles-Detail 3 2 5 2 3 2" xfId="34466"/>
    <cellStyle name="RowTitles-Detail 3 2 5 2 3 2 2" xfId="34467"/>
    <cellStyle name="RowTitles-Detail 3 2 5 2 3 2 2 2" xfId="34468"/>
    <cellStyle name="RowTitles-Detail 3 2 5 2 3 2 3" xfId="34469"/>
    <cellStyle name="RowTitles-Detail 3 2 5 2 3 3" xfId="34470"/>
    <cellStyle name="RowTitles-Detail 3 2 5 2 3 3 2" xfId="34471"/>
    <cellStyle name="RowTitles-Detail 3 2 5 2 3 3 2 2" xfId="34472"/>
    <cellStyle name="RowTitles-Detail 3 2 5 2 3 4" xfId="34473"/>
    <cellStyle name="RowTitles-Detail 3 2 5 2 3 4 2" xfId="34474"/>
    <cellStyle name="RowTitles-Detail 3 2 5 2 3 5" xfId="34475"/>
    <cellStyle name="RowTitles-Detail 3 2 5 2 4" xfId="34476"/>
    <cellStyle name="RowTitles-Detail 3 2 5 2 4 2" xfId="34477"/>
    <cellStyle name="RowTitles-Detail 3 2 5 2 5" xfId="34478"/>
    <cellStyle name="RowTitles-Detail 3 2 5 2 5 2" xfId="34479"/>
    <cellStyle name="RowTitles-Detail 3 2 5 2 5 2 2" xfId="34480"/>
    <cellStyle name="RowTitles-Detail 3 2 5 2 5 3" xfId="34481"/>
    <cellStyle name="RowTitles-Detail 3 2 5 2 6" xfId="34482"/>
    <cellStyle name="RowTitles-Detail 3 2 5 2 6 2" xfId="34483"/>
    <cellStyle name="RowTitles-Detail 3 2 5 2 6 2 2" xfId="34484"/>
    <cellStyle name="RowTitles-Detail 3 2 5 2 7" xfId="34485"/>
    <cellStyle name="RowTitles-Detail 3 2 5 3" xfId="34486"/>
    <cellStyle name="RowTitles-Detail 3 2 5 3 2" xfId="34487"/>
    <cellStyle name="RowTitles-Detail 3 2 5 3 2 2" xfId="34488"/>
    <cellStyle name="RowTitles-Detail 3 2 5 3 2 2 2" xfId="34489"/>
    <cellStyle name="RowTitles-Detail 3 2 5 3 2 2 2 2" xfId="34490"/>
    <cellStyle name="RowTitles-Detail 3 2 5 3 2 2 3" xfId="34491"/>
    <cellStyle name="RowTitles-Detail 3 2 5 3 2 3" xfId="34492"/>
    <cellStyle name="RowTitles-Detail 3 2 5 3 2 3 2" xfId="34493"/>
    <cellStyle name="RowTitles-Detail 3 2 5 3 2 3 2 2" xfId="34494"/>
    <cellStyle name="RowTitles-Detail 3 2 5 3 2 4" xfId="34495"/>
    <cellStyle name="RowTitles-Detail 3 2 5 3 2 4 2" xfId="34496"/>
    <cellStyle name="RowTitles-Detail 3 2 5 3 2 5" xfId="34497"/>
    <cellStyle name="RowTitles-Detail 3 2 5 3 3" xfId="34498"/>
    <cellStyle name="RowTitles-Detail 3 2 5 3 3 2" xfId="34499"/>
    <cellStyle name="RowTitles-Detail 3 2 5 3 3 2 2" xfId="34500"/>
    <cellStyle name="RowTitles-Detail 3 2 5 3 3 2 2 2" xfId="34501"/>
    <cellStyle name="RowTitles-Detail 3 2 5 3 3 2 3" xfId="34502"/>
    <cellStyle name="RowTitles-Detail 3 2 5 3 3 3" xfId="34503"/>
    <cellStyle name="RowTitles-Detail 3 2 5 3 3 3 2" xfId="34504"/>
    <cellStyle name="RowTitles-Detail 3 2 5 3 3 3 2 2" xfId="34505"/>
    <cellStyle name="RowTitles-Detail 3 2 5 3 3 4" xfId="34506"/>
    <cellStyle name="RowTitles-Detail 3 2 5 3 3 4 2" xfId="34507"/>
    <cellStyle name="RowTitles-Detail 3 2 5 3 3 5" xfId="34508"/>
    <cellStyle name="RowTitles-Detail 3 2 5 3 4" xfId="34509"/>
    <cellStyle name="RowTitles-Detail 3 2 5 3 4 2" xfId="34510"/>
    <cellStyle name="RowTitles-Detail 3 2 5 3 5" xfId="34511"/>
    <cellStyle name="RowTitles-Detail 3 2 5 3 5 2" xfId="34512"/>
    <cellStyle name="RowTitles-Detail 3 2 5 3 5 2 2" xfId="34513"/>
    <cellStyle name="RowTitles-Detail 3 2 5 3 6" xfId="34514"/>
    <cellStyle name="RowTitles-Detail 3 2 5 3 6 2" xfId="34515"/>
    <cellStyle name="RowTitles-Detail 3 2 5 3 7" xfId="34516"/>
    <cellStyle name="RowTitles-Detail 3 2 5 4" xfId="34517"/>
    <cellStyle name="RowTitles-Detail 3 2 5 4 2" xfId="34518"/>
    <cellStyle name="RowTitles-Detail 3 2 5 4 2 2" xfId="34519"/>
    <cellStyle name="RowTitles-Detail 3 2 5 4 2 2 2" xfId="34520"/>
    <cellStyle name="RowTitles-Detail 3 2 5 4 2 2 2 2" xfId="34521"/>
    <cellStyle name="RowTitles-Detail 3 2 5 4 2 2 3" xfId="34522"/>
    <cellStyle name="RowTitles-Detail 3 2 5 4 2 3" xfId="34523"/>
    <cellStyle name="RowTitles-Detail 3 2 5 4 2 3 2" xfId="34524"/>
    <cellStyle name="RowTitles-Detail 3 2 5 4 2 3 2 2" xfId="34525"/>
    <cellStyle name="RowTitles-Detail 3 2 5 4 2 4" xfId="34526"/>
    <cellStyle name="RowTitles-Detail 3 2 5 4 2 4 2" xfId="34527"/>
    <cellStyle name="RowTitles-Detail 3 2 5 4 2 5" xfId="34528"/>
    <cellStyle name="RowTitles-Detail 3 2 5 4 3" xfId="34529"/>
    <cellStyle name="RowTitles-Detail 3 2 5 4 3 2" xfId="34530"/>
    <cellStyle name="RowTitles-Detail 3 2 5 4 3 2 2" xfId="34531"/>
    <cellStyle name="RowTitles-Detail 3 2 5 4 3 2 2 2" xfId="34532"/>
    <cellStyle name="RowTitles-Detail 3 2 5 4 3 2 3" xfId="34533"/>
    <cellStyle name="RowTitles-Detail 3 2 5 4 3 3" xfId="34534"/>
    <cellStyle name="RowTitles-Detail 3 2 5 4 3 3 2" xfId="34535"/>
    <cellStyle name="RowTitles-Detail 3 2 5 4 3 3 2 2" xfId="34536"/>
    <cellStyle name="RowTitles-Detail 3 2 5 4 3 4" xfId="34537"/>
    <cellStyle name="RowTitles-Detail 3 2 5 4 3 4 2" xfId="34538"/>
    <cellStyle name="RowTitles-Detail 3 2 5 4 3 5" xfId="34539"/>
    <cellStyle name="RowTitles-Detail 3 2 5 4 4" xfId="34540"/>
    <cellStyle name="RowTitles-Detail 3 2 5 4 4 2" xfId="34541"/>
    <cellStyle name="RowTitles-Detail 3 2 5 4 5" xfId="34542"/>
    <cellStyle name="RowTitles-Detail 3 2 5 4 5 2" xfId="34543"/>
    <cellStyle name="RowTitles-Detail 3 2 5 4 5 2 2" xfId="34544"/>
    <cellStyle name="RowTitles-Detail 3 2 5 4 5 3" xfId="34545"/>
    <cellStyle name="RowTitles-Detail 3 2 5 4 6" xfId="34546"/>
    <cellStyle name="RowTitles-Detail 3 2 5 4 6 2" xfId="34547"/>
    <cellStyle name="RowTitles-Detail 3 2 5 4 6 2 2" xfId="34548"/>
    <cellStyle name="RowTitles-Detail 3 2 5 4 7" xfId="34549"/>
    <cellStyle name="RowTitles-Detail 3 2 5 4 7 2" xfId="34550"/>
    <cellStyle name="RowTitles-Detail 3 2 5 4 8" xfId="34551"/>
    <cellStyle name="RowTitles-Detail 3 2 5 5" xfId="34552"/>
    <cellStyle name="RowTitles-Detail 3 2 5 5 2" xfId="34553"/>
    <cellStyle name="RowTitles-Detail 3 2 5 5 2 2" xfId="34554"/>
    <cellStyle name="RowTitles-Detail 3 2 5 5 2 2 2" xfId="34555"/>
    <cellStyle name="RowTitles-Detail 3 2 5 5 2 2 2 2" xfId="34556"/>
    <cellStyle name="RowTitles-Detail 3 2 5 5 2 2 3" xfId="34557"/>
    <cellStyle name="RowTitles-Detail 3 2 5 5 2 3" xfId="34558"/>
    <cellStyle name="RowTitles-Detail 3 2 5 5 2 3 2" xfId="34559"/>
    <cellStyle name="RowTitles-Detail 3 2 5 5 2 3 2 2" xfId="34560"/>
    <cellStyle name="RowTitles-Detail 3 2 5 5 2 4" xfId="34561"/>
    <cellStyle name="RowTitles-Detail 3 2 5 5 2 4 2" xfId="34562"/>
    <cellStyle name="RowTitles-Detail 3 2 5 5 2 5" xfId="34563"/>
    <cellStyle name="RowTitles-Detail 3 2 5 5 3" xfId="34564"/>
    <cellStyle name="RowTitles-Detail 3 2 5 5 3 2" xfId="34565"/>
    <cellStyle name="RowTitles-Detail 3 2 5 5 3 2 2" xfId="34566"/>
    <cellStyle name="RowTitles-Detail 3 2 5 5 3 2 2 2" xfId="34567"/>
    <cellStyle name="RowTitles-Detail 3 2 5 5 3 2 3" xfId="34568"/>
    <cellStyle name="RowTitles-Detail 3 2 5 5 3 3" xfId="34569"/>
    <cellStyle name="RowTitles-Detail 3 2 5 5 3 3 2" xfId="34570"/>
    <cellStyle name="RowTitles-Detail 3 2 5 5 3 3 2 2" xfId="34571"/>
    <cellStyle name="RowTitles-Detail 3 2 5 5 3 4" xfId="34572"/>
    <cellStyle name="RowTitles-Detail 3 2 5 5 3 4 2" xfId="34573"/>
    <cellStyle name="RowTitles-Detail 3 2 5 5 3 5" xfId="34574"/>
    <cellStyle name="RowTitles-Detail 3 2 5 5 4" xfId="34575"/>
    <cellStyle name="RowTitles-Detail 3 2 5 5 4 2" xfId="34576"/>
    <cellStyle name="RowTitles-Detail 3 2 5 5 4 2 2" xfId="34577"/>
    <cellStyle name="RowTitles-Detail 3 2 5 5 4 3" xfId="34578"/>
    <cellStyle name="RowTitles-Detail 3 2 5 5 5" xfId="34579"/>
    <cellStyle name="RowTitles-Detail 3 2 5 5 5 2" xfId="34580"/>
    <cellStyle name="RowTitles-Detail 3 2 5 5 5 2 2" xfId="34581"/>
    <cellStyle name="RowTitles-Detail 3 2 5 5 6" xfId="34582"/>
    <cellStyle name="RowTitles-Detail 3 2 5 5 6 2" xfId="34583"/>
    <cellStyle name="RowTitles-Detail 3 2 5 5 7" xfId="34584"/>
    <cellStyle name="RowTitles-Detail 3 2 5 6" xfId="34585"/>
    <cellStyle name="RowTitles-Detail 3 2 5 6 2" xfId="34586"/>
    <cellStyle name="RowTitles-Detail 3 2 5 6 2 2" xfId="34587"/>
    <cellStyle name="RowTitles-Detail 3 2 5 6 2 2 2" xfId="34588"/>
    <cellStyle name="RowTitles-Detail 3 2 5 6 2 2 2 2" xfId="34589"/>
    <cellStyle name="RowTitles-Detail 3 2 5 6 2 2 3" xfId="34590"/>
    <cellStyle name="RowTitles-Detail 3 2 5 6 2 3" xfId="34591"/>
    <cellStyle name="RowTitles-Detail 3 2 5 6 2 3 2" xfId="34592"/>
    <cellStyle name="RowTitles-Detail 3 2 5 6 2 3 2 2" xfId="34593"/>
    <cellStyle name="RowTitles-Detail 3 2 5 6 2 4" xfId="34594"/>
    <cellStyle name="RowTitles-Detail 3 2 5 6 2 4 2" xfId="34595"/>
    <cellStyle name="RowTitles-Detail 3 2 5 6 2 5" xfId="34596"/>
    <cellStyle name="RowTitles-Detail 3 2 5 6 3" xfId="34597"/>
    <cellStyle name="RowTitles-Detail 3 2 5 6 3 2" xfId="34598"/>
    <cellStyle name="RowTitles-Detail 3 2 5 6 3 2 2" xfId="34599"/>
    <cellStyle name="RowTitles-Detail 3 2 5 6 3 2 2 2" xfId="34600"/>
    <cellStyle name="RowTitles-Detail 3 2 5 6 3 2 3" xfId="34601"/>
    <cellStyle name="RowTitles-Detail 3 2 5 6 3 3" xfId="34602"/>
    <cellStyle name="RowTitles-Detail 3 2 5 6 3 3 2" xfId="34603"/>
    <cellStyle name="RowTitles-Detail 3 2 5 6 3 3 2 2" xfId="34604"/>
    <cellStyle name="RowTitles-Detail 3 2 5 6 3 4" xfId="34605"/>
    <cellStyle name="RowTitles-Detail 3 2 5 6 3 4 2" xfId="34606"/>
    <cellStyle name="RowTitles-Detail 3 2 5 6 3 5" xfId="34607"/>
    <cellStyle name="RowTitles-Detail 3 2 5 6 4" xfId="34608"/>
    <cellStyle name="RowTitles-Detail 3 2 5 6 4 2" xfId="34609"/>
    <cellStyle name="RowTitles-Detail 3 2 5 6 4 2 2" xfId="34610"/>
    <cellStyle name="RowTitles-Detail 3 2 5 6 4 3" xfId="34611"/>
    <cellStyle name="RowTitles-Detail 3 2 5 6 5" xfId="34612"/>
    <cellStyle name="RowTitles-Detail 3 2 5 6 5 2" xfId="34613"/>
    <cellStyle name="RowTitles-Detail 3 2 5 6 5 2 2" xfId="34614"/>
    <cellStyle name="RowTitles-Detail 3 2 5 6 6" xfId="34615"/>
    <cellStyle name="RowTitles-Detail 3 2 5 6 6 2" xfId="34616"/>
    <cellStyle name="RowTitles-Detail 3 2 5 6 7" xfId="34617"/>
    <cellStyle name="RowTitles-Detail 3 2 5 7" xfId="34618"/>
    <cellStyle name="RowTitles-Detail 3 2 5 7 2" xfId="34619"/>
    <cellStyle name="RowTitles-Detail 3 2 5 7 2 2" xfId="34620"/>
    <cellStyle name="RowTitles-Detail 3 2 5 7 2 2 2" xfId="34621"/>
    <cellStyle name="RowTitles-Detail 3 2 5 7 2 3" xfId="34622"/>
    <cellStyle name="RowTitles-Detail 3 2 5 7 3" xfId="34623"/>
    <cellStyle name="RowTitles-Detail 3 2 5 7 3 2" xfId="34624"/>
    <cellStyle name="RowTitles-Detail 3 2 5 7 3 2 2" xfId="34625"/>
    <cellStyle name="RowTitles-Detail 3 2 5 7 4" xfId="34626"/>
    <cellStyle name="RowTitles-Detail 3 2 5 7 4 2" xfId="34627"/>
    <cellStyle name="RowTitles-Detail 3 2 5 7 5" xfId="34628"/>
    <cellStyle name="RowTitles-Detail 3 2 5 8" xfId="34629"/>
    <cellStyle name="RowTitles-Detail 3 2 5 8 2" xfId="34630"/>
    <cellStyle name="RowTitles-Detail 3 2 5 9" xfId="34631"/>
    <cellStyle name="RowTitles-Detail 3 2 5 9 2" xfId="34632"/>
    <cellStyle name="RowTitles-Detail 3 2 5 9 2 2" xfId="34633"/>
    <cellStyle name="RowTitles-Detail 3 2 5_STUD aligned by INSTIT" xfId="34634"/>
    <cellStyle name="RowTitles-Detail 3 2 6" xfId="1137"/>
    <cellStyle name="RowTitles-Detail 3 2 6 2" xfId="34635"/>
    <cellStyle name="RowTitles-Detail 3 2 6 2 2" xfId="34636"/>
    <cellStyle name="RowTitles-Detail 3 2 6 2 2 2" xfId="34637"/>
    <cellStyle name="RowTitles-Detail 3 2 6 2 2 2 2" xfId="34638"/>
    <cellStyle name="RowTitles-Detail 3 2 6 2 2 3" xfId="34639"/>
    <cellStyle name="RowTitles-Detail 3 2 6 2 3" xfId="34640"/>
    <cellStyle name="RowTitles-Detail 3 2 6 2 3 2" xfId="34641"/>
    <cellStyle name="RowTitles-Detail 3 2 6 2 3 2 2" xfId="34642"/>
    <cellStyle name="RowTitles-Detail 3 2 6 2 4" xfId="34643"/>
    <cellStyle name="RowTitles-Detail 3 2 6 2 4 2" xfId="34644"/>
    <cellStyle name="RowTitles-Detail 3 2 6 2 5" xfId="34645"/>
    <cellStyle name="RowTitles-Detail 3 2 6 3" xfId="34646"/>
    <cellStyle name="RowTitles-Detail 3 2 6 3 2" xfId="34647"/>
    <cellStyle name="RowTitles-Detail 3 2 6 3 2 2" xfId="34648"/>
    <cellStyle name="RowTitles-Detail 3 2 6 3 2 2 2" xfId="34649"/>
    <cellStyle name="RowTitles-Detail 3 2 6 3 2 3" xfId="34650"/>
    <cellStyle name="RowTitles-Detail 3 2 6 3 3" xfId="34651"/>
    <cellStyle name="RowTitles-Detail 3 2 6 3 3 2" xfId="34652"/>
    <cellStyle name="RowTitles-Detail 3 2 6 3 3 2 2" xfId="34653"/>
    <cellStyle name="RowTitles-Detail 3 2 6 3 4" xfId="34654"/>
    <cellStyle name="RowTitles-Detail 3 2 6 3 4 2" xfId="34655"/>
    <cellStyle name="RowTitles-Detail 3 2 6 3 5" xfId="34656"/>
    <cellStyle name="RowTitles-Detail 3 2 6 4" xfId="34657"/>
    <cellStyle name="RowTitles-Detail 3 2 6 4 2" xfId="34658"/>
    <cellStyle name="RowTitles-Detail 3 2 6 5" xfId="34659"/>
    <cellStyle name="RowTitles-Detail 3 2 6 5 2" xfId="34660"/>
    <cellStyle name="RowTitles-Detail 3 2 6 5 2 2" xfId="34661"/>
    <cellStyle name="RowTitles-Detail 3 2 6 5 3" xfId="34662"/>
    <cellStyle name="RowTitles-Detail 3 2 6 6" xfId="34663"/>
    <cellStyle name="RowTitles-Detail 3 2 6 6 2" xfId="34664"/>
    <cellStyle name="RowTitles-Detail 3 2 6 6 2 2" xfId="34665"/>
    <cellStyle name="RowTitles-Detail 3 2 6 7" xfId="34666"/>
    <cellStyle name="RowTitles-Detail 3 2 7" xfId="34667"/>
    <cellStyle name="RowTitles-Detail 3 2 7 2" xfId="34668"/>
    <cellStyle name="RowTitles-Detail 3 2 7 2 2" xfId="34669"/>
    <cellStyle name="RowTitles-Detail 3 2 7 2 2 2" xfId="34670"/>
    <cellStyle name="RowTitles-Detail 3 2 7 2 2 2 2" xfId="34671"/>
    <cellStyle name="RowTitles-Detail 3 2 7 2 2 3" xfId="34672"/>
    <cellStyle name="RowTitles-Detail 3 2 7 2 3" xfId="34673"/>
    <cellStyle name="RowTitles-Detail 3 2 7 2 3 2" xfId="34674"/>
    <cellStyle name="RowTitles-Detail 3 2 7 2 3 2 2" xfId="34675"/>
    <cellStyle name="RowTitles-Detail 3 2 7 2 4" xfId="34676"/>
    <cellStyle name="RowTitles-Detail 3 2 7 2 4 2" xfId="34677"/>
    <cellStyle name="RowTitles-Detail 3 2 7 2 5" xfId="34678"/>
    <cellStyle name="RowTitles-Detail 3 2 7 3" xfId="34679"/>
    <cellStyle name="RowTitles-Detail 3 2 7 3 2" xfId="34680"/>
    <cellStyle name="RowTitles-Detail 3 2 7 3 2 2" xfId="34681"/>
    <cellStyle name="RowTitles-Detail 3 2 7 3 2 2 2" xfId="34682"/>
    <cellStyle name="RowTitles-Detail 3 2 7 3 2 3" xfId="34683"/>
    <cellStyle name="RowTitles-Detail 3 2 7 3 3" xfId="34684"/>
    <cellStyle name="RowTitles-Detail 3 2 7 3 3 2" xfId="34685"/>
    <cellStyle name="RowTitles-Detail 3 2 7 3 3 2 2" xfId="34686"/>
    <cellStyle name="RowTitles-Detail 3 2 7 3 4" xfId="34687"/>
    <cellStyle name="RowTitles-Detail 3 2 7 3 4 2" xfId="34688"/>
    <cellStyle name="RowTitles-Detail 3 2 7 3 5" xfId="34689"/>
    <cellStyle name="RowTitles-Detail 3 2 7 4" xfId="34690"/>
    <cellStyle name="RowTitles-Detail 3 2 7 4 2" xfId="34691"/>
    <cellStyle name="RowTitles-Detail 3 2 7 5" xfId="34692"/>
    <cellStyle name="RowTitles-Detail 3 2 7 5 2" xfId="34693"/>
    <cellStyle name="RowTitles-Detail 3 2 7 5 2 2" xfId="34694"/>
    <cellStyle name="RowTitles-Detail 3 2 7 6" xfId="34695"/>
    <cellStyle name="RowTitles-Detail 3 2 7 6 2" xfId="34696"/>
    <cellStyle name="RowTitles-Detail 3 2 7 7" xfId="34697"/>
    <cellStyle name="RowTitles-Detail 3 2 8" xfId="34698"/>
    <cellStyle name="RowTitles-Detail 3 2 8 2" xfId="34699"/>
    <cellStyle name="RowTitles-Detail 3 2 8 2 2" xfId="34700"/>
    <cellStyle name="RowTitles-Detail 3 2 8 2 2 2" xfId="34701"/>
    <cellStyle name="RowTitles-Detail 3 2 8 2 2 2 2" xfId="34702"/>
    <cellStyle name="RowTitles-Detail 3 2 8 2 2 3" xfId="34703"/>
    <cellStyle name="RowTitles-Detail 3 2 8 2 3" xfId="34704"/>
    <cellStyle name="RowTitles-Detail 3 2 8 2 3 2" xfId="34705"/>
    <cellStyle name="RowTitles-Detail 3 2 8 2 3 2 2" xfId="34706"/>
    <cellStyle name="RowTitles-Detail 3 2 8 2 4" xfId="34707"/>
    <cellStyle name="RowTitles-Detail 3 2 8 2 4 2" xfId="34708"/>
    <cellStyle name="RowTitles-Detail 3 2 8 2 5" xfId="34709"/>
    <cellStyle name="RowTitles-Detail 3 2 8 3" xfId="34710"/>
    <cellStyle name="RowTitles-Detail 3 2 8 3 2" xfId="34711"/>
    <cellStyle name="RowTitles-Detail 3 2 8 3 2 2" xfId="34712"/>
    <cellStyle name="RowTitles-Detail 3 2 8 3 2 2 2" xfId="34713"/>
    <cellStyle name="RowTitles-Detail 3 2 8 3 2 3" xfId="34714"/>
    <cellStyle name="RowTitles-Detail 3 2 8 3 3" xfId="34715"/>
    <cellStyle name="RowTitles-Detail 3 2 8 3 3 2" xfId="34716"/>
    <cellStyle name="RowTitles-Detail 3 2 8 3 3 2 2" xfId="34717"/>
    <cellStyle name="RowTitles-Detail 3 2 8 3 4" xfId="34718"/>
    <cellStyle name="RowTitles-Detail 3 2 8 3 4 2" xfId="34719"/>
    <cellStyle name="RowTitles-Detail 3 2 8 3 5" xfId="34720"/>
    <cellStyle name="RowTitles-Detail 3 2 8 4" xfId="34721"/>
    <cellStyle name="RowTitles-Detail 3 2 8 4 2" xfId="34722"/>
    <cellStyle name="RowTitles-Detail 3 2 8 5" xfId="34723"/>
    <cellStyle name="RowTitles-Detail 3 2 8 5 2" xfId="34724"/>
    <cellStyle name="RowTitles-Detail 3 2 8 5 2 2" xfId="34725"/>
    <cellStyle name="RowTitles-Detail 3 2 8 5 3" xfId="34726"/>
    <cellStyle name="RowTitles-Detail 3 2 8 6" xfId="34727"/>
    <cellStyle name="RowTitles-Detail 3 2 8 6 2" xfId="34728"/>
    <cellStyle name="RowTitles-Detail 3 2 8 6 2 2" xfId="34729"/>
    <cellStyle name="RowTitles-Detail 3 2 8 7" xfId="34730"/>
    <cellStyle name="RowTitles-Detail 3 2 8 7 2" xfId="34731"/>
    <cellStyle name="RowTitles-Detail 3 2 8 8" xfId="34732"/>
    <cellStyle name="RowTitles-Detail 3 2 9" xfId="34733"/>
    <cellStyle name="RowTitles-Detail 3 2 9 2" xfId="34734"/>
    <cellStyle name="RowTitles-Detail 3 2 9 2 2" xfId="34735"/>
    <cellStyle name="RowTitles-Detail 3 2 9 2 2 2" xfId="34736"/>
    <cellStyle name="RowTitles-Detail 3 2 9 2 2 2 2" xfId="34737"/>
    <cellStyle name="RowTitles-Detail 3 2 9 2 2 3" xfId="34738"/>
    <cellStyle name="RowTitles-Detail 3 2 9 2 3" xfId="34739"/>
    <cellStyle name="RowTitles-Detail 3 2 9 2 3 2" xfId="34740"/>
    <cellStyle name="RowTitles-Detail 3 2 9 2 3 2 2" xfId="34741"/>
    <cellStyle name="RowTitles-Detail 3 2 9 2 4" xfId="34742"/>
    <cellStyle name="RowTitles-Detail 3 2 9 2 4 2" xfId="34743"/>
    <cellStyle name="RowTitles-Detail 3 2 9 2 5" xfId="34744"/>
    <cellStyle name="RowTitles-Detail 3 2 9 3" xfId="34745"/>
    <cellStyle name="RowTitles-Detail 3 2 9 3 2" xfId="34746"/>
    <cellStyle name="RowTitles-Detail 3 2 9 3 2 2" xfId="34747"/>
    <cellStyle name="RowTitles-Detail 3 2 9 3 2 2 2" xfId="34748"/>
    <cellStyle name="RowTitles-Detail 3 2 9 3 2 3" xfId="34749"/>
    <cellStyle name="RowTitles-Detail 3 2 9 3 3" xfId="34750"/>
    <cellStyle name="RowTitles-Detail 3 2 9 3 3 2" xfId="34751"/>
    <cellStyle name="RowTitles-Detail 3 2 9 3 3 2 2" xfId="34752"/>
    <cellStyle name="RowTitles-Detail 3 2 9 3 4" xfId="34753"/>
    <cellStyle name="RowTitles-Detail 3 2 9 3 4 2" xfId="34754"/>
    <cellStyle name="RowTitles-Detail 3 2 9 3 5" xfId="34755"/>
    <cellStyle name="RowTitles-Detail 3 2 9 4" xfId="34756"/>
    <cellStyle name="RowTitles-Detail 3 2 9 4 2" xfId="34757"/>
    <cellStyle name="RowTitles-Detail 3 2 9 4 2 2" xfId="34758"/>
    <cellStyle name="RowTitles-Detail 3 2 9 4 3" xfId="34759"/>
    <cellStyle name="RowTitles-Detail 3 2 9 5" xfId="34760"/>
    <cellStyle name="RowTitles-Detail 3 2 9 5 2" xfId="34761"/>
    <cellStyle name="RowTitles-Detail 3 2 9 5 2 2" xfId="34762"/>
    <cellStyle name="RowTitles-Detail 3 2 9 6" xfId="34763"/>
    <cellStyle name="RowTitles-Detail 3 2 9 6 2" xfId="34764"/>
    <cellStyle name="RowTitles-Detail 3 2 9 7" xfId="34765"/>
    <cellStyle name="RowTitles-Detail 3 2_STUD aligned by INSTIT" xfId="34766"/>
    <cellStyle name="RowTitles-Detail 3 3" xfId="557"/>
    <cellStyle name="RowTitles-Detail 3 3 10" xfId="34767"/>
    <cellStyle name="RowTitles-Detail 3 3 10 2" xfId="34768"/>
    <cellStyle name="RowTitles-Detail 3 3 10 2 2" xfId="34769"/>
    <cellStyle name="RowTitles-Detail 3 3 10 2 2 2" xfId="34770"/>
    <cellStyle name="RowTitles-Detail 3 3 10 2 3" xfId="34771"/>
    <cellStyle name="RowTitles-Detail 3 3 10 3" xfId="34772"/>
    <cellStyle name="RowTitles-Detail 3 3 10 3 2" xfId="34773"/>
    <cellStyle name="RowTitles-Detail 3 3 10 3 2 2" xfId="34774"/>
    <cellStyle name="RowTitles-Detail 3 3 10 4" xfId="34775"/>
    <cellStyle name="RowTitles-Detail 3 3 10 4 2" xfId="34776"/>
    <cellStyle name="RowTitles-Detail 3 3 10 5" xfId="34777"/>
    <cellStyle name="RowTitles-Detail 3 3 11" xfId="34778"/>
    <cellStyle name="RowTitles-Detail 3 3 11 2" xfId="34779"/>
    <cellStyle name="RowTitles-Detail 3 3 12" xfId="34780"/>
    <cellStyle name="RowTitles-Detail 3 3 12 2" xfId="34781"/>
    <cellStyle name="RowTitles-Detail 3 3 12 2 2" xfId="34782"/>
    <cellStyle name="RowTitles-Detail 3 3 13" xfId="34783"/>
    <cellStyle name="RowTitles-Detail 3 3 2" xfId="1138"/>
    <cellStyle name="RowTitles-Detail 3 3 2 10" xfId="34784"/>
    <cellStyle name="RowTitles-Detail 3 3 2 2" xfId="1139"/>
    <cellStyle name="RowTitles-Detail 3 3 2 2 2" xfId="34785"/>
    <cellStyle name="RowTitles-Detail 3 3 2 2 2 2" xfId="34786"/>
    <cellStyle name="RowTitles-Detail 3 3 2 2 2 2 2" xfId="34787"/>
    <cellStyle name="RowTitles-Detail 3 3 2 2 2 2 2 2" xfId="34788"/>
    <cellStyle name="RowTitles-Detail 3 3 2 2 2 2 3" xfId="34789"/>
    <cellStyle name="RowTitles-Detail 3 3 2 2 2 3" xfId="34790"/>
    <cellStyle name="RowTitles-Detail 3 3 2 2 2 3 2" xfId="34791"/>
    <cellStyle name="RowTitles-Detail 3 3 2 2 2 3 2 2" xfId="34792"/>
    <cellStyle name="RowTitles-Detail 3 3 2 2 2 4" xfId="34793"/>
    <cellStyle name="RowTitles-Detail 3 3 2 2 2 4 2" xfId="34794"/>
    <cellStyle name="RowTitles-Detail 3 3 2 2 2 5" xfId="34795"/>
    <cellStyle name="RowTitles-Detail 3 3 2 2 3" xfId="34796"/>
    <cellStyle name="RowTitles-Detail 3 3 2 2 3 2" xfId="34797"/>
    <cellStyle name="RowTitles-Detail 3 3 2 2 3 2 2" xfId="34798"/>
    <cellStyle name="RowTitles-Detail 3 3 2 2 3 2 2 2" xfId="34799"/>
    <cellStyle name="RowTitles-Detail 3 3 2 2 3 2 3" xfId="34800"/>
    <cellStyle name="RowTitles-Detail 3 3 2 2 3 3" xfId="34801"/>
    <cellStyle name="RowTitles-Detail 3 3 2 2 3 3 2" xfId="34802"/>
    <cellStyle name="RowTitles-Detail 3 3 2 2 3 3 2 2" xfId="34803"/>
    <cellStyle name="RowTitles-Detail 3 3 2 2 3 4" xfId="34804"/>
    <cellStyle name="RowTitles-Detail 3 3 2 2 3 4 2" xfId="34805"/>
    <cellStyle name="RowTitles-Detail 3 3 2 2 3 5" xfId="34806"/>
    <cellStyle name="RowTitles-Detail 3 3 2 2 4" xfId="34807"/>
    <cellStyle name="RowTitles-Detail 3 3 2 2 4 2" xfId="34808"/>
    <cellStyle name="RowTitles-Detail 3 3 2 2 5" xfId="34809"/>
    <cellStyle name="RowTitles-Detail 3 3 2 2 5 2" xfId="34810"/>
    <cellStyle name="RowTitles-Detail 3 3 2 2 5 2 2" xfId="34811"/>
    <cellStyle name="RowTitles-Detail 3 3 2 2 6" xfId="34812"/>
    <cellStyle name="RowTitles-Detail 3 3 2 3" xfId="34813"/>
    <cellStyle name="RowTitles-Detail 3 3 2 3 2" xfId="34814"/>
    <cellStyle name="RowTitles-Detail 3 3 2 3 2 2" xfId="34815"/>
    <cellStyle name="RowTitles-Detail 3 3 2 3 2 2 2" xfId="34816"/>
    <cellStyle name="RowTitles-Detail 3 3 2 3 2 2 2 2" xfId="34817"/>
    <cellStyle name="RowTitles-Detail 3 3 2 3 2 2 3" xfId="34818"/>
    <cellStyle name="RowTitles-Detail 3 3 2 3 2 3" xfId="34819"/>
    <cellStyle name="RowTitles-Detail 3 3 2 3 2 3 2" xfId="34820"/>
    <cellStyle name="RowTitles-Detail 3 3 2 3 2 3 2 2" xfId="34821"/>
    <cellStyle name="RowTitles-Detail 3 3 2 3 2 4" xfId="34822"/>
    <cellStyle name="RowTitles-Detail 3 3 2 3 2 4 2" xfId="34823"/>
    <cellStyle name="RowTitles-Detail 3 3 2 3 2 5" xfId="34824"/>
    <cellStyle name="RowTitles-Detail 3 3 2 3 3" xfId="34825"/>
    <cellStyle name="RowTitles-Detail 3 3 2 3 3 2" xfId="34826"/>
    <cellStyle name="RowTitles-Detail 3 3 2 3 3 2 2" xfId="34827"/>
    <cellStyle name="RowTitles-Detail 3 3 2 3 3 2 2 2" xfId="34828"/>
    <cellStyle name="RowTitles-Detail 3 3 2 3 3 2 3" xfId="34829"/>
    <cellStyle name="RowTitles-Detail 3 3 2 3 3 3" xfId="34830"/>
    <cellStyle name="RowTitles-Detail 3 3 2 3 3 3 2" xfId="34831"/>
    <cellStyle name="RowTitles-Detail 3 3 2 3 3 3 2 2" xfId="34832"/>
    <cellStyle name="RowTitles-Detail 3 3 2 3 3 4" xfId="34833"/>
    <cellStyle name="RowTitles-Detail 3 3 2 3 3 4 2" xfId="34834"/>
    <cellStyle name="RowTitles-Detail 3 3 2 3 3 5" xfId="34835"/>
    <cellStyle name="RowTitles-Detail 3 3 2 3 4" xfId="34836"/>
    <cellStyle name="RowTitles-Detail 3 3 2 3 4 2" xfId="34837"/>
    <cellStyle name="RowTitles-Detail 3 3 2 3 5" xfId="34838"/>
    <cellStyle name="RowTitles-Detail 3 3 2 3 5 2" xfId="34839"/>
    <cellStyle name="RowTitles-Detail 3 3 2 3 5 2 2" xfId="34840"/>
    <cellStyle name="RowTitles-Detail 3 3 2 3 5 3" xfId="34841"/>
    <cellStyle name="RowTitles-Detail 3 3 2 3 6" xfId="34842"/>
    <cellStyle name="RowTitles-Detail 3 3 2 3 6 2" xfId="34843"/>
    <cellStyle name="RowTitles-Detail 3 3 2 3 6 2 2" xfId="34844"/>
    <cellStyle name="RowTitles-Detail 3 3 2 3 7" xfId="34845"/>
    <cellStyle name="RowTitles-Detail 3 3 2 3 7 2" xfId="34846"/>
    <cellStyle name="RowTitles-Detail 3 3 2 3 8" xfId="34847"/>
    <cellStyle name="RowTitles-Detail 3 3 2 4" xfId="34848"/>
    <cellStyle name="RowTitles-Detail 3 3 2 4 2" xfId="34849"/>
    <cellStyle name="RowTitles-Detail 3 3 2 4 2 2" xfId="34850"/>
    <cellStyle name="RowTitles-Detail 3 3 2 4 2 2 2" xfId="34851"/>
    <cellStyle name="RowTitles-Detail 3 3 2 4 2 2 2 2" xfId="34852"/>
    <cellStyle name="RowTitles-Detail 3 3 2 4 2 2 3" xfId="34853"/>
    <cellStyle name="RowTitles-Detail 3 3 2 4 2 3" xfId="34854"/>
    <cellStyle name="RowTitles-Detail 3 3 2 4 2 3 2" xfId="34855"/>
    <cellStyle name="RowTitles-Detail 3 3 2 4 2 3 2 2" xfId="34856"/>
    <cellStyle name="RowTitles-Detail 3 3 2 4 2 4" xfId="34857"/>
    <cellStyle name="RowTitles-Detail 3 3 2 4 2 4 2" xfId="34858"/>
    <cellStyle name="RowTitles-Detail 3 3 2 4 2 5" xfId="34859"/>
    <cellStyle name="RowTitles-Detail 3 3 2 4 3" xfId="34860"/>
    <cellStyle name="RowTitles-Detail 3 3 2 4 3 2" xfId="34861"/>
    <cellStyle name="RowTitles-Detail 3 3 2 4 3 2 2" xfId="34862"/>
    <cellStyle name="RowTitles-Detail 3 3 2 4 3 2 2 2" xfId="34863"/>
    <cellStyle name="RowTitles-Detail 3 3 2 4 3 2 3" xfId="34864"/>
    <cellStyle name="RowTitles-Detail 3 3 2 4 3 3" xfId="34865"/>
    <cellStyle name="RowTitles-Detail 3 3 2 4 3 3 2" xfId="34866"/>
    <cellStyle name="RowTitles-Detail 3 3 2 4 3 3 2 2" xfId="34867"/>
    <cellStyle name="RowTitles-Detail 3 3 2 4 3 4" xfId="34868"/>
    <cellStyle name="RowTitles-Detail 3 3 2 4 3 4 2" xfId="34869"/>
    <cellStyle name="RowTitles-Detail 3 3 2 4 3 5" xfId="34870"/>
    <cellStyle name="RowTitles-Detail 3 3 2 4 4" xfId="34871"/>
    <cellStyle name="RowTitles-Detail 3 3 2 4 4 2" xfId="34872"/>
    <cellStyle name="RowTitles-Detail 3 3 2 4 4 2 2" xfId="34873"/>
    <cellStyle name="RowTitles-Detail 3 3 2 4 4 3" xfId="34874"/>
    <cellStyle name="RowTitles-Detail 3 3 2 4 5" xfId="34875"/>
    <cellStyle name="RowTitles-Detail 3 3 2 4 5 2" xfId="34876"/>
    <cellStyle name="RowTitles-Detail 3 3 2 4 5 2 2" xfId="34877"/>
    <cellStyle name="RowTitles-Detail 3 3 2 4 6" xfId="34878"/>
    <cellStyle name="RowTitles-Detail 3 3 2 4 6 2" xfId="34879"/>
    <cellStyle name="RowTitles-Detail 3 3 2 4 7" xfId="34880"/>
    <cellStyle name="RowTitles-Detail 3 3 2 5" xfId="34881"/>
    <cellStyle name="RowTitles-Detail 3 3 2 5 2" xfId="34882"/>
    <cellStyle name="RowTitles-Detail 3 3 2 5 2 2" xfId="34883"/>
    <cellStyle name="RowTitles-Detail 3 3 2 5 2 2 2" xfId="34884"/>
    <cellStyle name="RowTitles-Detail 3 3 2 5 2 2 2 2" xfId="34885"/>
    <cellStyle name="RowTitles-Detail 3 3 2 5 2 2 3" xfId="34886"/>
    <cellStyle name="RowTitles-Detail 3 3 2 5 2 3" xfId="34887"/>
    <cellStyle name="RowTitles-Detail 3 3 2 5 2 3 2" xfId="34888"/>
    <cellStyle name="RowTitles-Detail 3 3 2 5 2 3 2 2" xfId="34889"/>
    <cellStyle name="RowTitles-Detail 3 3 2 5 2 4" xfId="34890"/>
    <cellStyle name="RowTitles-Detail 3 3 2 5 2 4 2" xfId="34891"/>
    <cellStyle name="RowTitles-Detail 3 3 2 5 2 5" xfId="34892"/>
    <cellStyle name="RowTitles-Detail 3 3 2 5 3" xfId="34893"/>
    <cellStyle name="RowTitles-Detail 3 3 2 5 3 2" xfId="34894"/>
    <cellStyle name="RowTitles-Detail 3 3 2 5 3 2 2" xfId="34895"/>
    <cellStyle name="RowTitles-Detail 3 3 2 5 3 2 2 2" xfId="34896"/>
    <cellStyle name="RowTitles-Detail 3 3 2 5 3 2 3" xfId="34897"/>
    <cellStyle name="RowTitles-Detail 3 3 2 5 3 3" xfId="34898"/>
    <cellStyle name="RowTitles-Detail 3 3 2 5 3 3 2" xfId="34899"/>
    <cellStyle name="RowTitles-Detail 3 3 2 5 3 3 2 2" xfId="34900"/>
    <cellStyle name="RowTitles-Detail 3 3 2 5 3 4" xfId="34901"/>
    <cellStyle name="RowTitles-Detail 3 3 2 5 3 4 2" xfId="34902"/>
    <cellStyle name="RowTitles-Detail 3 3 2 5 3 5" xfId="34903"/>
    <cellStyle name="RowTitles-Detail 3 3 2 5 4" xfId="34904"/>
    <cellStyle name="RowTitles-Detail 3 3 2 5 4 2" xfId="34905"/>
    <cellStyle name="RowTitles-Detail 3 3 2 5 4 2 2" xfId="34906"/>
    <cellStyle name="RowTitles-Detail 3 3 2 5 4 3" xfId="34907"/>
    <cellStyle name="RowTitles-Detail 3 3 2 5 5" xfId="34908"/>
    <cellStyle name="RowTitles-Detail 3 3 2 5 5 2" xfId="34909"/>
    <cellStyle name="RowTitles-Detail 3 3 2 5 5 2 2" xfId="34910"/>
    <cellStyle name="RowTitles-Detail 3 3 2 5 6" xfId="34911"/>
    <cellStyle name="RowTitles-Detail 3 3 2 5 6 2" xfId="34912"/>
    <cellStyle name="RowTitles-Detail 3 3 2 5 7" xfId="34913"/>
    <cellStyle name="RowTitles-Detail 3 3 2 6" xfId="34914"/>
    <cellStyle name="RowTitles-Detail 3 3 2 6 2" xfId="34915"/>
    <cellStyle name="RowTitles-Detail 3 3 2 6 2 2" xfId="34916"/>
    <cellStyle name="RowTitles-Detail 3 3 2 6 2 2 2" xfId="34917"/>
    <cellStyle name="RowTitles-Detail 3 3 2 6 2 2 2 2" xfId="34918"/>
    <cellStyle name="RowTitles-Detail 3 3 2 6 2 2 3" xfId="34919"/>
    <cellStyle name="RowTitles-Detail 3 3 2 6 2 3" xfId="34920"/>
    <cellStyle name="RowTitles-Detail 3 3 2 6 2 3 2" xfId="34921"/>
    <cellStyle name="RowTitles-Detail 3 3 2 6 2 3 2 2" xfId="34922"/>
    <cellStyle name="RowTitles-Detail 3 3 2 6 2 4" xfId="34923"/>
    <cellStyle name="RowTitles-Detail 3 3 2 6 2 4 2" xfId="34924"/>
    <cellStyle name="RowTitles-Detail 3 3 2 6 2 5" xfId="34925"/>
    <cellStyle name="RowTitles-Detail 3 3 2 6 3" xfId="34926"/>
    <cellStyle name="RowTitles-Detail 3 3 2 6 3 2" xfId="34927"/>
    <cellStyle name="RowTitles-Detail 3 3 2 6 3 2 2" xfId="34928"/>
    <cellStyle name="RowTitles-Detail 3 3 2 6 3 2 2 2" xfId="34929"/>
    <cellStyle name="RowTitles-Detail 3 3 2 6 3 2 3" xfId="34930"/>
    <cellStyle name="RowTitles-Detail 3 3 2 6 3 3" xfId="34931"/>
    <cellStyle name="RowTitles-Detail 3 3 2 6 3 3 2" xfId="34932"/>
    <cellStyle name="RowTitles-Detail 3 3 2 6 3 3 2 2" xfId="34933"/>
    <cellStyle name="RowTitles-Detail 3 3 2 6 3 4" xfId="34934"/>
    <cellStyle name="RowTitles-Detail 3 3 2 6 3 4 2" xfId="34935"/>
    <cellStyle name="RowTitles-Detail 3 3 2 6 3 5" xfId="34936"/>
    <cellStyle name="RowTitles-Detail 3 3 2 6 4" xfId="34937"/>
    <cellStyle name="RowTitles-Detail 3 3 2 6 4 2" xfId="34938"/>
    <cellStyle name="RowTitles-Detail 3 3 2 6 4 2 2" xfId="34939"/>
    <cellStyle name="RowTitles-Detail 3 3 2 6 4 3" xfId="34940"/>
    <cellStyle name="RowTitles-Detail 3 3 2 6 5" xfId="34941"/>
    <cellStyle name="RowTitles-Detail 3 3 2 6 5 2" xfId="34942"/>
    <cellStyle name="RowTitles-Detail 3 3 2 6 5 2 2" xfId="34943"/>
    <cellStyle name="RowTitles-Detail 3 3 2 6 6" xfId="34944"/>
    <cellStyle name="RowTitles-Detail 3 3 2 6 6 2" xfId="34945"/>
    <cellStyle name="RowTitles-Detail 3 3 2 6 7" xfId="34946"/>
    <cellStyle name="RowTitles-Detail 3 3 2 7" xfId="34947"/>
    <cellStyle name="RowTitles-Detail 3 3 2 7 2" xfId="34948"/>
    <cellStyle name="RowTitles-Detail 3 3 2 7 2 2" xfId="34949"/>
    <cellStyle name="RowTitles-Detail 3 3 2 7 2 2 2" xfId="34950"/>
    <cellStyle name="RowTitles-Detail 3 3 2 7 2 3" xfId="34951"/>
    <cellStyle name="RowTitles-Detail 3 3 2 7 3" xfId="34952"/>
    <cellStyle name="RowTitles-Detail 3 3 2 7 3 2" xfId="34953"/>
    <cellStyle name="RowTitles-Detail 3 3 2 7 3 2 2" xfId="34954"/>
    <cellStyle name="RowTitles-Detail 3 3 2 7 4" xfId="34955"/>
    <cellStyle name="RowTitles-Detail 3 3 2 7 4 2" xfId="34956"/>
    <cellStyle name="RowTitles-Detail 3 3 2 7 5" xfId="34957"/>
    <cellStyle name="RowTitles-Detail 3 3 2 8" xfId="34958"/>
    <cellStyle name="RowTitles-Detail 3 3 2 8 2" xfId="34959"/>
    <cellStyle name="RowTitles-Detail 3 3 2 9" xfId="34960"/>
    <cellStyle name="RowTitles-Detail 3 3 2 9 2" xfId="34961"/>
    <cellStyle name="RowTitles-Detail 3 3 2 9 2 2" xfId="34962"/>
    <cellStyle name="RowTitles-Detail 3 3 2_STUD aligned by INSTIT" xfId="34963"/>
    <cellStyle name="RowTitles-Detail 3 3 3" xfId="1140"/>
    <cellStyle name="RowTitles-Detail 3 3 3 10" xfId="34964"/>
    <cellStyle name="RowTitles-Detail 3 3 3 2" xfId="1141"/>
    <cellStyle name="RowTitles-Detail 3 3 3 2 2" xfId="34965"/>
    <cellStyle name="RowTitles-Detail 3 3 3 2 2 2" xfId="34966"/>
    <cellStyle name="RowTitles-Detail 3 3 3 2 2 2 2" xfId="34967"/>
    <cellStyle name="RowTitles-Detail 3 3 3 2 2 2 2 2" xfId="34968"/>
    <cellStyle name="RowTitles-Detail 3 3 3 2 2 2 3" xfId="34969"/>
    <cellStyle name="RowTitles-Detail 3 3 3 2 2 3" xfId="34970"/>
    <cellStyle name="RowTitles-Detail 3 3 3 2 2 3 2" xfId="34971"/>
    <cellStyle name="RowTitles-Detail 3 3 3 2 2 3 2 2" xfId="34972"/>
    <cellStyle name="RowTitles-Detail 3 3 3 2 2 4" xfId="34973"/>
    <cellStyle name="RowTitles-Detail 3 3 3 2 2 4 2" xfId="34974"/>
    <cellStyle name="RowTitles-Detail 3 3 3 2 2 5" xfId="34975"/>
    <cellStyle name="RowTitles-Detail 3 3 3 2 3" xfId="34976"/>
    <cellStyle name="RowTitles-Detail 3 3 3 2 3 2" xfId="34977"/>
    <cellStyle name="RowTitles-Detail 3 3 3 2 3 2 2" xfId="34978"/>
    <cellStyle name="RowTitles-Detail 3 3 3 2 3 2 2 2" xfId="34979"/>
    <cellStyle name="RowTitles-Detail 3 3 3 2 3 2 3" xfId="34980"/>
    <cellStyle name="RowTitles-Detail 3 3 3 2 3 3" xfId="34981"/>
    <cellStyle name="RowTitles-Detail 3 3 3 2 3 3 2" xfId="34982"/>
    <cellStyle name="RowTitles-Detail 3 3 3 2 3 3 2 2" xfId="34983"/>
    <cellStyle name="RowTitles-Detail 3 3 3 2 3 4" xfId="34984"/>
    <cellStyle name="RowTitles-Detail 3 3 3 2 3 4 2" xfId="34985"/>
    <cellStyle name="RowTitles-Detail 3 3 3 2 3 5" xfId="34986"/>
    <cellStyle name="RowTitles-Detail 3 3 3 2 4" xfId="34987"/>
    <cellStyle name="RowTitles-Detail 3 3 3 2 4 2" xfId="34988"/>
    <cellStyle name="RowTitles-Detail 3 3 3 2 5" xfId="34989"/>
    <cellStyle name="RowTitles-Detail 3 3 3 2 5 2" xfId="34990"/>
    <cellStyle name="RowTitles-Detail 3 3 3 2 5 2 2" xfId="34991"/>
    <cellStyle name="RowTitles-Detail 3 3 3 2 5 3" xfId="34992"/>
    <cellStyle name="RowTitles-Detail 3 3 3 2 6" xfId="34993"/>
    <cellStyle name="RowTitles-Detail 3 3 3 2 6 2" xfId="34994"/>
    <cellStyle name="RowTitles-Detail 3 3 3 2 6 2 2" xfId="34995"/>
    <cellStyle name="RowTitles-Detail 3 3 3 2 7" xfId="34996"/>
    <cellStyle name="RowTitles-Detail 3 3 3 2 7 2" xfId="34997"/>
    <cellStyle name="RowTitles-Detail 3 3 3 2 8" xfId="34998"/>
    <cellStyle name="RowTitles-Detail 3 3 3 2 9" xfId="34999"/>
    <cellStyle name="RowTitles-Detail 3 3 3 3" xfId="35000"/>
    <cellStyle name="RowTitles-Detail 3 3 3 3 2" xfId="35001"/>
    <cellStyle name="RowTitles-Detail 3 3 3 3 2 2" xfId="35002"/>
    <cellStyle name="RowTitles-Detail 3 3 3 3 2 2 2" xfId="35003"/>
    <cellStyle name="RowTitles-Detail 3 3 3 3 2 2 2 2" xfId="35004"/>
    <cellStyle name="RowTitles-Detail 3 3 3 3 2 2 3" xfId="35005"/>
    <cellStyle name="RowTitles-Detail 3 3 3 3 2 3" xfId="35006"/>
    <cellStyle name="RowTitles-Detail 3 3 3 3 2 3 2" xfId="35007"/>
    <cellStyle name="RowTitles-Detail 3 3 3 3 2 3 2 2" xfId="35008"/>
    <cellStyle name="RowTitles-Detail 3 3 3 3 2 4" xfId="35009"/>
    <cellStyle name="RowTitles-Detail 3 3 3 3 2 4 2" xfId="35010"/>
    <cellStyle name="RowTitles-Detail 3 3 3 3 2 5" xfId="35011"/>
    <cellStyle name="RowTitles-Detail 3 3 3 3 3" xfId="35012"/>
    <cellStyle name="RowTitles-Detail 3 3 3 3 3 2" xfId="35013"/>
    <cellStyle name="RowTitles-Detail 3 3 3 3 3 2 2" xfId="35014"/>
    <cellStyle name="RowTitles-Detail 3 3 3 3 3 2 2 2" xfId="35015"/>
    <cellStyle name="RowTitles-Detail 3 3 3 3 3 2 3" xfId="35016"/>
    <cellStyle name="RowTitles-Detail 3 3 3 3 3 3" xfId="35017"/>
    <cellStyle name="RowTitles-Detail 3 3 3 3 3 3 2" xfId="35018"/>
    <cellStyle name="RowTitles-Detail 3 3 3 3 3 3 2 2" xfId="35019"/>
    <cellStyle name="RowTitles-Detail 3 3 3 3 3 4" xfId="35020"/>
    <cellStyle name="RowTitles-Detail 3 3 3 3 3 4 2" xfId="35021"/>
    <cellStyle name="RowTitles-Detail 3 3 3 3 3 5" xfId="35022"/>
    <cellStyle name="RowTitles-Detail 3 3 3 3 4" xfId="35023"/>
    <cellStyle name="RowTitles-Detail 3 3 3 3 4 2" xfId="35024"/>
    <cellStyle name="RowTitles-Detail 3 3 3 3 5" xfId="35025"/>
    <cellStyle name="RowTitles-Detail 3 3 3 3 5 2" xfId="35026"/>
    <cellStyle name="RowTitles-Detail 3 3 3 3 5 2 2" xfId="35027"/>
    <cellStyle name="RowTitles-Detail 3 3 3 4" xfId="35028"/>
    <cellStyle name="RowTitles-Detail 3 3 3 4 2" xfId="35029"/>
    <cellStyle name="RowTitles-Detail 3 3 3 4 2 2" xfId="35030"/>
    <cellStyle name="RowTitles-Detail 3 3 3 4 2 2 2" xfId="35031"/>
    <cellStyle name="RowTitles-Detail 3 3 3 4 2 2 2 2" xfId="35032"/>
    <cellStyle name="RowTitles-Detail 3 3 3 4 2 2 3" xfId="35033"/>
    <cellStyle name="RowTitles-Detail 3 3 3 4 2 3" xfId="35034"/>
    <cellStyle name="RowTitles-Detail 3 3 3 4 2 3 2" xfId="35035"/>
    <cellStyle name="RowTitles-Detail 3 3 3 4 2 3 2 2" xfId="35036"/>
    <cellStyle name="RowTitles-Detail 3 3 3 4 2 4" xfId="35037"/>
    <cellStyle name="RowTitles-Detail 3 3 3 4 2 4 2" xfId="35038"/>
    <cellStyle name="RowTitles-Detail 3 3 3 4 2 5" xfId="35039"/>
    <cellStyle name="RowTitles-Detail 3 3 3 4 3" xfId="35040"/>
    <cellStyle name="RowTitles-Detail 3 3 3 4 3 2" xfId="35041"/>
    <cellStyle name="RowTitles-Detail 3 3 3 4 3 2 2" xfId="35042"/>
    <cellStyle name="RowTitles-Detail 3 3 3 4 3 2 2 2" xfId="35043"/>
    <cellStyle name="RowTitles-Detail 3 3 3 4 3 2 3" xfId="35044"/>
    <cellStyle name="RowTitles-Detail 3 3 3 4 3 3" xfId="35045"/>
    <cellStyle name="RowTitles-Detail 3 3 3 4 3 3 2" xfId="35046"/>
    <cellStyle name="RowTitles-Detail 3 3 3 4 3 3 2 2" xfId="35047"/>
    <cellStyle name="RowTitles-Detail 3 3 3 4 3 4" xfId="35048"/>
    <cellStyle name="RowTitles-Detail 3 3 3 4 3 4 2" xfId="35049"/>
    <cellStyle name="RowTitles-Detail 3 3 3 4 3 5" xfId="35050"/>
    <cellStyle name="RowTitles-Detail 3 3 3 4 4" xfId="35051"/>
    <cellStyle name="RowTitles-Detail 3 3 3 4 4 2" xfId="35052"/>
    <cellStyle name="RowTitles-Detail 3 3 3 4 4 2 2" xfId="35053"/>
    <cellStyle name="RowTitles-Detail 3 3 3 4 4 3" xfId="35054"/>
    <cellStyle name="RowTitles-Detail 3 3 3 4 5" xfId="35055"/>
    <cellStyle name="RowTitles-Detail 3 3 3 4 5 2" xfId="35056"/>
    <cellStyle name="RowTitles-Detail 3 3 3 4 5 2 2" xfId="35057"/>
    <cellStyle name="RowTitles-Detail 3 3 3 4 6" xfId="35058"/>
    <cellStyle name="RowTitles-Detail 3 3 3 4 6 2" xfId="35059"/>
    <cellStyle name="RowTitles-Detail 3 3 3 4 7" xfId="35060"/>
    <cellStyle name="RowTitles-Detail 3 3 3 5" xfId="35061"/>
    <cellStyle name="RowTitles-Detail 3 3 3 5 2" xfId="35062"/>
    <cellStyle name="RowTitles-Detail 3 3 3 5 2 2" xfId="35063"/>
    <cellStyle name="RowTitles-Detail 3 3 3 5 2 2 2" xfId="35064"/>
    <cellStyle name="RowTitles-Detail 3 3 3 5 2 2 2 2" xfId="35065"/>
    <cellStyle name="RowTitles-Detail 3 3 3 5 2 2 3" xfId="35066"/>
    <cellStyle name="RowTitles-Detail 3 3 3 5 2 3" xfId="35067"/>
    <cellStyle name="RowTitles-Detail 3 3 3 5 2 3 2" xfId="35068"/>
    <cellStyle name="RowTitles-Detail 3 3 3 5 2 3 2 2" xfId="35069"/>
    <cellStyle name="RowTitles-Detail 3 3 3 5 2 4" xfId="35070"/>
    <cellStyle name="RowTitles-Detail 3 3 3 5 2 4 2" xfId="35071"/>
    <cellStyle name="RowTitles-Detail 3 3 3 5 2 5" xfId="35072"/>
    <cellStyle name="RowTitles-Detail 3 3 3 5 3" xfId="35073"/>
    <cellStyle name="RowTitles-Detail 3 3 3 5 3 2" xfId="35074"/>
    <cellStyle name="RowTitles-Detail 3 3 3 5 3 2 2" xfId="35075"/>
    <cellStyle name="RowTitles-Detail 3 3 3 5 3 2 2 2" xfId="35076"/>
    <cellStyle name="RowTitles-Detail 3 3 3 5 3 2 3" xfId="35077"/>
    <cellStyle name="RowTitles-Detail 3 3 3 5 3 3" xfId="35078"/>
    <cellStyle name="RowTitles-Detail 3 3 3 5 3 3 2" xfId="35079"/>
    <cellStyle name="RowTitles-Detail 3 3 3 5 3 3 2 2" xfId="35080"/>
    <cellStyle name="RowTitles-Detail 3 3 3 5 3 4" xfId="35081"/>
    <cellStyle name="RowTitles-Detail 3 3 3 5 3 4 2" xfId="35082"/>
    <cellStyle name="RowTitles-Detail 3 3 3 5 3 5" xfId="35083"/>
    <cellStyle name="RowTitles-Detail 3 3 3 5 4" xfId="35084"/>
    <cellStyle name="RowTitles-Detail 3 3 3 5 4 2" xfId="35085"/>
    <cellStyle name="RowTitles-Detail 3 3 3 5 4 2 2" xfId="35086"/>
    <cellStyle name="RowTitles-Detail 3 3 3 5 4 3" xfId="35087"/>
    <cellStyle name="RowTitles-Detail 3 3 3 5 5" xfId="35088"/>
    <cellStyle name="RowTitles-Detail 3 3 3 5 5 2" xfId="35089"/>
    <cellStyle name="RowTitles-Detail 3 3 3 5 5 2 2" xfId="35090"/>
    <cellStyle name="RowTitles-Detail 3 3 3 5 6" xfId="35091"/>
    <cellStyle name="RowTitles-Detail 3 3 3 5 6 2" xfId="35092"/>
    <cellStyle name="RowTitles-Detail 3 3 3 5 7" xfId="35093"/>
    <cellStyle name="RowTitles-Detail 3 3 3 6" xfId="35094"/>
    <cellStyle name="RowTitles-Detail 3 3 3 6 2" xfId="35095"/>
    <cellStyle name="RowTitles-Detail 3 3 3 6 2 2" xfId="35096"/>
    <cellStyle name="RowTitles-Detail 3 3 3 6 2 2 2" xfId="35097"/>
    <cellStyle name="RowTitles-Detail 3 3 3 6 2 2 2 2" xfId="35098"/>
    <cellStyle name="RowTitles-Detail 3 3 3 6 2 2 3" xfId="35099"/>
    <cellStyle name="RowTitles-Detail 3 3 3 6 2 3" xfId="35100"/>
    <cellStyle name="RowTitles-Detail 3 3 3 6 2 3 2" xfId="35101"/>
    <cellStyle name="RowTitles-Detail 3 3 3 6 2 3 2 2" xfId="35102"/>
    <cellStyle name="RowTitles-Detail 3 3 3 6 2 4" xfId="35103"/>
    <cellStyle name="RowTitles-Detail 3 3 3 6 2 4 2" xfId="35104"/>
    <cellStyle name="RowTitles-Detail 3 3 3 6 2 5" xfId="35105"/>
    <cellStyle name="RowTitles-Detail 3 3 3 6 3" xfId="35106"/>
    <cellStyle name="RowTitles-Detail 3 3 3 6 3 2" xfId="35107"/>
    <cellStyle name="RowTitles-Detail 3 3 3 6 3 2 2" xfId="35108"/>
    <cellStyle name="RowTitles-Detail 3 3 3 6 3 2 2 2" xfId="35109"/>
    <cellStyle name="RowTitles-Detail 3 3 3 6 3 2 3" xfId="35110"/>
    <cellStyle name="RowTitles-Detail 3 3 3 6 3 3" xfId="35111"/>
    <cellStyle name="RowTitles-Detail 3 3 3 6 3 3 2" xfId="35112"/>
    <cellStyle name="RowTitles-Detail 3 3 3 6 3 3 2 2" xfId="35113"/>
    <cellStyle name="RowTitles-Detail 3 3 3 6 3 4" xfId="35114"/>
    <cellStyle name="RowTitles-Detail 3 3 3 6 3 4 2" xfId="35115"/>
    <cellStyle name="RowTitles-Detail 3 3 3 6 3 5" xfId="35116"/>
    <cellStyle name="RowTitles-Detail 3 3 3 6 4" xfId="35117"/>
    <cellStyle name="RowTitles-Detail 3 3 3 6 4 2" xfId="35118"/>
    <cellStyle name="RowTitles-Detail 3 3 3 6 4 2 2" xfId="35119"/>
    <cellStyle name="RowTitles-Detail 3 3 3 6 4 3" xfId="35120"/>
    <cellStyle name="RowTitles-Detail 3 3 3 6 5" xfId="35121"/>
    <cellStyle name="RowTitles-Detail 3 3 3 6 5 2" xfId="35122"/>
    <cellStyle name="RowTitles-Detail 3 3 3 6 5 2 2" xfId="35123"/>
    <cellStyle name="RowTitles-Detail 3 3 3 6 6" xfId="35124"/>
    <cellStyle name="RowTitles-Detail 3 3 3 6 6 2" xfId="35125"/>
    <cellStyle name="RowTitles-Detail 3 3 3 6 7" xfId="35126"/>
    <cellStyle name="RowTitles-Detail 3 3 3 7" xfId="35127"/>
    <cellStyle name="RowTitles-Detail 3 3 3 7 2" xfId="35128"/>
    <cellStyle name="RowTitles-Detail 3 3 3 7 2 2" xfId="35129"/>
    <cellStyle name="RowTitles-Detail 3 3 3 7 2 2 2" xfId="35130"/>
    <cellStyle name="RowTitles-Detail 3 3 3 7 2 3" xfId="35131"/>
    <cellStyle name="RowTitles-Detail 3 3 3 7 3" xfId="35132"/>
    <cellStyle name="RowTitles-Detail 3 3 3 7 3 2" xfId="35133"/>
    <cellStyle name="RowTitles-Detail 3 3 3 7 3 2 2" xfId="35134"/>
    <cellStyle name="RowTitles-Detail 3 3 3 7 4" xfId="35135"/>
    <cellStyle name="RowTitles-Detail 3 3 3 7 4 2" xfId="35136"/>
    <cellStyle name="RowTitles-Detail 3 3 3 7 5" xfId="35137"/>
    <cellStyle name="RowTitles-Detail 3 3 3 8" xfId="35138"/>
    <cellStyle name="RowTitles-Detail 3 3 3 8 2" xfId="35139"/>
    <cellStyle name="RowTitles-Detail 3 3 3 8 2 2" xfId="35140"/>
    <cellStyle name="RowTitles-Detail 3 3 3 8 2 2 2" xfId="35141"/>
    <cellStyle name="RowTitles-Detail 3 3 3 8 2 3" xfId="35142"/>
    <cellStyle name="RowTitles-Detail 3 3 3 8 3" xfId="35143"/>
    <cellStyle name="RowTitles-Detail 3 3 3 8 3 2" xfId="35144"/>
    <cellStyle name="RowTitles-Detail 3 3 3 8 3 2 2" xfId="35145"/>
    <cellStyle name="RowTitles-Detail 3 3 3 8 4" xfId="35146"/>
    <cellStyle name="RowTitles-Detail 3 3 3 8 4 2" xfId="35147"/>
    <cellStyle name="RowTitles-Detail 3 3 3 8 5" xfId="35148"/>
    <cellStyle name="RowTitles-Detail 3 3 3 9" xfId="35149"/>
    <cellStyle name="RowTitles-Detail 3 3 3 9 2" xfId="35150"/>
    <cellStyle name="RowTitles-Detail 3 3 3 9 2 2" xfId="35151"/>
    <cellStyle name="RowTitles-Detail 3 3 3_STUD aligned by INSTIT" xfId="35152"/>
    <cellStyle name="RowTitles-Detail 3 3 4" xfId="1142"/>
    <cellStyle name="RowTitles-Detail 3 3 4 10" xfId="35153"/>
    <cellStyle name="RowTitles-Detail 3 3 4 2" xfId="1143"/>
    <cellStyle name="RowTitles-Detail 3 3 4 2 2" xfId="35154"/>
    <cellStyle name="RowTitles-Detail 3 3 4 2 2 2" xfId="35155"/>
    <cellStyle name="RowTitles-Detail 3 3 4 2 2 2 2" xfId="35156"/>
    <cellStyle name="RowTitles-Detail 3 3 4 2 2 2 2 2" xfId="35157"/>
    <cellStyle name="RowTitles-Detail 3 3 4 2 2 2 3" xfId="35158"/>
    <cellStyle name="RowTitles-Detail 3 3 4 2 2 3" xfId="35159"/>
    <cellStyle name="RowTitles-Detail 3 3 4 2 2 3 2" xfId="35160"/>
    <cellStyle name="RowTitles-Detail 3 3 4 2 2 3 2 2" xfId="35161"/>
    <cellStyle name="RowTitles-Detail 3 3 4 2 2 4" xfId="35162"/>
    <cellStyle name="RowTitles-Detail 3 3 4 2 2 4 2" xfId="35163"/>
    <cellStyle name="RowTitles-Detail 3 3 4 2 2 5" xfId="35164"/>
    <cellStyle name="RowTitles-Detail 3 3 4 2 3" xfId="35165"/>
    <cellStyle name="RowTitles-Detail 3 3 4 2 3 2" xfId="35166"/>
    <cellStyle name="RowTitles-Detail 3 3 4 2 3 2 2" xfId="35167"/>
    <cellStyle name="RowTitles-Detail 3 3 4 2 3 2 2 2" xfId="35168"/>
    <cellStyle name="RowTitles-Detail 3 3 4 2 3 2 3" xfId="35169"/>
    <cellStyle name="RowTitles-Detail 3 3 4 2 3 3" xfId="35170"/>
    <cellStyle name="RowTitles-Detail 3 3 4 2 3 3 2" xfId="35171"/>
    <cellStyle name="RowTitles-Detail 3 3 4 2 3 3 2 2" xfId="35172"/>
    <cellStyle name="RowTitles-Detail 3 3 4 2 3 4" xfId="35173"/>
    <cellStyle name="RowTitles-Detail 3 3 4 2 3 4 2" xfId="35174"/>
    <cellStyle name="RowTitles-Detail 3 3 4 2 3 5" xfId="35175"/>
    <cellStyle name="RowTitles-Detail 3 3 4 2 4" xfId="35176"/>
    <cellStyle name="RowTitles-Detail 3 3 4 2 4 2" xfId="35177"/>
    <cellStyle name="RowTitles-Detail 3 3 4 2 5" xfId="35178"/>
    <cellStyle name="RowTitles-Detail 3 3 4 2 5 2" xfId="35179"/>
    <cellStyle name="RowTitles-Detail 3 3 4 2 5 2 2" xfId="35180"/>
    <cellStyle name="RowTitles-Detail 3 3 4 2 5 3" xfId="35181"/>
    <cellStyle name="RowTitles-Detail 3 3 4 2 6" xfId="35182"/>
    <cellStyle name="RowTitles-Detail 3 3 4 2 6 2" xfId="35183"/>
    <cellStyle name="RowTitles-Detail 3 3 4 2 6 2 2" xfId="35184"/>
    <cellStyle name="RowTitles-Detail 3 3 4 2 7" xfId="35185"/>
    <cellStyle name="RowTitles-Detail 3 3 4 3" xfId="35186"/>
    <cellStyle name="RowTitles-Detail 3 3 4 3 2" xfId="35187"/>
    <cellStyle name="RowTitles-Detail 3 3 4 3 2 2" xfId="35188"/>
    <cellStyle name="RowTitles-Detail 3 3 4 3 2 2 2" xfId="35189"/>
    <cellStyle name="RowTitles-Detail 3 3 4 3 2 2 2 2" xfId="35190"/>
    <cellStyle name="RowTitles-Detail 3 3 4 3 2 2 3" xfId="35191"/>
    <cellStyle name="RowTitles-Detail 3 3 4 3 2 3" xfId="35192"/>
    <cellStyle name="RowTitles-Detail 3 3 4 3 2 3 2" xfId="35193"/>
    <cellStyle name="RowTitles-Detail 3 3 4 3 2 3 2 2" xfId="35194"/>
    <cellStyle name="RowTitles-Detail 3 3 4 3 2 4" xfId="35195"/>
    <cellStyle name="RowTitles-Detail 3 3 4 3 2 4 2" xfId="35196"/>
    <cellStyle name="RowTitles-Detail 3 3 4 3 2 5" xfId="35197"/>
    <cellStyle name="RowTitles-Detail 3 3 4 3 3" xfId="35198"/>
    <cellStyle name="RowTitles-Detail 3 3 4 3 3 2" xfId="35199"/>
    <cellStyle name="RowTitles-Detail 3 3 4 3 3 2 2" xfId="35200"/>
    <cellStyle name="RowTitles-Detail 3 3 4 3 3 2 2 2" xfId="35201"/>
    <cellStyle name="RowTitles-Detail 3 3 4 3 3 2 3" xfId="35202"/>
    <cellStyle name="RowTitles-Detail 3 3 4 3 3 3" xfId="35203"/>
    <cellStyle name="RowTitles-Detail 3 3 4 3 3 3 2" xfId="35204"/>
    <cellStyle name="RowTitles-Detail 3 3 4 3 3 3 2 2" xfId="35205"/>
    <cellStyle name="RowTitles-Detail 3 3 4 3 3 4" xfId="35206"/>
    <cellStyle name="RowTitles-Detail 3 3 4 3 3 4 2" xfId="35207"/>
    <cellStyle name="RowTitles-Detail 3 3 4 3 3 5" xfId="35208"/>
    <cellStyle name="RowTitles-Detail 3 3 4 3 4" xfId="35209"/>
    <cellStyle name="RowTitles-Detail 3 3 4 3 4 2" xfId="35210"/>
    <cellStyle name="RowTitles-Detail 3 3 4 3 5" xfId="35211"/>
    <cellStyle name="RowTitles-Detail 3 3 4 3 5 2" xfId="35212"/>
    <cellStyle name="RowTitles-Detail 3 3 4 3 5 2 2" xfId="35213"/>
    <cellStyle name="RowTitles-Detail 3 3 4 3 6" xfId="35214"/>
    <cellStyle name="RowTitles-Detail 3 3 4 3 6 2" xfId="35215"/>
    <cellStyle name="RowTitles-Detail 3 3 4 3 7" xfId="35216"/>
    <cellStyle name="RowTitles-Detail 3 3 4 4" xfId="35217"/>
    <cellStyle name="RowTitles-Detail 3 3 4 4 2" xfId="35218"/>
    <cellStyle name="RowTitles-Detail 3 3 4 4 2 2" xfId="35219"/>
    <cellStyle name="RowTitles-Detail 3 3 4 4 2 2 2" xfId="35220"/>
    <cellStyle name="RowTitles-Detail 3 3 4 4 2 2 2 2" xfId="35221"/>
    <cellStyle name="RowTitles-Detail 3 3 4 4 2 2 3" xfId="35222"/>
    <cellStyle name="RowTitles-Detail 3 3 4 4 2 3" xfId="35223"/>
    <cellStyle name="RowTitles-Detail 3 3 4 4 2 3 2" xfId="35224"/>
    <cellStyle name="RowTitles-Detail 3 3 4 4 2 3 2 2" xfId="35225"/>
    <cellStyle name="RowTitles-Detail 3 3 4 4 2 4" xfId="35226"/>
    <cellStyle name="RowTitles-Detail 3 3 4 4 2 4 2" xfId="35227"/>
    <cellStyle name="RowTitles-Detail 3 3 4 4 2 5" xfId="35228"/>
    <cellStyle name="RowTitles-Detail 3 3 4 4 3" xfId="35229"/>
    <cellStyle name="RowTitles-Detail 3 3 4 4 3 2" xfId="35230"/>
    <cellStyle name="RowTitles-Detail 3 3 4 4 3 2 2" xfId="35231"/>
    <cellStyle name="RowTitles-Detail 3 3 4 4 3 2 2 2" xfId="35232"/>
    <cellStyle name="RowTitles-Detail 3 3 4 4 3 2 3" xfId="35233"/>
    <cellStyle name="RowTitles-Detail 3 3 4 4 3 3" xfId="35234"/>
    <cellStyle name="RowTitles-Detail 3 3 4 4 3 3 2" xfId="35235"/>
    <cellStyle name="RowTitles-Detail 3 3 4 4 3 3 2 2" xfId="35236"/>
    <cellStyle name="RowTitles-Detail 3 3 4 4 3 4" xfId="35237"/>
    <cellStyle name="RowTitles-Detail 3 3 4 4 3 4 2" xfId="35238"/>
    <cellStyle name="RowTitles-Detail 3 3 4 4 3 5" xfId="35239"/>
    <cellStyle name="RowTitles-Detail 3 3 4 4 4" xfId="35240"/>
    <cellStyle name="RowTitles-Detail 3 3 4 4 4 2" xfId="35241"/>
    <cellStyle name="RowTitles-Detail 3 3 4 4 5" xfId="35242"/>
    <cellStyle name="RowTitles-Detail 3 3 4 4 5 2" xfId="35243"/>
    <cellStyle name="RowTitles-Detail 3 3 4 4 5 2 2" xfId="35244"/>
    <cellStyle name="RowTitles-Detail 3 3 4 4 5 3" xfId="35245"/>
    <cellStyle name="RowTitles-Detail 3 3 4 4 6" xfId="35246"/>
    <cellStyle name="RowTitles-Detail 3 3 4 4 6 2" xfId="35247"/>
    <cellStyle name="RowTitles-Detail 3 3 4 4 6 2 2" xfId="35248"/>
    <cellStyle name="RowTitles-Detail 3 3 4 4 7" xfId="35249"/>
    <cellStyle name="RowTitles-Detail 3 3 4 4 7 2" xfId="35250"/>
    <cellStyle name="RowTitles-Detail 3 3 4 4 8" xfId="35251"/>
    <cellStyle name="RowTitles-Detail 3 3 4 5" xfId="35252"/>
    <cellStyle name="RowTitles-Detail 3 3 4 5 2" xfId="35253"/>
    <cellStyle name="RowTitles-Detail 3 3 4 5 2 2" xfId="35254"/>
    <cellStyle name="RowTitles-Detail 3 3 4 5 2 2 2" xfId="35255"/>
    <cellStyle name="RowTitles-Detail 3 3 4 5 2 2 2 2" xfId="35256"/>
    <cellStyle name="RowTitles-Detail 3 3 4 5 2 2 3" xfId="35257"/>
    <cellStyle name="RowTitles-Detail 3 3 4 5 2 3" xfId="35258"/>
    <cellStyle name="RowTitles-Detail 3 3 4 5 2 3 2" xfId="35259"/>
    <cellStyle name="RowTitles-Detail 3 3 4 5 2 3 2 2" xfId="35260"/>
    <cellStyle name="RowTitles-Detail 3 3 4 5 2 4" xfId="35261"/>
    <cellStyle name="RowTitles-Detail 3 3 4 5 2 4 2" xfId="35262"/>
    <cellStyle name="RowTitles-Detail 3 3 4 5 2 5" xfId="35263"/>
    <cellStyle name="RowTitles-Detail 3 3 4 5 3" xfId="35264"/>
    <cellStyle name="RowTitles-Detail 3 3 4 5 3 2" xfId="35265"/>
    <cellStyle name="RowTitles-Detail 3 3 4 5 3 2 2" xfId="35266"/>
    <cellStyle name="RowTitles-Detail 3 3 4 5 3 2 2 2" xfId="35267"/>
    <cellStyle name="RowTitles-Detail 3 3 4 5 3 2 3" xfId="35268"/>
    <cellStyle name="RowTitles-Detail 3 3 4 5 3 3" xfId="35269"/>
    <cellStyle name="RowTitles-Detail 3 3 4 5 3 3 2" xfId="35270"/>
    <cellStyle name="RowTitles-Detail 3 3 4 5 3 3 2 2" xfId="35271"/>
    <cellStyle name="RowTitles-Detail 3 3 4 5 3 4" xfId="35272"/>
    <cellStyle name="RowTitles-Detail 3 3 4 5 3 4 2" xfId="35273"/>
    <cellStyle name="RowTitles-Detail 3 3 4 5 3 5" xfId="35274"/>
    <cellStyle name="RowTitles-Detail 3 3 4 5 4" xfId="35275"/>
    <cellStyle name="RowTitles-Detail 3 3 4 5 4 2" xfId="35276"/>
    <cellStyle name="RowTitles-Detail 3 3 4 5 4 2 2" xfId="35277"/>
    <cellStyle name="RowTitles-Detail 3 3 4 5 4 3" xfId="35278"/>
    <cellStyle name="RowTitles-Detail 3 3 4 5 5" xfId="35279"/>
    <cellStyle name="RowTitles-Detail 3 3 4 5 5 2" xfId="35280"/>
    <cellStyle name="RowTitles-Detail 3 3 4 5 5 2 2" xfId="35281"/>
    <cellStyle name="RowTitles-Detail 3 3 4 5 6" xfId="35282"/>
    <cellStyle name="RowTitles-Detail 3 3 4 5 6 2" xfId="35283"/>
    <cellStyle name="RowTitles-Detail 3 3 4 5 7" xfId="35284"/>
    <cellStyle name="RowTitles-Detail 3 3 4 6" xfId="35285"/>
    <cellStyle name="RowTitles-Detail 3 3 4 6 2" xfId="35286"/>
    <cellStyle name="RowTitles-Detail 3 3 4 6 2 2" xfId="35287"/>
    <cellStyle name="RowTitles-Detail 3 3 4 6 2 2 2" xfId="35288"/>
    <cellStyle name="RowTitles-Detail 3 3 4 6 2 2 2 2" xfId="35289"/>
    <cellStyle name="RowTitles-Detail 3 3 4 6 2 2 3" xfId="35290"/>
    <cellStyle name="RowTitles-Detail 3 3 4 6 2 3" xfId="35291"/>
    <cellStyle name="RowTitles-Detail 3 3 4 6 2 3 2" xfId="35292"/>
    <cellStyle name="RowTitles-Detail 3 3 4 6 2 3 2 2" xfId="35293"/>
    <cellStyle name="RowTitles-Detail 3 3 4 6 2 4" xfId="35294"/>
    <cellStyle name="RowTitles-Detail 3 3 4 6 2 4 2" xfId="35295"/>
    <cellStyle name="RowTitles-Detail 3 3 4 6 2 5" xfId="35296"/>
    <cellStyle name="RowTitles-Detail 3 3 4 6 3" xfId="35297"/>
    <cellStyle name="RowTitles-Detail 3 3 4 6 3 2" xfId="35298"/>
    <cellStyle name="RowTitles-Detail 3 3 4 6 3 2 2" xfId="35299"/>
    <cellStyle name="RowTitles-Detail 3 3 4 6 3 2 2 2" xfId="35300"/>
    <cellStyle name="RowTitles-Detail 3 3 4 6 3 2 3" xfId="35301"/>
    <cellStyle name="RowTitles-Detail 3 3 4 6 3 3" xfId="35302"/>
    <cellStyle name="RowTitles-Detail 3 3 4 6 3 3 2" xfId="35303"/>
    <cellStyle name="RowTitles-Detail 3 3 4 6 3 3 2 2" xfId="35304"/>
    <cellStyle name="RowTitles-Detail 3 3 4 6 3 4" xfId="35305"/>
    <cellStyle name="RowTitles-Detail 3 3 4 6 3 4 2" xfId="35306"/>
    <cellStyle name="RowTitles-Detail 3 3 4 6 3 5" xfId="35307"/>
    <cellStyle name="RowTitles-Detail 3 3 4 6 4" xfId="35308"/>
    <cellStyle name="RowTitles-Detail 3 3 4 6 4 2" xfId="35309"/>
    <cellStyle name="RowTitles-Detail 3 3 4 6 4 2 2" xfId="35310"/>
    <cellStyle name="RowTitles-Detail 3 3 4 6 4 3" xfId="35311"/>
    <cellStyle name="RowTitles-Detail 3 3 4 6 5" xfId="35312"/>
    <cellStyle name="RowTitles-Detail 3 3 4 6 5 2" xfId="35313"/>
    <cellStyle name="RowTitles-Detail 3 3 4 6 5 2 2" xfId="35314"/>
    <cellStyle name="RowTitles-Detail 3 3 4 6 6" xfId="35315"/>
    <cellStyle name="RowTitles-Detail 3 3 4 6 6 2" xfId="35316"/>
    <cellStyle name="RowTitles-Detail 3 3 4 6 7" xfId="35317"/>
    <cellStyle name="RowTitles-Detail 3 3 4 7" xfId="35318"/>
    <cellStyle name="RowTitles-Detail 3 3 4 7 2" xfId="35319"/>
    <cellStyle name="RowTitles-Detail 3 3 4 7 2 2" xfId="35320"/>
    <cellStyle name="RowTitles-Detail 3 3 4 7 2 2 2" xfId="35321"/>
    <cellStyle name="RowTitles-Detail 3 3 4 7 2 3" xfId="35322"/>
    <cellStyle name="RowTitles-Detail 3 3 4 7 3" xfId="35323"/>
    <cellStyle name="RowTitles-Detail 3 3 4 7 3 2" xfId="35324"/>
    <cellStyle name="RowTitles-Detail 3 3 4 7 3 2 2" xfId="35325"/>
    <cellStyle name="RowTitles-Detail 3 3 4 7 4" xfId="35326"/>
    <cellStyle name="RowTitles-Detail 3 3 4 7 4 2" xfId="35327"/>
    <cellStyle name="RowTitles-Detail 3 3 4 7 5" xfId="35328"/>
    <cellStyle name="RowTitles-Detail 3 3 4 8" xfId="35329"/>
    <cellStyle name="RowTitles-Detail 3 3 4 8 2" xfId="35330"/>
    <cellStyle name="RowTitles-Detail 3 3 4 9" xfId="35331"/>
    <cellStyle name="RowTitles-Detail 3 3 4 9 2" xfId="35332"/>
    <cellStyle name="RowTitles-Detail 3 3 4 9 2 2" xfId="35333"/>
    <cellStyle name="RowTitles-Detail 3 3 4_STUD aligned by INSTIT" xfId="35334"/>
    <cellStyle name="RowTitles-Detail 3 3 5" xfId="1144"/>
    <cellStyle name="RowTitles-Detail 3 3 5 2" xfId="35335"/>
    <cellStyle name="RowTitles-Detail 3 3 5 2 2" xfId="35336"/>
    <cellStyle name="RowTitles-Detail 3 3 5 2 2 2" xfId="35337"/>
    <cellStyle name="RowTitles-Detail 3 3 5 2 2 2 2" xfId="35338"/>
    <cellStyle name="RowTitles-Detail 3 3 5 2 2 3" xfId="35339"/>
    <cellStyle name="RowTitles-Detail 3 3 5 2 3" xfId="35340"/>
    <cellStyle name="RowTitles-Detail 3 3 5 2 3 2" xfId="35341"/>
    <cellStyle name="RowTitles-Detail 3 3 5 2 3 2 2" xfId="35342"/>
    <cellStyle name="RowTitles-Detail 3 3 5 2 4" xfId="35343"/>
    <cellStyle name="RowTitles-Detail 3 3 5 2 4 2" xfId="35344"/>
    <cellStyle name="RowTitles-Detail 3 3 5 2 5" xfId="35345"/>
    <cellStyle name="RowTitles-Detail 3 3 5 3" xfId="35346"/>
    <cellStyle name="RowTitles-Detail 3 3 5 3 2" xfId="35347"/>
    <cellStyle name="RowTitles-Detail 3 3 5 3 2 2" xfId="35348"/>
    <cellStyle name="RowTitles-Detail 3 3 5 3 2 2 2" xfId="35349"/>
    <cellStyle name="RowTitles-Detail 3 3 5 3 2 3" xfId="35350"/>
    <cellStyle name="RowTitles-Detail 3 3 5 3 3" xfId="35351"/>
    <cellStyle name="RowTitles-Detail 3 3 5 3 3 2" xfId="35352"/>
    <cellStyle name="RowTitles-Detail 3 3 5 3 3 2 2" xfId="35353"/>
    <cellStyle name="RowTitles-Detail 3 3 5 3 4" xfId="35354"/>
    <cellStyle name="RowTitles-Detail 3 3 5 3 4 2" xfId="35355"/>
    <cellStyle name="RowTitles-Detail 3 3 5 3 5" xfId="35356"/>
    <cellStyle name="RowTitles-Detail 3 3 5 4" xfId="35357"/>
    <cellStyle name="RowTitles-Detail 3 3 5 4 2" xfId="35358"/>
    <cellStyle name="RowTitles-Detail 3 3 5 5" xfId="35359"/>
    <cellStyle name="RowTitles-Detail 3 3 5 5 2" xfId="35360"/>
    <cellStyle name="RowTitles-Detail 3 3 5 5 2 2" xfId="35361"/>
    <cellStyle name="RowTitles-Detail 3 3 5 5 3" xfId="35362"/>
    <cellStyle name="RowTitles-Detail 3 3 5 6" xfId="35363"/>
    <cellStyle name="RowTitles-Detail 3 3 5 6 2" xfId="35364"/>
    <cellStyle name="RowTitles-Detail 3 3 5 6 2 2" xfId="35365"/>
    <cellStyle name="RowTitles-Detail 3 3 5 7" xfId="35366"/>
    <cellStyle name="RowTitles-Detail 3 3 6" xfId="35367"/>
    <cellStyle name="RowTitles-Detail 3 3 6 2" xfId="35368"/>
    <cellStyle name="RowTitles-Detail 3 3 6 2 2" xfId="35369"/>
    <cellStyle name="RowTitles-Detail 3 3 6 2 2 2" xfId="35370"/>
    <cellStyle name="RowTitles-Detail 3 3 6 2 2 2 2" xfId="35371"/>
    <cellStyle name="RowTitles-Detail 3 3 6 2 2 3" xfId="35372"/>
    <cellStyle name="RowTitles-Detail 3 3 6 2 3" xfId="35373"/>
    <cellStyle name="RowTitles-Detail 3 3 6 2 3 2" xfId="35374"/>
    <cellStyle name="RowTitles-Detail 3 3 6 2 3 2 2" xfId="35375"/>
    <cellStyle name="RowTitles-Detail 3 3 6 2 4" xfId="35376"/>
    <cellStyle name="RowTitles-Detail 3 3 6 2 4 2" xfId="35377"/>
    <cellStyle name="RowTitles-Detail 3 3 6 2 5" xfId="35378"/>
    <cellStyle name="RowTitles-Detail 3 3 6 3" xfId="35379"/>
    <cellStyle name="RowTitles-Detail 3 3 6 3 2" xfId="35380"/>
    <cellStyle name="RowTitles-Detail 3 3 6 3 2 2" xfId="35381"/>
    <cellStyle name="RowTitles-Detail 3 3 6 3 2 2 2" xfId="35382"/>
    <cellStyle name="RowTitles-Detail 3 3 6 3 2 3" xfId="35383"/>
    <cellStyle name="RowTitles-Detail 3 3 6 3 3" xfId="35384"/>
    <cellStyle name="RowTitles-Detail 3 3 6 3 3 2" xfId="35385"/>
    <cellStyle name="RowTitles-Detail 3 3 6 3 3 2 2" xfId="35386"/>
    <cellStyle name="RowTitles-Detail 3 3 6 3 4" xfId="35387"/>
    <cellStyle name="RowTitles-Detail 3 3 6 3 4 2" xfId="35388"/>
    <cellStyle name="RowTitles-Detail 3 3 6 3 5" xfId="35389"/>
    <cellStyle name="RowTitles-Detail 3 3 6 4" xfId="35390"/>
    <cellStyle name="RowTitles-Detail 3 3 6 4 2" xfId="35391"/>
    <cellStyle name="RowTitles-Detail 3 3 6 5" xfId="35392"/>
    <cellStyle name="RowTitles-Detail 3 3 6 5 2" xfId="35393"/>
    <cellStyle name="RowTitles-Detail 3 3 6 5 2 2" xfId="35394"/>
    <cellStyle name="RowTitles-Detail 3 3 6 6" xfId="35395"/>
    <cellStyle name="RowTitles-Detail 3 3 6 6 2" xfId="35396"/>
    <cellStyle name="RowTitles-Detail 3 3 6 7" xfId="35397"/>
    <cellStyle name="RowTitles-Detail 3 3 7" xfId="35398"/>
    <cellStyle name="RowTitles-Detail 3 3 7 2" xfId="35399"/>
    <cellStyle name="RowTitles-Detail 3 3 7 2 2" xfId="35400"/>
    <cellStyle name="RowTitles-Detail 3 3 7 2 2 2" xfId="35401"/>
    <cellStyle name="RowTitles-Detail 3 3 7 2 2 2 2" xfId="35402"/>
    <cellStyle name="RowTitles-Detail 3 3 7 2 2 3" xfId="35403"/>
    <cellStyle name="RowTitles-Detail 3 3 7 2 3" xfId="35404"/>
    <cellStyle name="RowTitles-Detail 3 3 7 2 3 2" xfId="35405"/>
    <cellStyle name="RowTitles-Detail 3 3 7 2 3 2 2" xfId="35406"/>
    <cellStyle name="RowTitles-Detail 3 3 7 2 4" xfId="35407"/>
    <cellStyle name="RowTitles-Detail 3 3 7 2 4 2" xfId="35408"/>
    <cellStyle name="RowTitles-Detail 3 3 7 2 5" xfId="35409"/>
    <cellStyle name="RowTitles-Detail 3 3 7 3" xfId="35410"/>
    <cellStyle name="RowTitles-Detail 3 3 7 3 2" xfId="35411"/>
    <cellStyle name="RowTitles-Detail 3 3 7 3 2 2" xfId="35412"/>
    <cellStyle name="RowTitles-Detail 3 3 7 3 2 2 2" xfId="35413"/>
    <cellStyle name="RowTitles-Detail 3 3 7 3 2 3" xfId="35414"/>
    <cellStyle name="RowTitles-Detail 3 3 7 3 3" xfId="35415"/>
    <cellStyle name="RowTitles-Detail 3 3 7 3 3 2" xfId="35416"/>
    <cellStyle name="RowTitles-Detail 3 3 7 3 3 2 2" xfId="35417"/>
    <cellStyle name="RowTitles-Detail 3 3 7 3 4" xfId="35418"/>
    <cellStyle name="RowTitles-Detail 3 3 7 3 4 2" xfId="35419"/>
    <cellStyle name="RowTitles-Detail 3 3 7 3 5" xfId="35420"/>
    <cellStyle name="RowTitles-Detail 3 3 7 4" xfId="35421"/>
    <cellStyle name="RowTitles-Detail 3 3 7 4 2" xfId="35422"/>
    <cellStyle name="RowTitles-Detail 3 3 7 5" xfId="35423"/>
    <cellStyle name="RowTitles-Detail 3 3 7 5 2" xfId="35424"/>
    <cellStyle name="RowTitles-Detail 3 3 7 5 2 2" xfId="35425"/>
    <cellStyle name="RowTitles-Detail 3 3 7 5 3" xfId="35426"/>
    <cellStyle name="RowTitles-Detail 3 3 7 6" xfId="35427"/>
    <cellStyle name="RowTitles-Detail 3 3 7 6 2" xfId="35428"/>
    <cellStyle name="RowTitles-Detail 3 3 7 6 2 2" xfId="35429"/>
    <cellStyle name="RowTitles-Detail 3 3 7 7" xfId="35430"/>
    <cellStyle name="RowTitles-Detail 3 3 7 7 2" xfId="35431"/>
    <cellStyle name="RowTitles-Detail 3 3 7 8" xfId="35432"/>
    <cellStyle name="RowTitles-Detail 3 3 8" xfId="35433"/>
    <cellStyle name="RowTitles-Detail 3 3 8 2" xfId="35434"/>
    <cellStyle name="RowTitles-Detail 3 3 8 2 2" xfId="35435"/>
    <cellStyle name="RowTitles-Detail 3 3 8 2 2 2" xfId="35436"/>
    <cellStyle name="RowTitles-Detail 3 3 8 2 2 2 2" xfId="35437"/>
    <cellStyle name="RowTitles-Detail 3 3 8 2 2 3" xfId="35438"/>
    <cellStyle name="RowTitles-Detail 3 3 8 2 3" xfId="35439"/>
    <cellStyle name="RowTitles-Detail 3 3 8 2 3 2" xfId="35440"/>
    <cellStyle name="RowTitles-Detail 3 3 8 2 3 2 2" xfId="35441"/>
    <cellStyle name="RowTitles-Detail 3 3 8 2 4" xfId="35442"/>
    <cellStyle name="RowTitles-Detail 3 3 8 2 4 2" xfId="35443"/>
    <cellStyle name="RowTitles-Detail 3 3 8 2 5" xfId="35444"/>
    <cellStyle name="RowTitles-Detail 3 3 8 3" xfId="35445"/>
    <cellStyle name="RowTitles-Detail 3 3 8 3 2" xfId="35446"/>
    <cellStyle name="RowTitles-Detail 3 3 8 3 2 2" xfId="35447"/>
    <cellStyle name="RowTitles-Detail 3 3 8 3 2 2 2" xfId="35448"/>
    <cellStyle name="RowTitles-Detail 3 3 8 3 2 3" xfId="35449"/>
    <cellStyle name="RowTitles-Detail 3 3 8 3 3" xfId="35450"/>
    <cellStyle name="RowTitles-Detail 3 3 8 3 3 2" xfId="35451"/>
    <cellStyle name="RowTitles-Detail 3 3 8 3 3 2 2" xfId="35452"/>
    <cellStyle name="RowTitles-Detail 3 3 8 3 4" xfId="35453"/>
    <cellStyle name="RowTitles-Detail 3 3 8 3 4 2" xfId="35454"/>
    <cellStyle name="RowTitles-Detail 3 3 8 3 5" xfId="35455"/>
    <cellStyle name="RowTitles-Detail 3 3 8 4" xfId="35456"/>
    <cellStyle name="RowTitles-Detail 3 3 8 4 2" xfId="35457"/>
    <cellStyle name="RowTitles-Detail 3 3 8 4 2 2" xfId="35458"/>
    <cellStyle name="RowTitles-Detail 3 3 8 4 3" xfId="35459"/>
    <cellStyle name="RowTitles-Detail 3 3 8 5" xfId="35460"/>
    <cellStyle name="RowTitles-Detail 3 3 8 5 2" xfId="35461"/>
    <cellStyle name="RowTitles-Detail 3 3 8 5 2 2" xfId="35462"/>
    <cellStyle name="RowTitles-Detail 3 3 8 6" xfId="35463"/>
    <cellStyle name="RowTitles-Detail 3 3 8 6 2" xfId="35464"/>
    <cellStyle name="RowTitles-Detail 3 3 8 7" xfId="35465"/>
    <cellStyle name="RowTitles-Detail 3 3 9" xfId="35466"/>
    <cellStyle name="RowTitles-Detail 3 3 9 2" xfId="35467"/>
    <cellStyle name="RowTitles-Detail 3 3 9 2 2" xfId="35468"/>
    <cellStyle name="RowTitles-Detail 3 3 9 2 2 2" xfId="35469"/>
    <cellStyle name="RowTitles-Detail 3 3 9 2 2 2 2" xfId="35470"/>
    <cellStyle name="RowTitles-Detail 3 3 9 2 2 3" xfId="35471"/>
    <cellStyle name="RowTitles-Detail 3 3 9 2 3" xfId="35472"/>
    <cellStyle name="RowTitles-Detail 3 3 9 2 3 2" xfId="35473"/>
    <cellStyle name="RowTitles-Detail 3 3 9 2 3 2 2" xfId="35474"/>
    <cellStyle name="RowTitles-Detail 3 3 9 2 4" xfId="35475"/>
    <cellStyle name="RowTitles-Detail 3 3 9 2 4 2" xfId="35476"/>
    <cellStyle name="RowTitles-Detail 3 3 9 2 5" xfId="35477"/>
    <cellStyle name="RowTitles-Detail 3 3 9 3" xfId="35478"/>
    <cellStyle name="RowTitles-Detail 3 3 9 3 2" xfId="35479"/>
    <cellStyle name="RowTitles-Detail 3 3 9 3 2 2" xfId="35480"/>
    <cellStyle name="RowTitles-Detail 3 3 9 3 2 2 2" xfId="35481"/>
    <cellStyle name="RowTitles-Detail 3 3 9 3 2 3" xfId="35482"/>
    <cellStyle name="RowTitles-Detail 3 3 9 3 3" xfId="35483"/>
    <cellStyle name="RowTitles-Detail 3 3 9 3 3 2" xfId="35484"/>
    <cellStyle name="RowTitles-Detail 3 3 9 3 3 2 2" xfId="35485"/>
    <cellStyle name="RowTitles-Detail 3 3 9 3 4" xfId="35486"/>
    <cellStyle name="RowTitles-Detail 3 3 9 3 4 2" xfId="35487"/>
    <cellStyle name="RowTitles-Detail 3 3 9 3 5" xfId="35488"/>
    <cellStyle name="RowTitles-Detail 3 3 9 4" xfId="35489"/>
    <cellStyle name="RowTitles-Detail 3 3 9 4 2" xfId="35490"/>
    <cellStyle name="RowTitles-Detail 3 3 9 4 2 2" xfId="35491"/>
    <cellStyle name="RowTitles-Detail 3 3 9 4 3" xfId="35492"/>
    <cellStyle name="RowTitles-Detail 3 3 9 5" xfId="35493"/>
    <cellStyle name="RowTitles-Detail 3 3 9 5 2" xfId="35494"/>
    <cellStyle name="RowTitles-Detail 3 3 9 5 2 2" xfId="35495"/>
    <cellStyle name="RowTitles-Detail 3 3 9 6" xfId="35496"/>
    <cellStyle name="RowTitles-Detail 3 3 9 6 2" xfId="35497"/>
    <cellStyle name="RowTitles-Detail 3 3 9 7" xfId="35498"/>
    <cellStyle name="RowTitles-Detail 3 3_STUD aligned by INSTIT" xfId="35499"/>
    <cellStyle name="RowTitles-Detail 3 4" xfId="558"/>
    <cellStyle name="RowTitles-Detail 3 4 10" xfId="35500"/>
    <cellStyle name="RowTitles-Detail 3 4 2" xfId="1145"/>
    <cellStyle name="RowTitles-Detail 3 4 2 2" xfId="35501"/>
    <cellStyle name="RowTitles-Detail 3 4 2 2 2" xfId="35502"/>
    <cellStyle name="RowTitles-Detail 3 4 2 2 2 2" xfId="35503"/>
    <cellStyle name="RowTitles-Detail 3 4 2 2 2 2 2" xfId="35504"/>
    <cellStyle name="RowTitles-Detail 3 4 2 2 2 3" xfId="35505"/>
    <cellStyle name="RowTitles-Detail 3 4 2 2 3" xfId="35506"/>
    <cellStyle name="RowTitles-Detail 3 4 2 2 3 2" xfId="35507"/>
    <cellStyle name="RowTitles-Detail 3 4 2 2 3 2 2" xfId="35508"/>
    <cellStyle name="RowTitles-Detail 3 4 2 2 4" xfId="35509"/>
    <cellStyle name="RowTitles-Detail 3 4 2 2 4 2" xfId="35510"/>
    <cellStyle name="RowTitles-Detail 3 4 2 2 5" xfId="35511"/>
    <cellStyle name="RowTitles-Detail 3 4 2 3" xfId="35512"/>
    <cellStyle name="RowTitles-Detail 3 4 2 3 2" xfId="35513"/>
    <cellStyle name="RowTitles-Detail 3 4 2 3 2 2" xfId="35514"/>
    <cellStyle name="RowTitles-Detail 3 4 2 3 2 2 2" xfId="35515"/>
    <cellStyle name="RowTitles-Detail 3 4 2 3 2 3" xfId="35516"/>
    <cellStyle name="RowTitles-Detail 3 4 2 3 3" xfId="35517"/>
    <cellStyle name="RowTitles-Detail 3 4 2 3 3 2" xfId="35518"/>
    <cellStyle name="RowTitles-Detail 3 4 2 3 3 2 2" xfId="35519"/>
    <cellStyle name="RowTitles-Detail 3 4 2 3 4" xfId="35520"/>
    <cellStyle name="RowTitles-Detail 3 4 2 3 4 2" xfId="35521"/>
    <cellStyle name="RowTitles-Detail 3 4 2 3 5" xfId="35522"/>
    <cellStyle name="RowTitles-Detail 3 4 2 4" xfId="35523"/>
    <cellStyle name="RowTitles-Detail 3 4 2 4 2" xfId="35524"/>
    <cellStyle name="RowTitles-Detail 3 4 2 5" xfId="35525"/>
    <cellStyle name="RowTitles-Detail 3 4 2 5 2" xfId="35526"/>
    <cellStyle name="RowTitles-Detail 3 4 2 5 2 2" xfId="35527"/>
    <cellStyle name="RowTitles-Detail 3 4 2 6" xfId="35528"/>
    <cellStyle name="RowTitles-Detail 3 4 3" xfId="35529"/>
    <cellStyle name="RowTitles-Detail 3 4 3 2" xfId="35530"/>
    <cellStyle name="RowTitles-Detail 3 4 3 2 2" xfId="35531"/>
    <cellStyle name="RowTitles-Detail 3 4 3 2 2 2" xfId="35532"/>
    <cellStyle name="RowTitles-Detail 3 4 3 2 2 2 2" xfId="35533"/>
    <cellStyle name="RowTitles-Detail 3 4 3 2 2 3" xfId="35534"/>
    <cellStyle name="RowTitles-Detail 3 4 3 2 3" xfId="35535"/>
    <cellStyle name="RowTitles-Detail 3 4 3 2 3 2" xfId="35536"/>
    <cellStyle name="RowTitles-Detail 3 4 3 2 3 2 2" xfId="35537"/>
    <cellStyle name="RowTitles-Detail 3 4 3 2 4" xfId="35538"/>
    <cellStyle name="RowTitles-Detail 3 4 3 2 4 2" xfId="35539"/>
    <cellStyle name="RowTitles-Detail 3 4 3 2 5" xfId="35540"/>
    <cellStyle name="RowTitles-Detail 3 4 3 3" xfId="35541"/>
    <cellStyle name="RowTitles-Detail 3 4 3 3 2" xfId="35542"/>
    <cellStyle name="RowTitles-Detail 3 4 3 3 2 2" xfId="35543"/>
    <cellStyle name="RowTitles-Detail 3 4 3 3 2 2 2" xfId="35544"/>
    <cellStyle name="RowTitles-Detail 3 4 3 3 2 3" xfId="35545"/>
    <cellStyle name="RowTitles-Detail 3 4 3 3 3" xfId="35546"/>
    <cellStyle name="RowTitles-Detail 3 4 3 3 3 2" xfId="35547"/>
    <cellStyle name="RowTitles-Detail 3 4 3 3 3 2 2" xfId="35548"/>
    <cellStyle name="RowTitles-Detail 3 4 3 3 4" xfId="35549"/>
    <cellStyle name="RowTitles-Detail 3 4 3 3 4 2" xfId="35550"/>
    <cellStyle name="RowTitles-Detail 3 4 3 3 5" xfId="35551"/>
    <cellStyle name="RowTitles-Detail 3 4 3 4" xfId="35552"/>
    <cellStyle name="RowTitles-Detail 3 4 3 4 2" xfId="35553"/>
    <cellStyle name="RowTitles-Detail 3 4 3 5" xfId="35554"/>
    <cellStyle name="RowTitles-Detail 3 4 3 5 2" xfId="35555"/>
    <cellStyle name="RowTitles-Detail 3 4 3 5 2 2" xfId="35556"/>
    <cellStyle name="RowTitles-Detail 3 4 3 5 3" xfId="35557"/>
    <cellStyle name="RowTitles-Detail 3 4 3 6" xfId="35558"/>
    <cellStyle name="RowTitles-Detail 3 4 3 6 2" xfId="35559"/>
    <cellStyle name="RowTitles-Detail 3 4 3 6 2 2" xfId="35560"/>
    <cellStyle name="RowTitles-Detail 3 4 3 7" xfId="35561"/>
    <cellStyle name="RowTitles-Detail 3 4 3 7 2" xfId="35562"/>
    <cellStyle name="RowTitles-Detail 3 4 3 8" xfId="35563"/>
    <cellStyle name="RowTitles-Detail 3 4 4" xfId="35564"/>
    <cellStyle name="RowTitles-Detail 3 4 4 2" xfId="35565"/>
    <cellStyle name="RowTitles-Detail 3 4 4 2 2" xfId="35566"/>
    <cellStyle name="RowTitles-Detail 3 4 4 2 2 2" xfId="35567"/>
    <cellStyle name="RowTitles-Detail 3 4 4 2 2 2 2" xfId="35568"/>
    <cellStyle name="RowTitles-Detail 3 4 4 2 2 3" xfId="35569"/>
    <cellStyle name="RowTitles-Detail 3 4 4 2 3" xfId="35570"/>
    <cellStyle name="RowTitles-Detail 3 4 4 2 3 2" xfId="35571"/>
    <cellStyle name="RowTitles-Detail 3 4 4 2 3 2 2" xfId="35572"/>
    <cellStyle name="RowTitles-Detail 3 4 4 2 4" xfId="35573"/>
    <cellStyle name="RowTitles-Detail 3 4 4 2 4 2" xfId="35574"/>
    <cellStyle name="RowTitles-Detail 3 4 4 2 5" xfId="35575"/>
    <cellStyle name="RowTitles-Detail 3 4 4 3" xfId="35576"/>
    <cellStyle name="RowTitles-Detail 3 4 4 3 2" xfId="35577"/>
    <cellStyle name="RowTitles-Detail 3 4 4 3 2 2" xfId="35578"/>
    <cellStyle name="RowTitles-Detail 3 4 4 3 2 2 2" xfId="35579"/>
    <cellStyle name="RowTitles-Detail 3 4 4 3 2 3" xfId="35580"/>
    <cellStyle name="RowTitles-Detail 3 4 4 3 3" xfId="35581"/>
    <cellStyle name="RowTitles-Detail 3 4 4 3 3 2" xfId="35582"/>
    <cellStyle name="RowTitles-Detail 3 4 4 3 3 2 2" xfId="35583"/>
    <cellStyle name="RowTitles-Detail 3 4 4 3 4" xfId="35584"/>
    <cellStyle name="RowTitles-Detail 3 4 4 3 4 2" xfId="35585"/>
    <cellStyle name="RowTitles-Detail 3 4 4 3 5" xfId="35586"/>
    <cellStyle name="RowTitles-Detail 3 4 4 4" xfId="35587"/>
    <cellStyle name="RowTitles-Detail 3 4 4 4 2" xfId="35588"/>
    <cellStyle name="RowTitles-Detail 3 4 4 4 2 2" xfId="35589"/>
    <cellStyle name="RowTitles-Detail 3 4 4 4 3" xfId="35590"/>
    <cellStyle name="RowTitles-Detail 3 4 4 5" xfId="35591"/>
    <cellStyle name="RowTitles-Detail 3 4 4 5 2" xfId="35592"/>
    <cellStyle name="RowTitles-Detail 3 4 4 5 2 2" xfId="35593"/>
    <cellStyle name="RowTitles-Detail 3 4 4 6" xfId="35594"/>
    <cellStyle name="RowTitles-Detail 3 4 4 6 2" xfId="35595"/>
    <cellStyle name="RowTitles-Detail 3 4 4 7" xfId="35596"/>
    <cellStyle name="RowTitles-Detail 3 4 5" xfId="35597"/>
    <cellStyle name="RowTitles-Detail 3 4 5 2" xfId="35598"/>
    <cellStyle name="RowTitles-Detail 3 4 5 2 2" xfId="35599"/>
    <cellStyle name="RowTitles-Detail 3 4 5 2 2 2" xfId="35600"/>
    <cellStyle name="RowTitles-Detail 3 4 5 2 2 2 2" xfId="35601"/>
    <cellStyle name="RowTitles-Detail 3 4 5 2 2 3" xfId="35602"/>
    <cellStyle name="RowTitles-Detail 3 4 5 2 3" xfId="35603"/>
    <cellStyle name="RowTitles-Detail 3 4 5 2 3 2" xfId="35604"/>
    <cellStyle name="RowTitles-Detail 3 4 5 2 3 2 2" xfId="35605"/>
    <cellStyle name="RowTitles-Detail 3 4 5 2 4" xfId="35606"/>
    <cellStyle name="RowTitles-Detail 3 4 5 2 4 2" xfId="35607"/>
    <cellStyle name="RowTitles-Detail 3 4 5 2 5" xfId="35608"/>
    <cellStyle name="RowTitles-Detail 3 4 5 3" xfId="35609"/>
    <cellStyle name="RowTitles-Detail 3 4 5 3 2" xfId="35610"/>
    <cellStyle name="RowTitles-Detail 3 4 5 3 2 2" xfId="35611"/>
    <cellStyle name="RowTitles-Detail 3 4 5 3 2 2 2" xfId="35612"/>
    <cellStyle name="RowTitles-Detail 3 4 5 3 2 3" xfId="35613"/>
    <cellStyle name="RowTitles-Detail 3 4 5 3 3" xfId="35614"/>
    <cellStyle name="RowTitles-Detail 3 4 5 3 3 2" xfId="35615"/>
    <cellStyle name="RowTitles-Detail 3 4 5 3 3 2 2" xfId="35616"/>
    <cellStyle name="RowTitles-Detail 3 4 5 3 4" xfId="35617"/>
    <cellStyle name="RowTitles-Detail 3 4 5 3 4 2" xfId="35618"/>
    <cellStyle name="RowTitles-Detail 3 4 5 3 5" xfId="35619"/>
    <cellStyle name="RowTitles-Detail 3 4 5 4" xfId="35620"/>
    <cellStyle name="RowTitles-Detail 3 4 5 4 2" xfId="35621"/>
    <cellStyle name="RowTitles-Detail 3 4 5 4 2 2" xfId="35622"/>
    <cellStyle name="RowTitles-Detail 3 4 5 4 3" xfId="35623"/>
    <cellStyle name="RowTitles-Detail 3 4 5 5" xfId="35624"/>
    <cellStyle name="RowTitles-Detail 3 4 5 5 2" xfId="35625"/>
    <cellStyle name="RowTitles-Detail 3 4 5 5 2 2" xfId="35626"/>
    <cellStyle name="RowTitles-Detail 3 4 5 6" xfId="35627"/>
    <cellStyle name="RowTitles-Detail 3 4 5 6 2" xfId="35628"/>
    <cellStyle name="RowTitles-Detail 3 4 5 7" xfId="35629"/>
    <cellStyle name="RowTitles-Detail 3 4 6" xfId="35630"/>
    <cellStyle name="RowTitles-Detail 3 4 6 2" xfId="35631"/>
    <cellStyle name="RowTitles-Detail 3 4 6 2 2" xfId="35632"/>
    <cellStyle name="RowTitles-Detail 3 4 6 2 2 2" xfId="35633"/>
    <cellStyle name="RowTitles-Detail 3 4 6 2 2 2 2" xfId="35634"/>
    <cellStyle name="RowTitles-Detail 3 4 6 2 2 3" xfId="35635"/>
    <cellStyle name="RowTitles-Detail 3 4 6 2 3" xfId="35636"/>
    <cellStyle name="RowTitles-Detail 3 4 6 2 3 2" xfId="35637"/>
    <cellStyle name="RowTitles-Detail 3 4 6 2 3 2 2" xfId="35638"/>
    <cellStyle name="RowTitles-Detail 3 4 6 2 4" xfId="35639"/>
    <cellStyle name="RowTitles-Detail 3 4 6 2 4 2" xfId="35640"/>
    <cellStyle name="RowTitles-Detail 3 4 6 2 5" xfId="35641"/>
    <cellStyle name="RowTitles-Detail 3 4 6 3" xfId="35642"/>
    <cellStyle name="RowTitles-Detail 3 4 6 3 2" xfId="35643"/>
    <cellStyle name="RowTitles-Detail 3 4 6 3 2 2" xfId="35644"/>
    <cellStyle name="RowTitles-Detail 3 4 6 3 2 2 2" xfId="35645"/>
    <cellStyle name="RowTitles-Detail 3 4 6 3 2 3" xfId="35646"/>
    <cellStyle name="RowTitles-Detail 3 4 6 3 3" xfId="35647"/>
    <cellStyle name="RowTitles-Detail 3 4 6 3 3 2" xfId="35648"/>
    <cellStyle name="RowTitles-Detail 3 4 6 3 3 2 2" xfId="35649"/>
    <cellStyle name="RowTitles-Detail 3 4 6 3 4" xfId="35650"/>
    <cellStyle name="RowTitles-Detail 3 4 6 3 4 2" xfId="35651"/>
    <cellStyle name="RowTitles-Detail 3 4 6 3 5" xfId="35652"/>
    <cellStyle name="RowTitles-Detail 3 4 6 4" xfId="35653"/>
    <cellStyle name="RowTitles-Detail 3 4 6 4 2" xfId="35654"/>
    <cellStyle name="RowTitles-Detail 3 4 6 4 2 2" xfId="35655"/>
    <cellStyle name="RowTitles-Detail 3 4 6 4 3" xfId="35656"/>
    <cellStyle name="RowTitles-Detail 3 4 6 5" xfId="35657"/>
    <cellStyle name="RowTitles-Detail 3 4 6 5 2" xfId="35658"/>
    <cellStyle name="RowTitles-Detail 3 4 6 5 2 2" xfId="35659"/>
    <cellStyle name="RowTitles-Detail 3 4 6 6" xfId="35660"/>
    <cellStyle name="RowTitles-Detail 3 4 6 6 2" xfId="35661"/>
    <cellStyle name="RowTitles-Detail 3 4 6 7" xfId="35662"/>
    <cellStyle name="RowTitles-Detail 3 4 7" xfId="35663"/>
    <cellStyle name="RowTitles-Detail 3 4 7 2" xfId="35664"/>
    <cellStyle name="RowTitles-Detail 3 4 7 2 2" xfId="35665"/>
    <cellStyle name="RowTitles-Detail 3 4 7 2 2 2" xfId="35666"/>
    <cellStyle name="RowTitles-Detail 3 4 7 2 3" xfId="35667"/>
    <cellStyle name="RowTitles-Detail 3 4 7 3" xfId="35668"/>
    <cellStyle name="RowTitles-Detail 3 4 7 3 2" xfId="35669"/>
    <cellStyle name="RowTitles-Detail 3 4 7 3 2 2" xfId="35670"/>
    <cellStyle name="RowTitles-Detail 3 4 7 4" xfId="35671"/>
    <cellStyle name="RowTitles-Detail 3 4 7 4 2" xfId="35672"/>
    <cellStyle name="RowTitles-Detail 3 4 7 5" xfId="35673"/>
    <cellStyle name="RowTitles-Detail 3 4 8" xfId="35674"/>
    <cellStyle name="RowTitles-Detail 3 4 8 2" xfId="35675"/>
    <cellStyle name="RowTitles-Detail 3 4 9" xfId="35676"/>
    <cellStyle name="RowTitles-Detail 3 4 9 2" xfId="35677"/>
    <cellStyle name="RowTitles-Detail 3 4 9 2 2" xfId="35678"/>
    <cellStyle name="RowTitles-Detail 3 4_STUD aligned by INSTIT" xfId="35679"/>
    <cellStyle name="RowTitles-Detail 3 5" xfId="559"/>
    <cellStyle name="RowTitles-Detail 3 5 10" xfId="35680"/>
    <cellStyle name="RowTitles-Detail 3 5 2" xfId="1146"/>
    <cellStyle name="RowTitles-Detail 3 5 2 2" xfId="35681"/>
    <cellStyle name="RowTitles-Detail 3 5 2 2 2" xfId="35682"/>
    <cellStyle name="RowTitles-Detail 3 5 2 2 2 2" xfId="35683"/>
    <cellStyle name="RowTitles-Detail 3 5 2 2 2 2 2" xfId="35684"/>
    <cellStyle name="RowTitles-Detail 3 5 2 2 2 3" xfId="35685"/>
    <cellStyle name="RowTitles-Detail 3 5 2 2 3" xfId="35686"/>
    <cellStyle name="RowTitles-Detail 3 5 2 2 3 2" xfId="35687"/>
    <cellStyle name="RowTitles-Detail 3 5 2 2 3 2 2" xfId="35688"/>
    <cellStyle name="RowTitles-Detail 3 5 2 2 4" xfId="35689"/>
    <cellStyle name="RowTitles-Detail 3 5 2 2 4 2" xfId="35690"/>
    <cellStyle name="RowTitles-Detail 3 5 2 2 5" xfId="35691"/>
    <cellStyle name="RowTitles-Detail 3 5 2 3" xfId="35692"/>
    <cellStyle name="RowTitles-Detail 3 5 2 3 2" xfId="35693"/>
    <cellStyle name="RowTitles-Detail 3 5 2 3 2 2" xfId="35694"/>
    <cellStyle name="RowTitles-Detail 3 5 2 3 2 2 2" xfId="35695"/>
    <cellStyle name="RowTitles-Detail 3 5 2 3 2 3" xfId="35696"/>
    <cellStyle name="RowTitles-Detail 3 5 2 3 3" xfId="35697"/>
    <cellStyle name="RowTitles-Detail 3 5 2 3 3 2" xfId="35698"/>
    <cellStyle name="RowTitles-Detail 3 5 2 3 3 2 2" xfId="35699"/>
    <cellStyle name="RowTitles-Detail 3 5 2 3 4" xfId="35700"/>
    <cellStyle name="RowTitles-Detail 3 5 2 3 4 2" xfId="35701"/>
    <cellStyle name="RowTitles-Detail 3 5 2 3 5" xfId="35702"/>
    <cellStyle name="RowTitles-Detail 3 5 2 4" xfId="35703"/>
    <cellStyle name="RowTitles-Detail 3 5 2 4 2" xfId="35704"/>
    <cellStyle name="RowTitles-Detail 3 5 2 5" xfId="35705"/>
    <cellStyle name="RowTitles-Detail 3 5 2 5 2" xfId="35706"/>
    <cellStyle name="RowTitles-Detail 3 5 2 5 2 2" xfId="35707"/>
    <cellStyle name="RowTitles-Detail 3 5 2 5 3" xfId="35708"/>
    <cellStyle name="RowTitles-Detail 3 5 2 6" xfId="35709"/>
    <cellStyle name="RowTitles-Detail 3 5 2 6 2" xfId="35710"/>
    <cellStyle name="RowTitles-Detail 3 5 2 6 2 2" xfId="35711"/>
    <cellStyle name="RowTitles-Detail 3 5 2 7" xfId="35712"/>
    <cellStyle name="RowTitles-Detail 3 5 2 7 2" xfId="35713"/>
    <cellStyle name="RowTitles-Detail 3 5 2 8" xfId="35714"/>
    <cellStyle name="RowTitles-Detail 3 5 2 9" xfId="35715"/>
    <cellStyle name="RowTitles-Detail 3 5 3" xfId="35716"/>
    <cellStyle name="RowTitles-Detail 3 5 3 2" xfId="35717"/>
    <cellStyle name="RowTitles-Detail 3 5 3 2 2" xfId="35718"/>
    <cellStyle name="RowTitles-Detail 3 5 3 2 2 2" xfId="35719"/>
    <cellStyle name="RowTitles-Detail 3 5 3 2 2 2 2" xfId="35720"/>
    <cellStyle name="RowTitles-Detail 3 5 3 2 2 3" xfId="35721"/>
    <cellStyle name="RowTitles-Detail 3 5 3 2 3" xfId="35722"/>
    <cellStyle name="RowTitles-Detail 3 5 3 2 3 2" xfId="35723"/>
    <cellStyle name="RowTitles-Detail 3 5 3 2 3 2 2" xfId="35724"/>
    <cellStyle name="RowTitles-Detail 3 5 3 2 4" xfId="35725"/>
    <cellStyle name="RowTitles-Detail 3 5 3 2 4 2" xfId="35726"/>
    <cellStyle name="RowTitles-Detail 3 5 3 2 5" xfId="35727"/>
    <cellStyle name="RowTitles-Detail 3 5 3 3" xfId="35728"/>
    <cellStyle name="RowTitles-Detail 3 5 3 3 2" xfId="35729"/>
    <cellStyle name="RowTitles-Detail 3 5 3 3 2 2" xfId="35730"/>
    <cellStyle name="RowTitles-Detail 3 5 3 3 2 2 2" xfId="35731"/>
    <cellStyle name="RowTitles-Detail 3 5 3 3 2 3" xfId="35732"/>
    <cellStyle name="RowTitles-Detail 3 5 3 3 3" xfId="35733"/>
    <cellStyle name="RowTitles-Detail 3 5 3 3 3 2" xfId="35734"/>
    <cellStyle name="RowTitles-Detail 3 5 3 3 3 2 2" xfId="35735"/>
    <cellStyle name="RowTitles-Detail 3 5 3 3 4" xfId="35736"/>
    <cellStyle name="RowTitles-Detail 3 5 3 3 4 2" xfId="35737"/>
    <cellStyle name="RowTitles-Detail 3 5 3 3 5" xfId="35738"/>
    <cellStyle name="RowTitles-Detail 3 5 3 4" xfId="35739"/>
    <cellStyle name="RowTitles-Detail 3 5 3 4 2" xfId="35740"/>
    <cellStyle name="RowTitles-Detail 3 5 3 5" xfId="35741"/>
    <cellStyle name="RowTitles-Detail 3 5 3 5 2" xfId="35742"/>
    <cellStyle name="RowTitles-Detail 3 5 3 5 2 2" xfId="35743"/>
    <cellStyle name="RowTitles-Detail 3 5 4" xfId="35744"/>
    <cellStyle name="RowTitles-Detail 3 5 4 2" xfId="35745"/>
    <cellStyle name="RowTitles-Detail 3 5 4 2 2" xfId="35746"/>
    <cellStyle name="RowTitles-Detail 3 5 4 2 2 2" xfId="35747"/>
    <cellStyle name="RowTitles-Detail 3 5 4 2 2 2 2" xfId="35748"/>
    <cellStyle name="RowTitles-Detail 3 5 4 2 2 3" xfId="35749"/>
    <cellStyle name="RowTitles-Detail 3 5 4 2 3" xfId="35750"/>
    <cellStyle name="RowTitles-Detail 3 5 4 2 3 2" xfId="35751"/>
    <cellStyle name="RowTitles-Detail 3 5 4 2 3 2 2" xfId="35752"/>
    <cellStyle name="RowTitles-Detail 3 5 4 2 4" xfId="35753"/>
    <cellStyle name="RowTitles-Detail 3 5 4 2 4 2" xfId="35754"/>
    <cellStyle name="RowTitles-Detail 3 5 4 2 5" xfId="35755"/>
    <cellStyle name="RowTitles-Detail 3 5 4 3" xfId="35756"/>
    <cellStyle name="RowTitles-Detail 3 5 4 3 2" xfId="35757"/>
    <cellStyle name="RowTitles-Detail 3 5 4 3 2 2" xfId="35758"/>
    <cellStyle name="RowTitles-Detail 3 5 4 3 2 2 2" xfId="35759"/>
    <cellStyle name="RowTitles-Detail 3 5 4 3 2 3" xfId="35760"/>
    <cellStyle name="RowTitles-Detail 3 5 4 3 3" xfId="35761"/>
    <cellStyle name="RowTitles-Detail 3 5 4 3 3 2" xfId="35762"/>
    <cellStyle name="RowTitles-Detail 3 5 4 3 3 2 2" xfId="35763"/>
    <cellStyle name="RowTitles-Detail 3 5 4 3 4" xfId="35764"/>
    <cellStyle name="RowTitles-Detail 3 5 4 3 4 2" xfId="35765"/>
    <cellStyle name="RowTitles-Detail 3 5 4 3 5" xfId="35766"/>
    <cellStyle name="RowTitles-Detail 3 5 4 4" xfId="35767"/>
    <cellStyle name="RowTitles-Detail 3 5 4 4 2" xfId="35768"/>
    <cellStyle name="RowTitles-Detail 3 5 4 4 2 2" xfId="35769"/>
    <cellStyle name="RowTitles-Detail 3 5 4 4 3" xfId="35770"/>
    <cellStyle name="RowTitles-Detail 3 5 4 5" xfId="35771"/>
    <cellStyle name="RowTitles-Detail 3 5 4 5 2" xfId="35772"/>
    <cellStyle name="RowTitles-Detail 3 5 4 5 2 2" xfId="35773"/>
    <cellStyle name="RowTitles-Detail 3 5 4 6" xfId="35774"/>
    <cellStyle name="RowTitles-Detail 3 5 4 6 2" xfId="35775"/>
    <cellStyle name="RowTitles-Detail 3 5 4 7" xfId="35776"/>
    <cellStyle name="RowTitles-Detail 3 5 5" xfId="35777"/>
    <cellStyle name="RowTitles-Detail 3 5 5 2" xfId="35778"/>
    <cellStyle name="RowTitles-Detail 3 5 5 2 2" xfId="35779"/>
    <cellStyle name="RowTitles-Detail 3 5 5 2 2 2" xfId="35780"/>
    <cellStyle name="RowTitles-Detail 3 5 5 2 2 2 2" xfId="35781"/>
    <cellStyle name="RowTitles-Detail 3 5 5 2 2 3" xfId="35782"/>
    <cellStyle name="RowTitles-Detail 3 5 5 2 3" xfId="35783"/>
    <cellStyle name="RowTitles-Detail 3 5 5 2 3 2" xfId="35784"/>
    <cellStyle name="RowTitles-Detail 3 5 5 2 3 2 2" xfId="35785"/>
    <cellStyle name="RowTitles-Detail 3 5 5 2 4" xfId="35786"/>
    <cellStyle name="RowTitles-Detail 3 5 5 2 4 2" xfId="35787"/>
    <cellStyle name="RowTitles-Detail 3 5 5 2 5" xfId="35788"/>
    <cellStyle name="RowTitles-Detail 3 5 5 3" xfId="35789"/>
    <cellStyle name="RowTitles-Detail 3 5 5 3 2" xfId="35790"/>
    <cellStyle name="RowTitles-Detail 3 5 5 3 2 2" xfId="35791"/>
    <cellStyle name="RowTitles-Detail 3 5 5 3 2 2 2" xfId="35792"/>
    <cellStyle name="RowTitles-Detail 3 5 5 3 2 3" xfId="35793"/>
    <cellStyle name="RowTitles-Detail 3 5 5 3 3" xfId="35794"/>
    <cellStyle name="RowTitles-Detail 3 5 5 3 3 2" xfId="35795"/>
    <cellStyle name="RowTitles-Detail 3 5 5 3 3 2 2" xfId="35796"/>
    <cellStyle name="RowTitles-Detail 3 5 5 3 4" xfId="35797"/>
    <cellStyle name="RowTitles-Detail 3 5 5 3 4 2" xfId="35798"/>
    <cellStyle name="RowTitles-Detail 3 5 5 3 5" xfId="35799"/>
    <cellStyle name="RowTitles-Detail 3 5 5 4" xfId="35800"/>
    <cellStyle name="RowTitles-Detail 3 5 5 4 2" xfId="35801"/>
    <cellStyle name="RowTitles-Detail 3 5 5 4 2 2" xfId="35802"/>
    <cellStyle name="RowTitles-Detail 3 5 5 4 3" xfId="35803"/>
    <cellStyle name="RowTitles-Detail 3 5 5 5" xfId="35804"/>
    <cellStyle name="RowTitles-Detail 3 5 5 5 2" xfId="35805"/>
    <cellStyle name="RowTitles-Detail 3 5 5 5 2 2" xfId="35806"/>
    <cellStyle name="RowTitles-Detail 3 5 5 6" xfId="35807"/>
    <cellStyle name="RowTitles-Detail 3 5 5 6 2" xfId="35808"/>
    <cellStyle name="RowTitles-Detail 3 5 5 7" xfId="35809"/>
    <cellStyle name="RowTitles-Detail 3 5 6" xfId="35810"/>
    <cellStyle name="RowTitles-Detail 3 5 6 2" xfId="35811"/>
    <cellStyle name="RowTitles-Detail 3 5 6 2 2" xfId="35812"/>
    <cellStyle name="RowTitles-Detail 3 5 6 2 2 2" xfId="35813"/>
    <cellStyle name="RowTitles-Detail 3 5 6 2 2 2 2" xfId="35814"/>
    <cellStyle name="RowTitles-Detail 3 5 6 2 2 3" xfId="35815"/>
    <cellStyle name="RowTitles-Detail 3 5 6 2 3" xfId="35816"/>
    <cellStyle name="RowTitles-Detail 3 5 6 2 3 2" xfId="35817"/>
    <cellStyle name="RowTitles-Detail 3 5 6 2 3 2 2" xfId="35818"/>
    <cellStyle name="RowTitles-Detail 3 5 6 2 4" xfId="35819"/>
    <cellStyle name="RowTitles-Detail 3 5 6 2 4 2" xfId="35820"/>
    <cellStyle name="RowTitles-Detail 3 5 6 2 5" xfId="35821"/>
    <cellStyle name="RowTitles-Detail 3 5 6 3" xfId="35822"/>
    <cellStyle name="RowTitles-Detail 3 5 6 3 2" xfId="35823"/>
    <cellStyle name="RowTitles-Detail 3 5 6 3 2 2" xfId="35824"/>
    <cellStyle name="RowTitles-Detail 3 5 6 3 2 2 2" xfId="35825"/>
    <cellStyle name="RowTitles-Detail 3 5 6 3 2 3" xfId="35826"/>
    <cellStyle name="RowTitles-Detail 3 5 6 3 3" xfId="35827"/>
    <cellStyle name="RowTitles-Detail 3 5 6 3 3 2" xfId="35828"/>
    <cellStyle name="RowTitles-Detail 3 5 6 3 3 2 2" xfId="35829"/>
    <cellStyle name="RowTitles-Detail 3 5 6 3 4" xfId="35830"/>
    <cellStyle name="RowTitles-Detail 3 5 6 3 4 2" xfId="35831"/>
    <cellStyle name="RowTitles-Detail 3 5 6 3 5" xfId="35832"/>
    <cellStyle name="RowTitles-Detail 3 5 6 4" xfId="35833"/>
    <cellStyle name="RowTitles-Detail 3 5 6 4 2" xfId="35834"/>
    <cellStyle name="RowTitles-Detail 3 5 6 4 2 2" xfId="35835"/>
    <cellStyle name="RowTitles-Detail 3 5 6 4 3" xfId="35836"/>
    <cellStyle name="RowTitles-Detail 3 5 6 5" xfId="35837"/>
    <cellStyle name="RowTitles-Detail 3 5 6 5 2" xfId="35838"/>
    <cellStyle name="RowTitles-Detail 3 5 6 5 2 2" xfId="35839"/>
    <cellStyle name="RowTitles-Detail 3 5 6 6" xfId="35840"/>
    <cellStyle name="RowTitles-Detail 3 5 6 6 2" xfId="35841"/>
    <cellStyle name="RowTitles-Detail 3 5 6 7" xfId="35842"/>
    <cellStyle name="RowTitles-Detail 3 5 7" xfId="35843"/>
    <cellStyle name="RowTitles-Detail 3 5 7 2" xfId="35844"/>
    <cellStyle name="RowTitles-Detail 3 5 7 2 2" xfId="35845"/>
    <cellStyle name="RowTitles-Detail 3 5 7 2 2 2" xfId="35846"/>
    <cellStyle name="RowTitles-Detail 3 5 7 2 3" xfId="35847"/>
    <cellStyle name="RowTitles-Detail 3 5 7 3" xfId="35848"/>
    <cellStyle name="RowTitles-Detail 3 5 7 3 2" xfId="35849"/>
    <cellStyle name="RowTitles-Detail 3 5 7 3 2 2" xfId="35850"/>
    <cellStyle name="RowTitles-Detail 3 5 7 4" xfId="35851"/>
    <cellStyle name="RowTitles-Detail 3 5 7 4 2" xfId="35852"/>
    <cellStyle name="RowTitles-Detail 3 5 7 5" xfId="35853"/>
    <cellStyle name="RowTitles-Detail 3 5 8" xfId="35854"/>
    <cellStyle name="RowTitles-Detail 3 5 8 2" xfId="35855"/>
    <cellStyle name="RowTitles-Detail 3 5 8 2 2" xfId="35856"/>
    <cellStyle name="RowTitles-Detail 3 5 8 2 2 2" xfId="35857"/>
    <cellStyle name="RowTitles-Detail 3 5 8 2 3" xfId="35858"/>
    <cellStyle name="RowTitles-Detail 3 5 8 3" xfId="35859"/>
    <cellStyle name="RowTitles-Detail 3 5 8 3 2" xfId="35860"/>
    <cellStyle name="RowTitles-Detail 3 5 8 3 2 2" xfId="35861"/>
    <cellStyle name="RowTitles-Detail 3 5 8 4" xfId="35862"/>
    <cellStyle name="RowTitles-Detail 3 5 8 4 2" xfId="35863"/>
    <cellStyle name="RowTitles-Detail 3 5 8 5" xfId="35864"/>
    <cellStyle name="RowTitles-Detail 3 5 9" xfId="35865"/>
    <cellStyle name="RowTitles-Detail 3 5 9 2" xfId="35866"/>
    <cellStyle name="RowTitles-Detail 3 5 9 2 2" xfId="35867"/>
    <cellStyle name="RowTitles-Detail 3 5_STUD aligned by INSTIT" xfId="35868"/>
    <cellStyle name="RowTitles-Detail 3 6" xfId="560"/>
    <cellStyle name="RowTitles-Detail 3 6 10" xfId="35869"/>
    <cellStyle name="RowTitles-Detail 3 6 2" xfId="1147"/>
    <cellStyle name="RowTitles-Detail 3 6 2 2" xfId="35870"/>
    <cellStyle name="RowTitles-Detail 3 6 2 2 2" xfId="35871"/>
    <cellStyle name="RowTitles-Detail 3 6 2 2 2 2" xfId="35872"/>
    <cellStyle name="RowTitles-Detail 3 6 2 2 2 2 2" xfId="35873"/>
    <cellStyle name="RowTitles-Detail 3 6 2 2 2 3" xfId="35874"/>
    <cellStyle name="RowTitles-Detail 3 6 2 2 3" xfId="35875"/>
    <cellStyle name="RowTitles-Detail 3 6 2 2 3 2" xfId="35876"/>
    <cellStyle name="RowTitles-Detail 3 6 2 2 3 2 2" xfId="35877"/>
    <cellStyle name="RowTitles-Detail 3 6 2 2 4" xfId="35878"/>
    <cellStyle name="RowTitles-Detail 3 6 2 2 4 2" xfId="35879"/>
    <cellStyle name="RowTitles-Detail 3 6 2 2 5" xfId="35880"/>
    <cellStyle name="RowTitles-Detail 3 6 2 3" xfId="35881"/>
    <cellStyle name="RowTitles-Detail 3 6 2 3 2" xfId="35882"/>
    <cellStyle name="RowTitles-Detail 3 6 2 3 2 2" xfId="35883"/>
    <cellStyle name="RowTitles-Detail 3 6 2 3 2 2 2" xfId="35884"/>
    <cellStyle name="RowTitles-Detail 3 6 2 3 2 3" xfId="35885"/>
    <cellStyle name="RowTitles-Detail 3 6 2 3 3" xfId="35886"/>
    <cellStyle name="RowTitles-Detail 3 6 2 3 3 2" xfId="35887"/>
    <cellStyle name="RowTitles-Detail 3 6 2 3 3 2 2" xfId="35888"/>
    <cellStyle name="RowTitles-Detail 3 6 2 3 4" xfId="35889"/>
    <cellStyle name="RowTitles-Detail 3 6 2 3 4 2" xfId="35890"/>
    <cellStyle name="RowTitles-Detail 3 6 2 3 5" xfId="35891"/>
    <cellStyle name="RowTitles-Detail 3 6 2 4" xfId="35892"/>
    <cellStyle name="RowTitles-Detail 3 6 2 4 2" xfId="35893"/>
    <cellStyle name="RowTitles-Detail 3 6 2 5" xfId="35894"/>
    <cellStyle name="RowTitles-Detail 3 6 2 5 2" xfId="35895"/>
    <cellStyle name="RowTitles-Detail 3 6 2 5 2 2" xfId="35896"/>
    <cellStyle name="RowTitles-Detail 3 6 2 5 3" xfId="35897"/>
    <cellStyle name="RowTitles-Detail 3 6 2 6" xfId="35898"/>
    <cellStyle name="RowTitles-Detail 3 6 2 6 2" xfId="35899"/>
    <cellStyle name="RowTitles-Detail 3 6 2 6 2 2" xfId="35900"/>
    <cellStyle name="RowTitles-Detail 3 6 2 7" xfId="35901"/>
    <cellStyle name="RowTitles-Detail 3 6 3" xfId="35902"/>
    <cellStyle name="RowTitles-Detail 3 6 3 2" xfId="35903"/>
    <cellStyle name="RowTitles-Detail 3 6 3 2 2" xfId="35904"/>
    <cellStyle name="RowTitles-Detail 3 6 3 2 2 2" xfId="35905"/>
    <cellStyle name="RowTitles-Detail 3 6 3 2 2 2 2" xfId="35906"/>
    <cellStyle name="RowTitles-Detail 3 6 3 2 2 3" xfId="35907"/>
    <cellStyle name="RowTitles-Detail 3 6 3 2 3" xfId="35908"/>
    <cellStyle name="RowTitles-Detail 3 6 3 2 3 2" xfId="35909"/>
    <cellStyle name="RowTitles-Detail 3 6 3 2 3 2 2" xfId="35910"/>
    <cellStyle name="RowTitles-Detail 3 6 3 2 4" xfId="35911"/>
    <cellStyle name="RowTitles-Detail 3 6 3 2 4 2" xfId="35912"/>
    <cellStyle name="RowTitles-Detail 3 6 3 2 5" xfId="35913"/>
    <cellStyle name="RowTitles-Detail 3 6 3 3" xfId="35914"/>
    <cellStyle name="RowTitles-Detail 3 6 3 3 2" xfId="35915"/>
    <cellStyle name="RowTitles-Detail 3 6 3 3 2 2" xfId="35916"/>
    <cellStyle name="RowTitles-Detail 3 6 3 3 2 2 2" xfId="35917"/>
    <cellStyle name="RowTitles-Detail 3 6 3 3 2 3" xfId="35918"/>
    <cellStyle name="RowTitles-Detail 3 6 3 3 3" xfId="35919"/>
    <cellStyle name="RowTitles-Detail 3 6 3 3 3 2" xfId="35920"/>
    <cellStyle name="RowTitles-Detail 3 6 3 3 3 2 2" xfId="35921"/>
    <cellStyle name="RowTitles-Detail 3 6 3 3 4" xfId="35922"/>
    <cellStyle name="RowTitles-Detail 3 6 3 3 4 2" xfId="35923"/>
    <cellStyle name="RowTitles-Detail 3 6 3 3 5" xfId="35924"/>
    <cellStyle name="RowTitles-Detail 3 6 3 4" xfId="35925"/>
    <cellStyle name="RowTitles-Detail 3 6 3 4 2" xfId="35926"/>
    <cellStyle name="RowTitles-Detail 3 6 3 5" xfId="35927"/>
    <cellStyle name="RowTitles-Detail 3 6 3 5 2" xfId="35928"/>
    <cellStyle name="RowTitles-Detail 3 6 3 5 2 2" xfId="35929"/>
    <cellStyle name="RowTitles-Detail 3 6 3 6" xfId="35930"/>
    <cellStyle name="RowTitles-Detail 3 6 3 6 2" xfId="35931"/>
    <cellStyle name="RowTitles-Detail 3 6 3 7" xfId="35932"/>
    <cellStyle name="RowTitles-Detail 3 6 4" xfId="35933"/>
    <cellStyle name="RowTitles-Detail 3 6 4 2" xfId="35934"/>
    <cellStyle name="RowTitles-Detail 3 6 4 2 2" xfId="35935"/>
    <cellStyle name="RowTitles-Detail 3 6 4 2 2 2" xfId="35936"/>
    <cellStyle name="RowTitles-Detail 3 6 4 2 2 2 2" xfId="35937"/>
    <cellStyle name="RowTitles-Detail 3 6 4 2 2 3" xfId="35938"/>
    <cellStyle name="RowTitles-Detail 3 6 4 2 3" xfId="35939"/>
    <cellStyle name="RowTitles-Detail 3 6 4 2 3 2" xfId="35940"/>
    <cellStyle name="RowTitles-Detail 3 6 4 2 3 2 2" xfId="35941"/>
    <cellStyle name="RowTitles-Detail 3 6 4 2 4" xfId="35942"/>
    <cellStyle name="RowTitles-Detail 3 6 4 2 4 2" xfId="35943"/>
    <cellStyle name="RowTitles-Detail 3 6 4 2 5" xfId="35944"/>
    <cellStyle name="RowTitles-Detail 3 6 4 3" xfId="35945"/>
    <cellStyle name="RowTitles-Detail 3 6 4 3 2" xfId="35946"/>
    <cellStyle name="RowTitles-Detail 3 6 4 3 2 2" xfId="35947"/>
    <cellStyle name="RowTitles-Detail 3 6 4 3 2 2 2" xfId="35948"/>
    <cellStyle name="RowTitles-Detail 3 6 4 3 2 3" xfId="35949"/>
    <cellStyle name="RowTitles-Detail 3 6 4 3 3" xfId="35950"/>
    <cellStyle name="RowTitles-Detail 3 6 4 3 3 2" xfId="35951"/>
    <cellStyle name="RowTitles-Detail 3 6 4 3 3 2 2" xfId="35952"/>
    <cellStyle name="RowTitles-Detail 3 6 4 3 4" xfId="35953"/>
    <cellStyle name="RowTitles-Detail 3 6 4 3 4 2" xfId="35954"/>
    <cellStyle name="RowTitles-Detail 3 6 4 3 5" xfId="35955"/>
    <cellStyle name="RowTitles-Detail 3 6 4 4" xfId="35956"/>
    <cellStyle name="RowTitles-Detail 3 6 4 4 2" xfId="35957"/>
    <cellStyle name="RowTitles-Detail 3 6 4 5" xfId="35958"/>
    <cellStyle name="RowTitles-Detail 3 6 4 5 2" xfId="35959"/>
    <cellStyle name="RowTitles-Detail 3 6 4 5 2 2" xfId="35960"/>
    <cellStyle name="RowTitles-Detail 3 6 4 5 3" xfId="35961"/>
    <cellStyle name="RowTitles-Detail 3 6 4 6" xfId="35962"/>
    <cellStyle name="RowTitles-Detail 3 6 4 6 2" xfId="35963"/>
    <cellStyle name="RowTitles-Detail 3 6 4 6 2 2" xfId="35964"/>
    <cellStyle name="RowTitles-Detail 3 6 4 7" xfId="35965"/>
    <cellStyle name="RowTitles-Detail 3 6 4 7 2" xfId="35966"/>
    <cellStyle name="RowTitles-Detail 3 6 4 8" xfId="35967"/>
    <cellStyle name="RowTitles-Detail 3 6 5" xfId="35968"/>
    <cellStyle name="RowTitles-Detail 3 6 5 2" xfId="35969"/>
    <cellStyle name="RowTitles-Detail 3 6 5 2 2" xfId="35970"/>
    <cellStyle name="RowTitles-Detail 3 6 5 2 2 2" xfId="35971"/>
    <cellStyle name="RowTitles-Detail 3 6 5 2 2 2 2" xfId="35972"/>
    <cellStyle name="RowTitles-Detail 3 6 5 2 2 3" xfId="35973"/>
    <cellStyle name="RowTitles-Detail 3 6 5 2 3" xfId="35974"/>
    <cellStyle name="RowTitles-Detail 3 6 5 2 3 2" xfId="35975"/>
    <cellStyle name="RowTitles-Detail 3 6 5 2 3 2 2" xfId="35976"/>
    <cellStyle name="RowTitles-Detail 3 6 5 2 4" xfId="35977"/>
    <cellStyle name="RowTitles-Detail 3 6 5 2 4 2" xfId="35978"/>
    <cellStyle name="RowTitles-Detail 3 6 5 2 5" xfId="35979"/>
    <cellStyle name="RowTitles-Detail 3 6 5 3" xfId="35980"/>
    <cellStyle name="RowTitles-Detail 3 6 5 3 2" xfId="35981"/>
    <cellStyle name="RowTitles-Detail 3 6 5 3 2 2" xfId="35982"/>
    <cellStyle name="RowTitles-Detail 3 6 5 3 2 2 2" xfId="35983"/>
    <cellStyle name="RowTitles-Detail 3 6 5 3 2 3" xfId="35984"/>
    <cellStyle name="RowTitles-Detail 3 6 5 3 3" xfId="35985"/>
    <cellStyle name="RowTitles-Detail 3 6 5 3 3 2" xfId="35986"/>
    <cellStyle name="RowTitles-Detail 3 6 5 3 3 2 2" xfId="35987"/>
    <cellStyle name="RowTitles-Detail 3 6 5 3 4" xfId="35988"/>
    <cellStyle name="RowTitles-Detail 3 6 5 3 4 2" xfId="35989"/>
    <cellStyle name="RowTitles-Detail 3 6 5 3 5" xfId="35990"/>
    <cellStyle name="RowTitles-Detail 3 6 5 4" xfId="35991"/>
    <cellStyle name="RowTitles-Detail 3 6 5 4 2" xfId="35992"/>
    <cellStyle name="RowTitles-Detail 3 6 5 4 2 2" xfId="35993"/>
    <cellStyle name="RowTitles-Detail 3 6 5 4 3" xfId="35994"/>
    <cellStyle name="RowTitles-Detail 3 6 5 5" xfId="35995"/>
    <cellStyle name="RowTitles-Detail 3 6 5 5 2" xfId="35996"/>
    <cellStyle name="RowTitles-Detail 3 6 5 5 2 2" xfId="35997"/>
    <cellStyle name="RowTitles-Detail 3 6 5 6" xfId="35998"/>
    <cellStyle name="RowTitles-Detail 3 6 5 6 2" xfId="35999"/>
    <cellStyle name="RowTitles-Detail 3 6 5 7" xfId="36000"/>
    <cellStyle name="RowTitles-Detail 3 6 6" xfId="36001"/>
    <cellStyle name="RowTitles-Detail 3 6 6 2" xfId="36002"/>
    <cellStyle name="RowTitles-Detail 3 6 6 2 2" xfId="36003"/>
    <cellStyle name="RowTitles-Detail 3 6 6 2 2 2" xfId="36004"/>
    <cellStyle name="RowTitles-Detail 3 6 6 2 2 2 2" xfId="36005"/>
    <cellStyle name="RowTitles-Detail 3 6 6 2 2 3" xfId="36006"/>
    <cellStyle name="RowTitles-Detail 3 6 6 2 3" xfId="36007"/>
    <cellStyle name="RowTitles-Detail 3 6 6 2 3 2" xfId="36008"/>
    <cellStyle name="RowTitles-Detail 3 6 6 2 3 2 2" xfId="36009"/>
    <cellStyle name="RowTitles-Detail 3 6 6 2 4" xfId="36010"/>
    <cellStyle name="RowTitles-Detail 3 6 6 2 4 2" xfId="36011"/>
    <cellStyle name="RowTitles-Detail 3 6 6 2 5" xfId="36012"/>
    <cellStyle name="RowTitles-Detail 3 6 6 3" xfId="36013"/>
    <cellStyle name="RowTitles-Detail 3 6 6 3 2" xfId="36014"/>
    <cellStyle name="RowTitles-Detail 3 6 6 3 2 2" xfId="36015"/>
    <cellStyle name="RowTitles-Detail 3 6 6 3 2 2 2" xfId="36016"/>
    <cellStyle name="RowTitles-Detail 3 6 6 3 2 3" xfId="36017"/>
    <cellStyle name="RowTitles-Detail 3 6 6 3 3" xfId="36018"/>
    <cellStyle name="RowTitles-Detail 3 6 6 3 3 2" xfId="36019"/>
    <cellStyle name="RowTitles-Detail 3 6 6 3 3 2 2" xfId="36020"/>
    <cellStyle name="RowTitles-Detail 3 6 6 3 4" xfId="36021"/>
    <cellStyle name="RowTitles-Detail 3 6 6 3 4 2" xfId="36022"/>
    <cellStyle name="RowTitles-Detail 3 6 6 3 5" xfId="36023"/>
    <cellStyle name="RowTitles-Detail 3 6 6 4" xfId="36024"/>
    <cellStyle name="RowTitles-Detail 3 6 6 4 2" xfId="36025"/>
    <cellStyle name="RowTitles-Detail 3 6 6 4 2 2" xfId="36026"/>
    <cellStyle name="RowTitles-Detail 3 6 6 4 3" xfId="36027"/>
    <cellStyle name="RowTitles-Detail 3 6 6 5" xfId="36028"/>
    <cellStyle name="RowTitles-Detail 3 6 6 5 2" xfId="36029"/>
    <cellStyle name="RowTitles-Detail 3 6 6 5 2 2" xfId="36030"/>
    <cellStyle name="RowTitles-Detail 3 6 6 6" xfId="36031"/>
    <cellStyle name="RowTitles-Detail 3 6 6 6 2" xfId="36032"/>
    <cellStyle name="RowTitles-Detail 3 6 6 7" xfId="36033"/>
    <cellStyle name="RowTitles-Detail 3 6 7" xfId="36034"/>
    <cellStyle name="RowTitles-Detail 3 6 7 2" xfId="36035"/>
    <cellStyle name="RowTitles-Detail 3 6 7 2 2" xfId="36036"/>
    <cellStyle name="RowTitles-Detail 3 6 7 2 2 2" xfId="36037"/>
    <cellStyle name="RowTitles-Detail 3 6 7 2 3" xfId="36038"/>
    <cellStyle name="RowTitles-Detail 3 6 7 3" xfId="36039"/>
    <cellStyle name="RowTitles-Detail 3 6 7 3 2" xfId="36040"/>
    <cellStyle name="RowTitles-Detail 3 6 7 3 2 2" xfId="36041"/>
    <cellStyle name="RowTitles-Detail 3 6 7 4" xfId="36042"/>
    <cellStyle name="RowTitles-Detail 3 6 7 4 2" xfId="36043"/>
    <cellStyle name="RowTitles-Detail 3 6 7 5" xfId="36044"/>
    <cellStyle name="RowTitles-Detail 3 6 8" xfId="36045"/>
    <cellStyle name="RowTitles-Detail 3 6 8 2" xfId="36046"/>
    <cellStyle name="RowTitles-Detail 3 6 9" xfId="36047"/>
    <cellStyle name="RowTitles-Detail 3 6 9 2" xfId="36048"/>
    <cellStyle name="RowTitles-Detail 3 6 9 2 2" xfId="36049"/>
    <cellStyle name="RowTitles-Detail 3 6_STUD aligned by INSTIT" xfId="36050"/>
    <cellStyle name="RowTitles-Detail 3 7" xfId="561"/>
    <cellStyle name="RowTitles-Detail 3 7 2" xfId="36051"/>
    <cellStyle name="RowTitles-Detail 3 7 2 2" xfId="36052"/>
    <cellStyle name="RowTitles-Detail 3 7 2 2 2" xfId="36053"/>
    <cellStyle name="RowTitles-Detail 3 7 2 2 2 2" xfId="36054"/>
    <cellStyle name="RowTitles-Detail 3 7 2 2 3" xfId="36055"/>
    <cellStyle name="RowTitles-Detail 3 7 2 3" xfId="36056"/>
    <cellStyle name="RowTitles-Detail 3 7 2 3 2" xfId="36057"/>
    <cellStyle name="RowTitles-Detail 3 7 2 3 2 2" xfId="36058"/>
    <cellStyle name="RowTitles-Detail 3 7 2 4" xfId="36059"/>
    <cellStyle name="RowTitles-Detail 3 7 2 4 2" xfId="36060"/>
    <cellStyle name="RowTitles-Detail 3 7 2 5" xfId="36061"/>
    <cellStyle name="RowTitles-Detail 3 7 3" xfId="36062"/>
    <cellStyle name="RowTitles-Detail 3 7 3 2" xfId="36063"/>
    <cellStyle name="RowTitles-Detail 3 7 3 2 2" xfId="36064"/>
    <cellStyle name="RowTitles-Detail 3 7 3 2 2 2" xfId="36065"/>
    <cellStyle name="RowTitles-Detail 3 7 3 2 3" xfId="36066"/>
    <cellStyle name="RowTitles-Detail 3 7 3 3" xfId="36067"/>
    <cellStyle name="RowTitles-Detail 3 7 3 3 2" xfId="36068"/>
    <cellStyle name="RowTitles-Detail 3 7 3 3 2 2" xfId="36069"/>
    <cellStyle name="RowTitles-Detail 3 7 3 4" xfId="36070"/>
    <cellStyle name="RowTitles-Detail 3 7 3 4 2" xfId="36071"/>
    <cellStyle name="RowTitles-Detail 3 7 3 5" xfId="36072"/>
    <cellStyle name="RowTitles-Detail 3 7 4" xfId="36073"/>
    <cellStyle name="RowTitles-Detail 3 7 4 2" xfId="36074"/>
    <cellStyle name="RowTitles-Detail 3 7 5" xfId="36075"/>
    <cellStyle name="RowTitles-Detail 3 7 5 2" xfId="36076"/>
    <cellStyle name="RowTitles-Detail 3 7 5 2 2" xfId="36077"/>
    <cellStyle name="RowTitles-Detail 3 7 5 3" xfId="36078"/>
    <cellStyle name="RowTitles-Detail 3 7 6" xfId="36079"/>
    <cellStyle name="RowTitles-Detail 3 7 6 2" xfId="36080"/>
    <cellStyle name="RowTitles-Detail 3 7 6 2 2" xfId="36081"/>
    <cellStyle name="RowTitles-Detail 3 7 7" xfId="36082"/>
    <cellStyle name="RowTitles-Detail 3 8" xfId="562"/>
    <cellStyle name="RowTitles-Detail 3 8 2" xfId="36083"/>
    <cellStyle name="RowTitles-Detail 3 8 2 2" xfId="36084"/>
    <cellStyle name="RowTitles-Detail 3 8 2 2 2" xfId="36085"/>
    <cellStyle name="RowTitles-Detail 3 8 2 2 2 2" xfId="36086"/>
    <cellStyle name="RowTitles-Detail 3 8 2 2 3" xfId="36087"/>
    <cellStyle name="RowTitles-Detail 3 8 2 3" xfId="36088"/>
    <cellStyle name="RowTitles-Detail 3 8 2 3 2" xfId="36089"/>
    <cellStyle name="RowTitles-Detail 3 8 2 3 2 2" xfId="36090"/>
    <cellStyle name="RowTitles-Detail 3 8 2 4" xfId="36091"/>
    <cellStyle name="RowTitles-Detail 3 8 2 4 2" xfId="36092"/>
    <cellStyle name="RowTitles-Detail 3 8 2 5" xfId="36093"/>
    <cellStyle name="RowTitles-Detail 3 8 3" xfId="36094"/>
    <cellStyle name="RowTitles-Detail 3 8 3 2" xfId="36095"/>
    <cellStyle name="RowTitles-Detail 3 8 3 2 2" xfId="36096"/>
    <cellStyle name="RowTitles-Detail 3 8 3 2 2 2" xfId="36097"/>
    <cellStyle name="RowTitles-Detail 3 8 3 2 3" xfId="36098"/>
    <cellStyle name="RowTitles-Detail 3 8 3 3" xfId="36099"/>
    <cellStyle name="RowTitles-Detail 3 8 3 3 2" xfId="36100"/>
    <cellStyle name="RowTitles-Detail 3 8 3 3 2 2" xfId="36101"/>
    <cellStyle name="RowTitles-Detail 3 8 3 4" xfId="36102"/>
    <cellStyle name="RowTitles-Detail 3 8 3 4 2" xfId="36103"/>
    <cellStyle name="RowTitles-Detail 3 8 3 5" xfId="36104"/>
    <cellStyle name="RowTitles-Detail 3 8 4" xfId="36105"/>
    <cellStyle name="RowTitles-Detail 3 8 4 2" xfId="36106"/>
    <cellStyle name="RowTitles-Detail 3 8 5" xfId="36107"/>
    <cellStyle name="RowTitles-Detail 3 8 5 2" xfId="36108"/>
    <cellStyle name="RowTitles-Detail 3 8 5 2 2" xfId="36109"/>
    <cellStyle name="RowTitles-Detail 3 8 6" xfId="36110"/>
    <cellStyle name="RowTitles-Detail 3 8 6 2" xfId="36111"/>
    <cellStyle name="RowTitles-Detail 3 8 7" xfId="36112"/>
    <cellStyle name="RowTitles-Detail 3 8 8" xfId="36113"/>
    <cellStyle name="RowTitles-Detail 3 9" xfId="563"/>
    <cellStyle name="RowTitles-Detail 3 9 2" xfId="36114"/>
    <cellStyle name="RowTitles-Detail 3 9 2 2" xfId="36115"/>
    <cellStyle name="RowTitles-Detail 3 9 2 2 2" xfId="36116"/>
    <cellStyle name="RowTitles-Detail 3 9 2 2 2 2" xfId="36117"/>
    <cellStyle name="RowTitles-Detail 3 9 2 2 3" xfId="36118"/>
    <cellStyle name="RowTitles-Detail 3 9 2 3" xfId="36119"/>
    <cellStyle name="RowTitles-Detail 3 9 2 3 2" xfId="36120"/>
    <cellStyle name="RowTitles-Detail 3 9 2 3 2 2" xfId="36121"/>
    <cellStyle name="RowTitles-Detail 3 9 2 4" xfId="36122"/>
    <cellStyle name="RowTitles-Detail 3 9 2 4 2" xfId="36123"/>
    <cellStyle name="RowTitles-Detail 3 9 2 5" xfId="36124"/>
    <cellStyle name="RowTitles-Detail 3 9 3" xfId="36125"/>
    <cellStyle name="RowTitles-Detail 3 9 3 2" xfId="36126"/>
    <cellStyle name="RowTitles-Detail 3 9 3 2 2" xfId="36127"/>
    <cellStyle name="RowTitles-Detail 3 9 3 2 2 2" xfId="36128"/>
    <cellStyle name="RowTitles-Detail 3 9 3 2 3" xfId="36129"/>
    <cellStyle name="RowTitles-Detail 3 9 3 3" xfId="36130"/>
    <cellStyle name="RowTitles-Detail 3 9 3 3 2" xfId="36131"/>
    <cellStyle name="RowTitles-Detail 3 9 3 3 2 2" xfId="36132"/>
    <cellStyle name="RowTitles-Detail 3 9 3 4" xfId="36133"/>
    <cellStyle name="RowTitles-Detail 3 9 3 4 2" xfId="36134"/>
    <cellStyle name="RowTitles-Detail 3 9 3 5" xfId="36135"/>
    <cellStyle name="RowTitles-Detail 3 9 4" xfId="36136"/>
    <cellStyle name="RowTitles-Detail 3 9 4 2" xfId="36137"/>
    <cellStyle name="RowTitles-Detail 3 9 5" xfId="36138"/>
    <cellStyle name="RowTitles-Detail 3 9 5 2" xfId="36139"/>
    <cellStyle name="RowTitles-Detail 3 9 5 2 2" xfId="36140"/>
    <cellStyle name="RowTitles-Detail 3 9 5 3" xfId="36141"/>
    <cellStyle name="RowTitles-Detail 3 9 6" xfId="36142"/>
    <cellStyle name="RowTitles-Detail 3 9 6 2" xfId="36143"/>
    <cellStyle name="RowTitles-Detail 3 9 6 2 2" xfId="36144"/>
    <cellStyle name="RowTitles-Detail 3 9 7" xfId="36145"/>
    <cellStyle name="RowTitles-Detail 3 9 7 2" xfId="36146"/>
    <cellStyle name="RowTitles-Detail 3 9 8" xfId="36147"/>
    <cellStyle name="RowTitles-Detail 3 9 9" xfId="36148"/>
    <cellStyle name="RowTitles-Detail 3_STUD aligned by INSTIT" xfId="36149"/>
    <cellStyle name="RowTitles-Detail 4" xfId="564"/>
    <cellStyle name="RowTitles-Detail 4 10" xfId="644"/>
    <cellStyle name="RowTitles-Detail 4 10 2" xfId="36150"/>
    <cellStyle name="RowTitles-Detail 4 10 2 2" xfId="36151"/>
    <cellStyle name="RowTitles-Detail 4 10 2 2 2" xfId="36152"/>
    <cellStyle name="RowTitles-Detail 4 10 2 2 2 2" xfId="36153"/>
    <cellStyle name="RowTitles-Detail 4 10 2 2 3" xfId="36154"/>
    <cellStyle name="RowTitles-Detail 4 10 2 3" xfId="36155"/>
    <cellStyle name="RowTitles-Detail 4 10 2 3 2" xfId="36156"/>
    <cellStyle name="RowTitles-Detail 4 10 2 3 2 2" xfId="36157"/>
    <cellStyle name="RowTitles-Detail 4 10 2 4" xfId="36158"/>
    <cellStyle name="RowTitles-Detail 4 10 2 4 2" xfId="36159"/>
    <cellStyle name="RowTitles-Detail 4 10 2 5" xfId="36160"/>
    <cellStyle name="RowTitles-Detail 4 10 3" xfId="36161"/>
    <cellStyle name="RowTitles-Detail 4 10 3 2" xfId="36162"/>
    <cellStyle name="RowTitles-Detail 4 10 3 2 2" xfId="36163"/>
    <cellStyle name="RowTitles-Detail 4 10 3 2 2 2" xfId="36164"/>
    <cellStyle name="RowTitles-Detail 4 10 3 2 3" xfId="36165"/>
    <cellStyle name="RowTitles-Detail 4 10 3 3" xfId="36166"/>
    <cellStyle name="RowTitles-Detail 4 10 3 3 2" xfId="36167"/>
    <cellStyle name="RowTitles-Detail 4 10 3 3 2 2" xfId="36168"/>
    <cellStyle name="RowTitles-Detail 4 10 3 4" xfId="36169"/>
    <cellStyle name="RowTitles-Detail 4 10 3 4 2" xfId="36170"/>
    <cellStyle name="RowTitles-Detail 4 10 3 5" xfId="36171"/>
    <cellStyle name="RowTitles-Detail 4 10 4" xfId="36172"/>
    <cellStyle name="RowTitles-Detail 4 10 4 2" xfId="36173"/>
    <cellStyle name="RowTitles-Detail 4 10 4 2 2" xfId="36174"/>
    <cellStyle name="RowTitles-Detail 4 10 4 3" xfId="36175"/>
    <cellStyle name="RowTitles-Detail 4 10 5" xfId="36176"/>
    <cellStyle name="RowTitles-Detail 4 10 5 2" xfId="36177"/>
    <cellStyle name="RowTitles-Detail 4 10 5 2 2" xfId="36178"/>
    <cellStyle name="RowTitles-Detail 4 10 6" xfId="36179"/>
    <cellStyle name="RowTitles-Detail 4 10 6 2" xfId="36180"/>
    <cellStyle name="RowTitles-Detail 4 10 7" xfId="36181"/>
    <cellStyle name="RowTitles-Detail 4 10 8" xfId="36182"/>
    <cellStyle name="RowTitles-Detail 4 11" xfId="36183"/>
    <cellStyle name="RowTitles-Detail 4 11 2" xfId="36184"/>
    <cellStyle name="RowTitles-Detail 4 11 2 2" xfId="36185"/>
    <cellStyle name="RowTitles-Detail 4 11 2 2 2" xfId="36186"/>
    <cellStyle name="RowTitles-Detail 4 11 2 2 2 2" xfId="36187"/>
    <cellStyle name="RowTitles-Detail 4 11 2 2 3" xfId="36188"/>
    <cellStyle name="RowTitles-Detail 4 11 2 3" xfId="36189"/>
    <cellStyle name="RowTitles-Detail 4 11 2 3 2" xfId="36190"/>
    <cellStyle name="RowTitles-Detail 4 11 2 3 2 2" xfId="36191"/>
    <cellStyle name="RowTitles-Detail 4 11 2 4" xfId="36192"/>
    <cellStyle name="RowTitles-Detail 4 11 2 4 2" xfId="36193"/>
    <cellStyle name="RowTitles-Detail 4 11 2 5" xfId="36194"/>
    <cellStyle name="RowTitles-Detail 4 11 3" xfId="36195"/>
    <cellStyle name="RowTitles-Detail 4 11 3 2" xfId="36196"/>
    <cellStyle name="RowTitles-Detail 4 11 3 2 2" xfId="36197"/>
    <cellStyle name="RowTitles-Detail 4 11 3 2 2 2" xfId="36198"/>
    <cellStyle name="RowTitles-Detail 4 11 3 2 3" xfId="36199"/>
    <cellStyle name="RowTitles-Detail 4 11 3 3" xfId="36200"/>
    <cellStyle name="RowTitles-Detail 4 11 3 3 2" xfId="36201"/>
    <cellStyle name="RowTitles-Detail 4 11 3 3 2 2" xfId="36202"/>
    <cellStyle name="RowTitles-Detail 4 11 3 4" xfId="36203"/>
    <cellStyle name="RowTitles-Detail 4 11 3 4 2" xfId="36204"/>
    <cellStyle name="RowTitles-Detail 4 11 3 5" xfId="36205"/>
    <cellStyle name="RowTitles-Detail 4 11 4" xfId="36206"/>
    <cellStyle name="RowTitles-Detail 4 11 4 2" xfId="36207"/>
    <cellStyle name="RowTitles-Detail 4 11 4 2 2" xfId="36208"/>
    <cellStyle name="RowTitles-Detail 4 11 4 3" xfId="36209"/>
    <cellStyle name="RowTitles-Detail 4 11 5" xfId="36210"/>
    <cellStyle name="RowTitles-Detail 4 11 5 2" xfId="36211"/>
    <cellStyle name="RowTitles-Detail 4 11 5 2 2" xfId="36212"/>
    <cellStyle name="RowTitles-Detail 4 11 6" xfId="36213"/>
    <cellStyle name="RowTitles-Detail 4 11 6 2" xfId="36214"/>
    <cellStyle name="RowTitles-Detail 4 11 7" xfId="36215"/>
    <cellStyle name="RowTitles-Detail 4 12" xfId="36216"/>
    <cellStyle name="RowTitles-Detail 4 12 2" xfId="36217"/>
    <cellStyle name="RowTitles-Detail 4 12 2 2" xfId="36218"/>
    <cellStyle name="RowTitles-Detail 4 12 2 2 2" xfId="36219"/>
    <cellStyle name="RowTitles-Detail 4 12 2 3" xfId="36220"/>
    <cellStyle name="RowTitles-Detail 4 12 3" xfId="36221"/>
    <cellStyle name="RowTitles-Detail 4 12 3 2" xfId="36222"/>
    <cellStyle name="RowTitles-Detail 4 12 3 2 2" xfId="36223"/>
    <cellStyle name="RowTitles-Detail 4 12 4" xfId="36224"/>
    <cellStyle name="RowTitles-Detail 4 12 4 2" xfId="36225"/>
    <cellStyle name="RowTitles-Detail 4 12 5" xfId="36226"/>
    <cellStyle name="RowTitles-Detail 4 13" xfId="36227"/>
    <cellStyle name="RowTitles-Detail 4 13 2" xfId="36228"/>
    <cellStyle name="RowTitles-Detail 4 13 2 2" xfId="36229"/>
    <cellStyle name="RowTitles-Detail 4 14" xfId="36230"/>
    <cellStyle name="RowTitles-Detail 4 14 2" xfId="36231"/>
    <cellStyle name="RowTitles-Detail 4 15" xfId="36232"/>
    <cellStyle name="RowTitles-Detail 4 15 2" xfId="36233"/>
    <cellStyle name="RowTitles-Detail 4 15 2 2" xfId="36234"/>
    <cellStyle name="RowTitles-Detail 4 16" xfId="36235"/>
    <cellStyle name="RowTitles-Detail 4 2" xfId="565"/>
    <cellStyle name="RowTitles-Detail 4 2 10" xfId="36236"/>
    <cellStyle name="RowTitles-Detail 4 2 10 2" xfId="36237"/>
    <cellStyle name="RowTitles-Detail 4 2 10 2 2" xfId="36238"/>
    <cellStyle name="RowTitles-Detail 4 2 10 2 2 2" xfId="36239"/>
    <cellStyle name="RowTitles-Detail 4 2 10 2 2 2 2" xfId="36240"/>
    <cellStyle name="RowTitles-Detail 4 2 10 2 2 3" xfId="36241"/>
    <cellStyle name="RowTitles-Detail 4 2 10 2 3" xfId="36242"/>
    <cellStyle name="RowTitles-Detail 4 2 10 2 3 2" xfId="36243"/>
    <cellStyle name="RowTitles-Detail 4 2 10 2 3 2 2" xfId="36244"/>
    <cellStyle name="RowTitles-Detail 4 2 10 2 4" xfId="36245"/>
    <cellStyle name="RowTitles-Detail 4 2 10 2 4 2" xfId="36246"/>
    <cellStyle name="RowTitles-Detail 4 2 10 2 5" xfId="36247"/>
    <cellStyle name="RowTitles-Detail 4 2 10 3" xfId="36248"/>
    <cellStyle name="RowTitles-Detail 4 2 10 3 2" xfId="36249"/>
    <cellStyle name="RowTitles-Detail 4 2 10 3 2 2" xfId="36250"/>
    <cellStyle name="RowTitles-Detail 4 2 10 3 2 2 2" xfId="36251"/>
    <cellStyle name="RowTitles-Detail 4 2 10 3 2 3" xfId="36252"/>
    <cellStyle name="RowTitles-Detail 4 2 10 3 3" xfId="36253"/>
    <cellStyle name="RowTitles-Detail 4 2 10 3 3 2" xfId="36254"/>
    <cellStyle name="RowTitles-Detail 4 2 10 3 3 2 2" xfId="36255"/>
    <cellStyle name="RowTitles-Detail 4 2 10 3 4" xfId="36256"/>
    <cellStyle name="RowTitles-Detail 4 2 10 3 4 2" xfId="36257"/>
    <cellStyle name="RowTitles-Detail 4 2 10 3 5" xfId="36258"/>
    <cellStyle name="RowTitles-Detail 4 2 10 4" xfId="36259"/>
    <cellStyle name="RowTitles-Detail 4 2 10 4 2" xfId="36260"/>
    <cellStyle name="RowTitles-Detail 4 2 10 4 2 2" xfId="36261"/>
    <cellStyle name="RowTitles-Detail 4 2 10 4 3" xfId="36262"/>
    <cellStyle name="RowTitles-Detail 4 2 10 5" xfId="36263"/>
    <cellStyle name="RowTitles-Detail 4 2 10 5 2" xfId="36264"/>
    <cellStyle name="RowTitles-Detail 4 2 10 5 2 2" xfId="36265"/>
    <cellStyle name="RowTitles-Detail 4 2 10 6" xfId="36266"/>
    <cellStyle name="RowTitles-Detail 4 2 10 6 2" xfId="36267"/>
    <cellStyle name="RowTitles-Detail 4 2 10 7" xfId="36268"/>
    <cellStyle name="RowTitles-Detail 4 2 11" xfId="36269"/>
    <cellStyle name="RowTitles-Detail 4 2 11 2" xfId="36270"/>
    <cellStyle name="RowTitles-Detail 4 2 11 2 2" xfId="36271"/>
    <cellStyle name="RowTitles-Detail 4 2 11 2 2 2" xfId="36272"/>
    <cellStyle name="RowTitles-Detail 4 2 11 2 3" xfId="36273"/>
    <cellStyle name="RowTitles-Detail 4 2 11 3" xfId="36274"/>
    <cellStyle name="RowTitles-Detail 4 2 11 3 2" xfId="36275"/>
    <cellStyle name="RowTitles-Detail 4 2 11 3 2 2" xfId="36276"/>
    <cellStyle name="RowTitles-Detail 4 2 11 4" xfId="36277"/>
    <cellStyle name="RowTitles-Detail 4 2 11 4 2" xfId="36278"/>
    <cellStyle name="RowTitles-Detail 4 2 11 5" xfId="36279"/>
    <cellStyle name="RowTitles-Detail 4 2 12" xfId="36280"/>
    <cellStyle name="RowTitles-Detail 4 2 12 2" xfId="36281"/>
    <cellStyle name="RowTitles-Detail 4 2 13" xfId="36282"/>
    <cellStyle name="RowTitles-Detail 4 2 13 2" xfId="36283"/>
    <cellStyle name="RowTitles-Detail 4 2 13 2 2" xfId="36284"/>
    <cellStyle name="RowTitles-Detail 4 2 14" xfId="36285"/>
    <cellStyle name="RowTitles-Detail 4 2 2" xfId="1148"/>
    <cellStyle name="RowTitles-Detail 4 2 2 10" xfId="36286"/>
    <cellStyle name="RowTitles-Detail 4 2 2 10 2" xfId="36287"/>
    <cellStyle name="RowTitles-Detail 4 2 2 10 2 2" xfId="36288"/>
    <cellStyle name="RowTitles-Detail 4 2 2 10 2 2 2" xfId="36289"/>
    <cellStyle name="RowTitles-Detail 4 2 2 10 2 3" xfId="36290"/>
    <cellStyle name="RowTitles-Detail 4 2 2 10 3" xfId="36291"/>
    <cellStyle name="RowTitles-Detail 4 2 2 10 3 2" xfId="36292"/>
    <cellStyle name="RowTitles-Detail 4 2 2 10 3 2 2" xfId="36293"/>
    <cellStyle name="RowTitles-Detail 4 2 2 10 4" xfId="36294"/>
    <cellStyle name="RowTitles-Detail 4 2 2 10 4 2" xfId="36295"/>
    <cellStyle name="RowTitles-Detail 4 2 2 10 5" xfId="36296"/>
    <cellStyle name="RowTitles-Detail 4 2 2 11" xfId="36297"/>
    <cellStyle name="RowTitles-Detail 4 2 2 11 2" xfId="36298"/>
    <cellStyle name="RowTitles-Detail 4 2 2 12" xfId="36299"/>
    <cellStyle name="RowTitles-Detail 4 2 2 12 2" xfId="36300"/>
    <cellStyle name="RowTitles-Detail 4 2 2 12 2 2" xfId="36301"/>
    <cellStyle name="RowTitles-Detail 4 2 2 13" xfId="36302"/>
    <cellStyle name="RowTitles-Detail 4 2 2 2" xfId="1149"/>
    <cellStyle name="RowTitles-Detail 4 2 2 2 10" xfId="36303"/>
    <cellStyle name="RowTitles-Detail 4 2 2 2 2" xfId="1150"/>
    <cellStyle name="RowTitles-Detail 4 2 2 2 2 2" xfId="36304"/>
    <cellStyle name="RowTitles-Detail 4 2 2 2 2 2 2" xfId="36305"/>
    <cellStyle name="RowTitles-Detail 4 2 2 2 2 2 2 2" xfId="36306"/>
    <cellStyle name="RowTitles-Detail 4 2 2 2 2 2 2 2 2" xfId="36307"/>
    <cellStyle name="RowTitles-Detail 4 2 2 2 2 2 2 3" xfId="36308"/>
    <cellStyle name="RowTitles-Detail 4 2 2 2 2 2 3" xfId="36309"/>
    <cellStyle name="RowTitles-Detail 4 2 2 2 2 2 3 2" xfId="36310"/>
    <cellStyle name="RowTitles-Detail 4 2 2 2 2 2 3 2 2" xfId="36311"/>
    <cellStyle name="RowTitles-Detail 4 2 2 2 2 2 4" xfId="36312"/>
    <cellStyle name="RowTitles-Detail 4 2 2 2 2 2 4 2" xfId="36313"/>
    <cellStyle name="RowTitles-Detail 4 2 2 2 2 2 5" xfId="36314"/>
    <cellStyle name="RowTitles-Detail 4 2 2 2 2 3" xfId="36315"/>
    <cellStyle name="RowTitles-Detail 4 2 2 2 2 3 2" xfId="36316"/>
    <cellStyle name="RowTitles-Detail 4 2 2 2 2 3 2 2" xfId="36317"/>
    <cellStyle name="RowTitles-Detail 4 2 2 2 2 3 2 2 2" xfId="36318"/>
    <cellStyle name="RowTitles-Detail 4 2 2 2 2 3 2 3" xfId="36319"/>
    <cellStyle name="RowTitles-Detail 4 2 2 2 2 3 3" xfId="36320"/>
    <cellStyle name="RowTitles-Detail 4 2 2 2 2 3 3 2" xfId="36321"/>
    <cellStyle name="RowTitles-Detail 4 2 2 2 2 3 3 2 2" xfId="36322"/>
    <cellStyle name="RowTitles-Detail 4 2 2 2 2 3 4" xfId="36323"/>
    <cellStyle name="RowTitles-Detail 4 2 2 2 2 3 4 2" xfId="36324"/>
    <cellStyle name="RowTitles-Detail 4 2 2 2 2 3 5" xfId="36325"/>
    <cellStyle name="RowTitles-Detail 4 2 2 2 2 4" xfId="36326"/>
    <cellStyle name="RowTitles-Detail 4 2 2 2 2 4 2" xfId="36327"/>
    <cellStyle name="RowTitles-Detail 4 2 2 2 2 5" xfId="36328"/>
    <cellStyle name="RowTitles-Detail 4 2 2 2 2 5 2" xfId="36329"/>
    <cellStyle name="RowTitles-Detail 4 2 2 2 2 5 2 2" xfId="36330"/>
    <cellStyle name="RowTitles-Detail 4 2 2 2 2 6" xfId="36331"/>
    <cellStyle name="RowTitles-Detail 4 2 2 2 3" xfId="36332"/>
    <cellStyle name="RowTitles-Detail 4 2 2 2 3 2" xfId="36333"/>
    <cellStyle name="RowTitles-Detail 4 2 2 2 3 2 2" xfId="36334"/>
    <cellStyle name="RowTitles-Detail 4 2 2 2 3 2 2 2" xfId="36335"/>
    <cellStyle name="RowTitles-Detail 4 2 2 2 3 2 2 2 2" xfId="36336"/>
    <cellStyle name="RowTitles-Detail 4 2 2 2 3 2 2 3" xfId="36337"/>
    <cellStyle name="RowTitles-Detail 4 2 2 2 3 2 3" xfId="36338"/>
    <cellStyle name="RowTitles-Detail 4 2 2 2 3 2 3 2" xfId="36339"/>
    <cellStyle name="RowTitles-Detail 4 2 2 2 3 2 3 2 2" xfId="36340"/>
    <cellStyle name="RowTitles-Detail 4 2 2 2 3 2 4" xfId="36341"/>
    <cellStyle name="RowTitles-Detail 4 2 2 2 3 2 4 2" xfId="36342"/>
    <cellStyle name="RowTitles-Detail 4 2 2 2 3 2 5" xfId="36343"/>
    <cellStyle name="RowTitles-Detail 4 2 2 2 3 3" xfId="36344"/>
    <cellStyle name="RowTitles-Detail 4 2 2 2 3 3 2" xfId="36345"/>
    <cellStyle name="RowTitles-Detail 4 2 2 2 3 3 2 2" xfId="36346"/>
    <cellStyle name="RowTitles-Detail 4 2 2 2 3 3 2 2 2" xfId="36347"/>
    <cellStyle name="RowTitles-Detail 4 2 2 2 3 3 2 3" xfId="36348"/>
    <cellStyle name="RowTitles-Detail 4 2 2 2 3 3 3" xfId="36349"/>
    <cellStyle name="RowTitles-Detail 4 2 2 2 3 3 3 2" xfId="36350"/>
    <cellStyle name="RowTitles-Detail 4 2 2 2 3 3 3 2 2" xfId="36351"/>
    <cellStyle name="RowTitles-Detail 4 2 2 2 3 3 4" xfId="36352"/>
    <cellStyle name="RowTitles-Detail 4 2 2 2 3 3 4 2" xfId="36353"/>
    <cellStyle name="RowTitles-Detail 4 2 2 2 3 3 5" xfId="36354"/>
    <cellStyle name="RowTitles-Detail 4 2 2 2 3 4" xfId="36355"/>
    <cellStyle name="RowTitles-Detail 4 2 2 2 3 4 2" xfId="36356"/>
    <cellStyle name="RowTitles-Detail 4 2 2 2 3 5" xfId="36357"/>
    <cellStyle name="RowTitles-Detail 4 2 2 2 3 5 2" xfId="36358"/>
    <cellStyle name="RowTitles-Detail 4 2 2 2 3 5 2 2" xfId="36359"/>
    <cellStyle name="RowTitles-Detail 4 2 2 2 3 5 3" xfId="36360"/>
    <cellStyle name="RowTitles-Detail 4 2 2 2 3 6" xfId="36361"/>
    <cellStyle name="RowTitles-Detail 4 2 2 2 3 6 2" xfId="36362"/>
    <cellStyle name="RowTitles-Detail 4 2 2 2 3 6 2 2" xfId="36363"/>
    <cellStyle name="RowTitles-Detail 4 2 2 2 3 7" xfId="36364"/>
    <cellStyle name="RowTitles-Detail 4 2 2 2 3 7 2" xfId="36365"/>
    <cellStyle name="RowTitles-Detail 4 2 2 2 3 8" xfId="36366"/>
    <cellStyle name="RowTitles-Detail 4 2 2 2 4" xfId="36367"/>
    <cellStyle name="RowTitles-Detail 4 2 2 2 4 2" xfId="36368"/>
    <cellStyle name="RowTitles-Detail 4 2 2 2 4 2 2" xfId="36369"/>
    <cellStyle name="RowTitles-Detail 4 2 2 2 4 2 2 2" xfId="36370"/>
    <cellStyle name="RowTitles-Detail 4 2 2 2 4 2 2 2 2" xfId="36371"/>
    <cellStyle name="RowTitles-Detail 4 2 2 2 4 2 2 3" xfId="36372"/>
    <cellStyle name="RowTitles-Detail 4 2 2 2 4 2 3" xfId="36373"/>
    <cellStyle name="RowTitles-Detail 4 2 2 2 4 2 3 2" xfId="36374"/>
    <cellStyle name="RowTitles-Detail 4 2 2 2 4 2 3 2 2" xfId="36375"/>
    <cellStyle name="RowTitles-Detail 4 2 2 2 4 2 4" xfId="36376"/>
    <cellStyle name="RowTitles-Detail 4 2 2 2 4 2 4 2" xfId="36377"/>
    <cellStyle name="RowTitles-Detail 4 2 2 2 4 2 5" xfId="36378"/>
    <cellStyle name="RowTitles-Detail 4 2 2 2 4 3" xfId="36379"/>
    <cellStyle name="RowTitles-Detail 4 2 2 2 4 3 2" xfId="36380"/>
    <cellStyle name="RowTitles-Detail 4 2 2 2 4 3 2 2" xfId="36381"/>
    <cellStyle name="RowTitles-Detail 4 2 2 2 4 3 2 2 2" xfId="36382"/>
    <cellStyle name="RowTitles-Detail 4 2 2 2 4 3 2 3" xfId="36383"/>
    <cellStyle name="RowTitles-Detail 4 2 2 2 4 3 3" xfId="36384"/>
    <cellStyle name="RowTitles-Detail 4 2 2 2 4 3 3 2" xfId="36385"/>
    <cellStyle name="RowTitles-Detail 4 2 2 2 4 3 3 2 2" xfId="36386"/>
    <cellStyle name="RowTitles-Detail 4 2 2 2 4 3 4" xfId="36387"/>
    <cellStyle name="RowTitles-Detail 4 2 2 2 4 3 4 2" xfId="36388"/>
    <cellStyle name="RowTitles-Detail 4 2 2 2 4 3 5" xfId="36389"/>
    <cellStyle name="RowTitles-Detail 4 2 2 2 4 4" xfId="36390"/>
    <cellStyle name="RowTitles-Detail 4 2 2 2 4 4 2" xfId="36391"/>
    <cellStyle name="RowTitles-Detail 4 2 2 2 4 4 2 2" xfId="36392"/>
    <cellStyle name="RowTitles-Detail 4 2 2 2 4 4 3" xfId="36393"/>
    <cellStyle name="RowTitles-Detail 4 2 2 2 4 5" xfId="36394"/>
    <cellStyle name="RowTitles-Detail 4 2 2 2 4 5 2" xfId="36395"/>
    <cellStyle name="RowTitles-Detail 4 2 2 2 4 5 2 2" xfId="36396"/>
    <cellStyle name="RowTitles-Detail 4 2 2 2 4 6" xfId="36397"/>
    <cellStyle name="RowTitles-Detail 4 2 2 2 4 6 2" xfId="36398"/>
    <cellStyle name="RowTitles-Detail 4 2 2 2 4 7" xfId="36399"/>
    <cellStyle name="RowTitles-Detail 4 2 2 2 5" xfId="36400"/>
    <cellStyle name="RowTitles-Detail 4 2 2 2 5 2" xfId="36401"/>
    <cellStyle name="RowTitles-Detail 4 2 2 2 5 2 2" xfId="36402"/>
    <cellStyle name="RowTitles-Detail 4 2 2 2 5 2 2 2" xfId="36403"/>
    <cellStyle name="RowTitles-Detail 4 2 2 2 5 2 2 2 2" xfId="36404"/>
    <cellStyle name="RowTitles-Detail 4 2 2 2 5 2 2 3" xfId="36405"/>
    <cellStyle name="RowTitles-Detail 4 2 2 2 5 2 3" xfId="36406"/>
    <cellStyle name="RowTitles-Detail 4 2 2 2 5 2 3 2" xfId="36407"/>
    <cellStyle name="RowTitles-Detail 4 2 2 2 5 2 3 2 2" xfId="36408"/>
    <cellStyle name="RowTitles-Detail 4 2 2 2 5 2 4" xfId="36409"/>
    <cellStyle name="RowTitles-Detail 4 2 2 2 5 2 4 2" xfId="36410"/>
    <cellStyle name="RowTitles-Detail 4 2 2 2 5 2 5" xfId="36411"/>
    <cellStyle name="RowTitles-Detail 4 2 2 2 5 3" xfId="36412"/>
    <cellStyle name="RowTitles-Detail 4 2 2 2 5 3 2" xfId="36413"/>
    <cellStyle name="RowTitles-Detail 4 2 2 2 5 3 2 2" xfId="36414"/>
    <cellStyle name="RowTitles-Detail 4 2 2 2 5 3 2 2 2" xfId="36415"/>
    <cellStyle name="RowTitles-Detail 4 2 2 2 5 3 2 3" xfId="36416"/>
    <cellStyle name="RowTitles-Detail 4 2 2 2 5 3 3" xfId="36417"/>
    <cellStyle name="RowTitles-Detail 4 2 2 2 5 3 3 2" xfId="36418"/>
    <cellStyle name="RowTitles-Detail 4 2 2 2 5 3 3 2 2" xfId="36419"/>
    <cellStyle name="RowTitles-Detail 4 2 2 2 5 3 4" xfId="36420"/>
    <cellStyle name="RowTitles-Detail 4 2 2 2 5 3 4 2" xfId="36421"/>
    <cellStyle name="RowTitles-Detail 4 2 2 2 5 3 5" xfId="36422"/>
    <cellStyle name="RowTitles-Detail 4 2 2 2 5 4" xfId="36423"/>
    <cellStyle name="RowTitles-Detail 4 2 2 2 5 4 2" xfId="36424"/>
    <cellStyle name="RowTitles-Detail 4 2 2 2 5 4 2 2" xfId="36425"/>
    <cellStyle name="RowTitles-Detail 4 2 2 2 5 4 3" xfId="36426"/>
    <cellStyle name="RowTitles-Detail 4 2 2 2 5 5" xfId="36427"/>
    <cellStyle name="RowTitles-Detail 4 2 2 2 5 5 2" xfId="36428"/>
    <cellStyle name="RowTitles-Detail 4 2 2 2 5 5 2 2" xfId="36429"/>
    <cellStyle name="RowTitles-Detail 4 2 2 2 5 6" xfId="36430"/>
    <cellStyle name="RowTitles-Detail 4 2 2 2 5 6 2" xfId="36431"/>
    <cellStyle name="RowTitles-Detail 4 2 2 2 5 7" xfId="36432"/>
    <cellStyle name="RowTitles-Detail 4 2 2 2 6" xfId="36433"/>
    <cellStyle name="RowTitles-Detail 4 2 2 2 6 2" xfId="36434"/>
    <cellStyle name="RowTitles-Detail 4 2 2 2 6 2 2" xfId="36435"/>
    <cellStyle name="RowTitles-Detail 4 2 2 2 6 2 2 2" xfId="36436"/>
    <cellStyle name="RowTitles-Detail 4 2 2 2 6 2 2 2 2" xfId="36437"/>
    <cellStyle name="RowTitles-Detail 4 2 2 2 6 2 2 3" xfId="36438"/>
    <cellStyle name="RowTitles-Detail 4 2 2 2 6 2 3" xfId="36439"/>
    <cellStyle name="RowTitles-Detail 4 2 2 2 6 2 3 2" xfId="36440"/>
    <cellStyle name="RowTitles-Detail 4 2 2 2 6 2 3 2 2" xfId="36441"/>
    <cellStyle name="RowTitles-Detail 4 2 2 2 6 2 4" xfId="36442"/>
    <cellStyle name="RowTitles-Detail 4 2 2 2 6 2 4 2" xfId="36443"/>
    <cellStyle name="RowTitles-Detail 4 2 2 2 6 2 5" xfId="36444"/>
    <cellStyle name="RowTitles-Detail 4 2 2 2 6 3" xfId="36445"/>
    <cellStyle name="RowTitles-Detail 4 2 2 2 6 3 2" xfId="36446"/>
    <cellStyle name="RowTitles-Detail 4 2 2 2 6 3 2 2" xfId="36447"/>
    <cellStyle name="RowTitles-Detail 4 2 2 2 6 3 2 2 2" xfId="36448"/>
    <cellStyle name="RowTitles-Detail 4 2 2 2 6 3 2 3" xfId="36449"/>
    <cellStyle name="RowTitles-Detail 4 2 2 2 6 3 3" xfId="36450"/>
    <cellStyle name="RowTitles-Detail 4 2 2 2 6 3 3 2" xfId="36451"/>
    <cellStyle name="RowTitles-Detail 4 2 2 2 6 3 3 2 2" xfId="36452"/>
    <cellStyle name="RowTitles-Detail 4 2 2 2 6 3 4" xfId="36453"/>
    <cellStyle name="RowTitles-Detail 4 2 2 2 6 3 4 2" xfId="36454"/>
    <cellStyle name="RowTitles-Detail 4 2 2 2 6 3 5" xfId="36455"/>
    <cellStyle name="RowTitles-Detail 4 2 2 2 6 4" xfId="36456"/>
    <cellStyle name="RowTitles-Detail 4 2 2 2 6 4 2" xfId="36457"/>
    <cellStyle name="RowTitles-Detail 4 2 2 2 6 4 2 2" xfId="36458"/>
    <cellStyle name="RowTitles-Detail 4 2 2 2 6 4 3" xfId="36459"/>
    <cellStyle name="RowTitles-Detail 4 2 2 2 6 5" xfId="36460"/>
    <cellStyle name="RowTitles-Detail 4 2 2 2 6 5 2" xfId="36461"/>
    <cellStyle name="RowTitles-Detail 4 2 2 2 6 5 2 2" xfId="36462"/>
    <cellStyle name="RowTitles-Detail 4 2 2 2 6 6" xfId="36463"/>
    <cellStyle name="RowTitles-Detail 4 2 2 2 6 6 2" xfId="36464"/>
    <cellStyle name="RowTitles-Detail 4 2 2 2 6 7" xfId="36465"/>
    <cellStyle name="RowTitles-Detail 4 2 2 2 7" xfId="36466"/>
    <cellStyle name="RowTitles-Detail 4 2 2 2 7 2" xfId="36467"/>
    <cellStyle name="RowTitles-Detail 4 2 2 2 7 2 2" xfId="36468"/>
    <cellStyle name="RowTitles-Detail 4 2 2 2 7 2 2 2" xfId="36469"/>
    <cellStyle name="RowTitles-Detail 4 2 2 2 7 2 3" xfId="36470"/>
    <cellStyle name="RowTitles-Detail 4 2 2 2 7 3" xfId="36471"/>
    <cellStyle name="RowTitles-Detail 4 2 2 2 7 3 2" xfId="36472"/>
    <cellStyle name="RowTitles-Detail 4 2 2 2 7 3 2 2" xfId="36473"/>
    <cellStyle name="RowTitles-Detail 4 2 2 2 7 4" xfId="36474"/>
    <cellStyle name="RowTitles-Detail 4 2 2 2 7 4 2" xfId="36475"/>
    <cellStyle name="RowTitles-Detail 4 2 2 2 7 5" xfId="36476"/>
    <cellStyle name="RowTitles-Detail 4 2 2 2 8" xfId="36477"/>
    <cellStyle name="RowTitles-Detail 4 2 2 2 8 2" xfId="36478"/>
    <cellStyle name="RowTitles-Detail 4 2 2 2 9" xfId="36479"/>
    <cellStyle name="RowTitles-Detail 4 2 2 2 9 2" xfId="36480"/>
    <cellStyle name="RowTitles-Detail 4 2 2 2 9 2 2" xfId="36481"/>
    <cellStyle name="RowTitles-Detail 4 2 2 2_STUD aligned by INSTIT" xfId="36482"/>
    <cellStyle name="RowTitles-Detail 4 2 2 3" xfId="1151"/>
    <cellStyle name="RowTitles-Detail 4 2 2 3 10" xfId="36483"/>
    <cellStyle name="RowTitles-Detail 4 2 2 3 2" xfId="1152"/>
    <cellStyle name="RowTitles-Detail 4 2 2 3 2 2" xfId="36484"/>
    <cellStyle name="RowTitles-Detail 4 2 2 3 2 2 2" xfId="36485"/>
    <cellStyle name="RowTitles-Detail 4 2 2 3 2 2 2 2" xfId="36486"/>
    <cellStyle name="RowTitles-Detail 4 2 2 3 2 2 2 2 2" xfId="36487"/>
    <cellStyle name="RowTitles-Detail 4 2 2 3 2 2 2 3" xfId="36488"/>
    <cellStyle name="RowTitles-Detail 4 2 2 3 2 2 3" xfId="36489"/>
    <cellStyle name="RowTitles-Detail 4 2 2 3 2 2 3 2" xfId="36490"/>
    <cellStyle name="RowTitles-Detail 4 2 2 3 2 2 3 2 2" xfId="36491"/>
    <cellStyle name="RowTitles-Detail 4 2 2 3 2 2 4" xfId="36492"/>
    <cellStyle name="RowTitles-Detail 4 2 2 3 2 2 4 2" xfId="36493"/>
    <cellStyle name="RowTitles-Detail 4 2 2 3 2 2 5" xfId="36494"/>
    <cellStyle name="RowTitles-Detail 4 2 2 3 2 3" xfId="36495"/>
    <cellStyle name="RowTitles-Detail 4 2 2 3 2 3 2" xfId="36496"/>
    <cellStyle name="RowTitles-Detail 4 2 2 3 2 3 2 2" xfId="36497"/>
    <cellStyle name="RowTitles-Detail 4 2 2 3 2 3 2 2 2" xfId="36498"/>
    <cellStyle name="RowTitles-Detail 4 2 2 3 2 3 2 3" xfId="36499"/>
    <cellStyle name="RowTitles-Detail 4 2 2 3 2 3 3" xfId="36500"/>
    <cellStyle name="RowTitles-Detail 4 2 2 3 2 3 3 2" xfId="36501"/>
    <cellStyle name="RowTitles-Detail 4 2 2 3 2 3 3 2 2" xfId="36502"/>
    <cellStyle name="RowTitles-Detail 4 2 2 3 2 3 4" xfId="36503"/>
    <cellStyle name="RowTitles-Detail 4 2 2 3 2 3 4 2" xfId="36504"/>
    <cellStyle name="RowTitles-Detail 4 2 2 3 2 3 5" xfId="36505"/>
    <cellStyle name="RowTitles-Detail 4 2 2 3 2 4" xfId="36506"/>
    <cellStyle name="RowTitles-Detail 4 2 2 3 2 4 2" xfId="36507"/>
    <cellStyle name="RowTitles-Detail 4 2 2 3 2 5" xfId="36508"/>
    <cellStyle name="RowTitles-Detail 4 2 2 3 2 5 2" xfId="36509"/>
    <cellStyle name="RowTitles-Detail 4 2 2 3 2 5 2 2" xfId="36510"/>
    <cellStyle name="RowTitles-Detail 4 2 2 3 2 5 3" xfId="36511"/>
    <cellStyle name="RowTitles-Detail 4 2 2 3 2 6" xfId="36512"/>
    <cellStyle name="RowTitles-Detail 4 2 2 3 2 6 2" xfId="36513"/>
    <cellStyle name="RowTitles-Detail 4 2 2 3 2 6 2 2" xfId="36514"/>
    <cellStyle name="RowTitles-Detail 4 2 2 3 2 7" xfId="36515"/>
    <cellStyle name="RowTitles-Detail 4 2 2 3 2 7 2" xfId="36516"/>
    <cellStyle name="RowTitles-Detail 4 2 2 3 2 8" xfId="36517"/>
    <cellStyle name="RowTitles-Detail 4 2 2 3 2 9" xfId="36518"/>
    <cellStyle name="RowTitles-Detail 4 2 2 3 3" xfId="36519"/>
    <cellStyle name="RowTitles-Detail 4 2 2 3 3 2" xfId="36520"/>
    <cellStyle name="RowTitles-Detail 4 2 2 3 3 2 2" xfId="36521"/>
    <cellStyle name="RowTitles-Detail 4 2 2 3 3 2 2 2" xfId="36522"/>
    <cellStyle name="RowTitles-Detail 4 2 2 3 3 2 2 2 2" xfId="36523"/>
    <cellStyle name="RowTitles-Detail 4 2 2 3 3 2 2 3" xfId="36524"/>
    <cellStyle name="RowTitles-Detail 4 2 2 3 3 2 3" xfId="36525"/>
    <cellStyle name="RowTitles-Detail 4 2 2 3 3 2 3 2" xfId="36526"/>
    <cellStyle name="RowTitles-Detail 4 2 2 3 3 2 3 2 2" xfId="36527"/>
    <cellStyle name="RowTitles-Detail 4 2 2 3 3 2 4" xfId="36528"/>
    <cellStyle name="RowTitles-Detail 4 2 2 3 3 2 4 2" xfId="36529"/>
    <cellStyle name="RowTitles-Detail 4 2 2 3 3 2 5" xfId="36530"/>
    <cellStyle name="RowTitles-Detail 4 2 2 3 3 3" xfId="36531"/>
    <cellStyle name="RowTitles-Detail 4 2 2 3 3 3 2" xfId="36532"/>
    <cellStyle name="RowTitles-Detail 4 2 2 3 3 3 2 2" xfId="36533"/>
    <cellStyle name="RowTitles-Detail 4 2 2 3 3 3 2 2 2" xfId="36534"/>
    <cellStyle name="RowTitles-Detail 4 2 2 3 3 3 2 3" xfId="36535"/>
    <cellStyle name="RowTitles-Detail 4 2 2 3 3 3 3" xfId="36536"/>
    <cellStyle name="RowTitles-Detail 4 2 2 3 3 3 3 2" xfId="36537"/>
    <cellStyle name="RowTitles-Detail 4 2 2 3 3 3 3 2 2" xfId="36538"/>
    <cellStyle name="RowTitles-Detail 4 2 2 3 3 3 4" xfId="36539"/>
    <cellStyle name="RowTitles-Detail 4 2 2 3 3 3 4 2" xfId="36540"/>
    <cellStyle name="RowTitles-Detail 4 2 2 3 3 3 5" xfId="36541"/>
    <cellStyle name="RowTitles-Detail 4 2 2 3 3 4" xfId="36542"/>
    <cellStyle name="RowTitles-Detail 4 2 2 3 3 4 2" xfId="36543"/>
    <cellStyle name="RowTitles-Detail 4 2 2 3 3 5" xfId="36544"/>
    <cellStyle name="RowTitles-Detail 4 2 2 3 3 5 2" xfId="36545"/>
    <cellStyle name="RowTitles-Detail 4 2 2 3 3 5 2 2" xfId="36546"/>
    <cellStyle name="RowTitles-Detail 4 2 2 3 4" xfId="36547"/>
    <cellStyle name="RowTitles-Detail 4 2 2 3 4 2" xfId="36548"/>
    <cellStyle name="RowTitles-Detail 4 2 2 3 4 2 2" xfId="36549"/>
    <cellStyle name="RowTitles-Detail 4 2 2 3 4 2 2 2" xfId="36550"/>
    <cellStyle name="RowTitles-Detail 4 2 2 3 4 2 2 2 2" xfId="36551"/>
    <cellStyle name="RowTitles-Detail 4 2 2 3 4 2 2 3" xfId="36552"/>
    <cellStyle name="RowTitles-Detail 4 2 2 3 4 2 3" xfId="36553"/>
    <cellStyle name="RowTitles-Detail 4 2 2 3 4 2 3 2" xfId="36554"/>
    <cellStyle name="RowTitles-Detail 4 2 2 3 4 2 3 2 2" xfId="36555"/>
    <cellStyle name="RowTitles-Detail 4 2 2 3 4 2 4" xfId="36556"/>
    <cellStyle name="RowTitles-Detail 4 2 2 3 4 2 4 2" xfId="36557"/>
    <cellStyle name="RowTitles-Detail 4 2 2 3 4 2 5" xfId="36558"/>
    <cellStyle name="RowTitles-Detail 4 2 2 3 4 3" xfId="36559"/>
    <cellStyle name="RowTitles-Detail 4 2 2 3 4 3 2" xfId="36560"/>
    <cellStyle name="RowTitles-Detail 4 2 2 3 4 3 2 2" xfId="36561"/>
    <cellStyle name="RowTitles-Detail 4 2 2 3 4 3 2 2 2" xfId="36562"/>
    <cellStyle name="RowTitles-Detail 4 2 2 3 4 3 2 3" xfId="36563"/>
    <cellStyle name="RowTitles-Detail 4 2 2 3 4 3 3" xfId="36564"/>
    <cellStyle name="RowTitles-Detail 4 2 2 3 4 3 3 2" xfId="36565"/>
    <cellStyle name="RowTitles-Detail 4 2 2 3 4 3 3 2 2" xfId="36566"/>
    <cellStyle name="RowTitles-Detail 4 2 2 3 4 3 4" xfId="36567"/>
    <cellStyle name="RowTitles-Detail 4 2 2 3 4 3 4 2" xfId="36568"/>
    <cellStyle name="RowTitles-Detail 4 2 2 3 4 3 5" xfId="36569"/>
    <cellStyle name="RowTitles-Detail 4 2 2 3 4 4" xfId="36570"/>
    <cellStyle name="RowTitles-Detail 4 2 2 3 4 4 2" xfId="36571"/>
    <cellStyle name="RowTitles-Detail 4 2 2 3 4 4 2 2" xfId="36572"/>
    <cellStyle name="RowTitles-Detail 4 2 2 3 4 4 3" xfId="36573"/>
    <cellStyle name="RowTitles-Detail 4 2 2 3 4 5" xfId="36574"/>
    <cellStyle name="RowTitles-Detail 4 2 2 3 4 5 2" xfId="36575"/>
    <cellStyle name="RowTitles-Detail 4 2 2 3 4 5 2 2" xfId="36576"/>
    <cellStyle name="RowTitles-Detail 4 2 2 3 4 6" xfId="36577"/>
    <cellStyle name="RowTitles-Detail 4 2 2 3 4 6 2" xfId="36578"/>
    <cellStyle name="RowTitles-Detail 4 2 2 3 4 7" xfId="36579"/>
    <cellStyle name="RowTitles-Detail 4 2 2 3 5" xfId="36580"/>
    <cellStyle name="RowTitles-Detail 4 2 2 3 5 2" xfId="36581"/>
    <cellStyle name="RowTitles-Detail 4 2 2 3 5 2 2" xfId="36582"/>
    <cellStyle name="RowTitles-Detail 4 2 2 3 5 2 2 2" xfId="36583"/>
    <cellStyle name="RowTitles-Detail 4 2 2 3 5 2 2 2 2" xfId="36584"/>
    <cellStyle name="RowTitles-Detail 4 2 2 3 5 2 2 3" xfId="36585"/>
    <cellStyle name="RowTitles-Detail 4 2 2 3 5 2 3" xfId="36586"/>
    <cellStyle name="RowTitles-Detail 4 2 2 3 5 2 3 2" xfId="36587"/>
    <cellStyle name="RowTitles-Detail 4 2 2 3 5 2 3 2 2" xfId="36588"/>
    <cellStyle name="RowTitles-Detail 4 2 2 3 5 2 4" xfId="36589"/>
    <cellStyle name="RowTitles-Detail 4 2 2 3 5 2 4 2" xfId="36590"/>
    <cellStyle name="RowTitles-Detail 4 2 2 3 5 2 5" xfId="36591"/>
    <cellStyle name="RowTitles-Detail 4 2 2 3 5 3" xfId="36592"/>
    <cellStyle name="RowTitles-Detail 4 2 2 3 5 3 2" xfId="36593"/>
    <cellStyle name="RowTitles-Detail 4 2 2 3 5 3 2 2" xfId="36594"/>
    <cellStyle name="RowTitles-Detail 4 2 2 3 5 3 2 2 2" xfId="36595"/>
    <cellStyle name="RowTitles-Detail 4 2 2 3 5 3 2 3" xfId="36596"/>
    <cellStyle name="RowTitles-Detail 4 2 2 3 5 3 3" xfId="36597"/>
    <cellStyle name="RowTitles-Detail 4 2 2 3 5 3 3 2" xfId="36598"/>
    <cellStyle name="RowTitles-Detail 4 2 2 3 5 3 3 2 2" xfId="36599"/>
    <cellStyle name="RowTitles-Detail 4 2 2 3 5 3 4" xfId="36600"/>
    <cellStyle name="RowTitles-Detail 4 2 2 3 5 3 4 2" xfId="36601"/>
    <cellStyle name="RowTitles-Detail 4 2 2 3 5 3 5" xfId="36602"/>
    <cellStyle name="RowTitles-Detail 4 2 2 3 5 4" xfId="36603"/>
    <cellStyle name="RowTitles-Detail 4 2 2 3 5 4 2" xfId="36604"/>
    <cellStyle name="RowTitles-Detail 4 2 2 3 5 4 2 2" xfId="36605"/>
    <cellStyle name="RowTitles-Detail 4 2 2 3 5 4 3" xfId="36606"/>
    <cellStyle name="RowTitles-Detail 4 2 2 3 5 5" xfId="36607"/>
    <cellStyle name="RowTitles-Detail 4 2 2 3 5 5 2" xfId="36608"/>
    <cellStyle name="RowTitles-Detail 4 2 2 3 5 5 2 2" xfId="36609"/>
    <cellStyle name="RowTitles-Detail 4 2 2 3 5 6" xfId="36610"/>
    <cellStyle name="RowTitles-Detail 4 2 2 3 5 6 2" xfId="36611"/>
    <cellStyle name="RowTitles-Detail 4 2 2 3 5 7" xfId="36612"/>
    <cellStyle name="RowTitles-Detail 4 2 2 3 6" xfId="36613"/>
    <cellStyle name="RowTitles-Detail 4 2 2 3 6 2" xfId="36614"/>
    <cellStyle name="RowTitles-Detail 4 2 2 3 6 2 2" xfId="36615"/>
    <cellStyle name="RowTitles-Detail 4 2 2 3 6 2 2 2" xfId="36616"/>
    <cellStyle name="RowTitles-Detail 4 2 2 3 6 2 2 2 2" xfId="36617"/>
    <cellStyle name="RowTitles-Detail 4 2 2 3 6 2 2 3" xfId="36618"/>
    <cellStyle name="RowTitles-Detail 4 2 2 3 6 2 3" xfId="36619"/>
    <cellStyle name="RowTitles-Detail 4 2 2 3 6 2 3 2" xfId="36620"/>
    <cellStyle name="RowTitles-Detail 4 2 2 3 6 2 3 2 2" xfId="36621"/>
    <cellStyle name="RowTitles-Detail 4 2 2 3 6 2 4" xfId="36622"/>
    <cellStyle name="RowTitles-Detail 4 2 2 3 6 2 4 2" xfId="36623"/>
    <cellStyle name="RowTitles-Detail 4 2 2 3 6 2 5" xfId="36624"/>
    <cellStyle name="RowTitles-Detail 4 2 2 3 6 3" xfId="36625"/>
    <cellStyle name="RowTitles-Detail 4 2 2 3 6 3 2" xfId="36626"/>
    <cellStyle name="RowTitles-Detail 4 2 2 3 6 3 2 2" xfId="36627"/>
    <cellStyle name="RowTitles-Detail 4 2 2 3 6 3 2 2 2" xfId="36628"/>
    <cellStyle name="RowTitles-Detail 4 2 2 3 6 3 2 3" xfId="36629"/>
    <cellStyle name="RowTitles-Detail 4 2 2 3 6 3 3" xfId="36630"/>
    <cellStyle name="RowTitles-Detail 4 2 2 3 6 3 3 2" xfId="36631"/>
    <cellStyle name="RowTitles-Detail 4 2 2 3 6 3 3 2 2" xfId="36632"/>
    <cellStyle name="RowTitles-Detail 4 2 2 3 6 3 4" xfId="36633"/>
    <cellStyle name="RowTitles-Detail 4 2 2 3 6 3 4 2" xfId="36634"/>
    <cellStyle name="RowTitles-Detail 4 2 2 3 6 3 5" xfId="36635"/>
    <cellStyle name="RowTitles-Detail 4 2 2 3 6 4" xfId="36636"/>
    <cellStyle name="RowTitles-Detail 4 2 2 3 6 4 2" xfId="36637"/>
    <cellStyle name="RowTitles-Detail 4 2 2 3 6 4 2 2" xfId="36638"/>
    <cellStyle name="RowTitles-Detail 4 2 2 3 6 4 3" xfId="36639"/>
    <cellStyle name="RowTitles-Detail 4 2 2 3 6 5" xfId="36640"/>
    <cellStyle name="RowTitles-Detail 4 2 2 3 6 5 2" xfId="36641"/>
    <cellStyle name="RowTitles-Detail 4 2 2 3 6 5 2 2" xfId="36642"/>
    <cellStyle name="RowTitles-Detail 4 2 2 3 6 6" xfId="36643"/>
    <cellStyle name="RowTitles-Detail 4 2 2 3 6 6 2" xfId="36644"/>
    <cellStyle name="RowTitles-Detail 4 2 2 3 6 7" xfId="36645"/>
    <cellStyle name="RowTitles-Detail 4 2 2 3 7" xfId="36646"/>
    <cellStyle name="RowTitles-Detail 4 2 2 3 7 2" xfId="36647"/>
    <cellStyle name="RowTitles-Detail 4 2 2 3 7 2 2" xfId="36648"/>
    <cellStyle name="RowTitles-Detail 4 2 2 3 7 2 2 2" xfId="36649"/>
    <cellStyle name="RowTitles-Detail 4 2 2 3 7 2 3" xfId="36650"/>
    <cellStyle name="RowTitles-Detail 4 2 2 3 7 3" xfId="36651"/>
    <cellStyle name="RowTitles-Detail 4 2 2 3 7 3 2" xfId="36652"/>
    <cellStyle name="RowTitles-Detail 4 2 2 3 7 3 2 2" xfId="36653"/>
    <cellStyle name="RowTitles-Detail 4 2 2 3 7 4" xfId="36654"/>
    <cellStyle name="RowTitles-Detail 4 2 2 3 7 4 2" xfId="36655"/>
    <cellStyle name="RowTitles-Detail 4 2 2 3 7 5" xfId="36656"/>
    <cellStyle name="RowTitles-Detail 4 2 2 3 8" xfId="36657"/>
    <cellStyle name="RowTitles-Detail 4 2 2 3 8 2" xfId="36658"/>
    <cellStyle name="RowTitles-Detail 4 2 2 3 8 2 2" xfId="36659"/>
    <cellStyle name="RowTitles-Detail 4 2 2 3 8 2 2 2" xfId="36660"/>
    <cellStyle name="RowTitles-Detail 4 2 2 3 8 2 3" xfId="36661"/>
    <cellStyle name="RowTitles-Detail 4 2 2 3 8 3" xfId="36662"/>
    <cellStyle name="RowTitles-Detail 4 2 2 3 8 3 2" xfId="36663"/>
    <cellStyle name="RowTitles-Detail 4 2 2 3 8 3 2 2" xfId="36664"/>
    <cellStyle name="RowTitles-Detail 4 2 2 3 8 4" xfId="36665"/>
    <cellStyle name="RowTitles-Detail 4 2 2 3 8 4 2" xfId="36666"/>
    <cellStyle name="RowTitles-Detail 4 2 2 3 8 5" xfId="36667"/>
    <cellStyle name="RowTitles-Detail 4 2 2 3 9" xfId="36668"/>
    <cellStyle name="RowTitles-Detail 4 2 2 3 9 2" xfId="36669"/>
    <cellStyle name="RowTitles-Detail 4 2 2 3 9 2 2" xfId="36670"/>
    <cellStyle name="RowTitles-Detail 4 2 2 3_STUD aligned by INSTIT" xfId="36671"/>
    <cellStyle name="RowTitles-Detail 4 2 2 4" xfId="1153"/>
    <cellStyle name="RowTitles-Detail 4 2 2 4 10" xfId="36672"/>
    <cellStyle name="RowTitles-Detail 4 2 2 4 2" xfId="1154"/>
    <cellStyle name="RowTitles-Detail 4 2 2 4 2 2" xfId="36673"/>
    <cellStyle name="RowTitles-Detail 4 2 2 4 2 2 2" xfId="36674"/>
    <cellStyle name="RowTitles-Detail 4 2 2 4 2 2 2 2" xfId="36675"/>
    <cellStyle name="RowTitles-Detail 4 2 2 4 2 2 2 2 2" xfId="36676"/>
    <cellStyle name="RowTitles-Detail 4 2 2 4 2 2 2 3" xfId="36677"/>
    <cellStyle name="RowTitles-Detail 4 2 2 4 2 2 3" xfId="36678"/>
    <cellStyle name="RowTitles-Detail 4 2 2 4 2 2 3 2" xfId="36679"/>
    <cellStyle name="RowTitles-Detail 4 2 2 4 2 2 3 2 2" xfId="36680"/>
    <cellStyle name="RowTitles-Detail 4 2 2 4 2 2 4" xfId="36681"/>
    <cellStyle name="RowTitles-Detail 4 2 2 4 2 2 4 2" xfId="36682"/>
    <cellStyle name="RowTitles-Detail 4 2 2 4 2 2 5" xfId="36683"/>
    <cellStyle name="RowTitles-Detail 4 2 2 4 2 3" xfId="36684"/>
    <cellStyle name="RowTitles-Detail 4 2 2 4 2 3 2" xfId="36685"/>
    <cellStyle name="RowTitles-Detail 4 2 2 4 2 3 2 2" xfId="36686"/>
    <cellStyle name="RowTitles-Detail 4 2 2 4 2 3 2 2 2" xfId="36687"/>
    <cellStyle name="RowTitles-Detail 4 2 2 4 2 3 2 3" xfId="36688"/>
    <cellStyle name="RowTitles-Detail 4 2 2 4 2 3 3" xfId="36689"/>
    <cellStyle name="RowTitles-Detail 4 2 2 4 2 3 3 2" xfId="36690"/>
    <cellStyle name="RowTitles-Detail 4 2 2 4 2 3 3 2 2" xfId="36691"/>
    <cellStyle name="RowTitles-Detail 4 2 2 4 2 3 4" xfId="36692"/>
    <cellStyle name="RowTitles-Detail 4 2 2 4 2 3 4 2" xfId="36693"/>
    <cellStyle name="RowTitles-Detail 4 2 2 4 2 3 5" xfId="36694"/>
    <cellStyle name="RowTitles-Detail 4 2 2 4 2 4" xfId="36695"/>
    <cellStyle name="RowTitles-Detail 4 2 2 4 2 4 2" xfId="36696"/>
    <cellStyle name="RowTitles-Detail 4 2 2 4 2 5" xfId="36697"/>
    <cellStyle name="RowTitles-Detail 4 2 2 4 2 5 2" xfId="36698"/>
    <cellStyle name="RowTitles-Detail 4 2 2 4 2 5 2 2" xfId="36699"/>
    <cellStyle name="RowTitles-Detail 4 2 2 4 2 5 3" xfId="36700"/>
    <cellStyle name="RowTitles-Detail 4 2 2 4 2 6" xfId="36701"/>
    <cellStyle name="RowTitles-Detail 4 2 2 4 2 6 2" xfId="36702"/>
    <cellStyle name="RowTitles-Detail 4 2 2 4 2 6 2 2" xfId="36703"/>
    <cellStyle name="RowTitles-Detail 4 2 2 4 2 7" xfId="36704"/>
    <cellStyle name="RowTitles-Detail 4 2 2 4 3" xfId="36705"/>
    <cellStyle name="RowTitles-Detail 4 2 2 4 3 2" xfId="36706"/>
    <cellStyle name="RowTitles-Detail 4 2 2 4 3 2 2" xfId="36707"/>
    <cellStyle name="RowTitles-Detail 4 2 2 4 3 2 2 2" xfId="36708"/>
    <cellStyle name="RowTitles-Detail 4 2 2 4 3 2 2 2 2" xfId="36709"/>
    <cellStyle name="RowTitles-Detail 4 2 2 4 3 2 2 3" xfId="36710"/>
    <cellStyle name="RowTitles-Detail 4 2 2 4 3 2 3" xfId="36711"/>
    <cellStyle name="RowTitles-Detail 4 2 2 4 3 2 3 2" xfId="36712"/>
    <cellStyle name="RowTitles-Detail 4 2 2 4 3 2 3 2 2" xfId="36713"/>
    <cellStyle name="RowTitles-Detail 4 2 2 4 3 2 4" xfId="36714"/>
    <cellStyle name="RowTitles-Detail 4 2 2 4 3 2 4 2" xfId="36715"/>
    <cellStyle name="RowTitles-Detail 4 2 2 4 3 2 5" xfId="36716"/>
    <cellStyle name="RowTitles-Detail 4 2 2 4 3 3" xfId="36717"/>
    <cellStyle name="RowTitles-Detail 4 2 2 4 3 3 2" xfId="36718"/>
    <cellStyle name="RowTitles-Detail 4 2 2 4 3 3 2 2" xfId="36719"/>
    <cellStyle name="RowTitles-Detail 4 2 2 4 3 3 2 2 2" xfId="36720"/>
    <cellStyle name="RowTitles-Detail 4 2 2 4 3 3 2 3" xfId="36721"/>
    <cellStyle name="RowTitles-Detail 4 2 2 4 3 3 3" xfId="36722"/>
    <cellStyle name="RowTitles-Detail 4 2 2 4 3 3 3 2" xfId="36723"/>
    <cellStyle name="RowTitles-Detail 4 2 2 4 3 3 3 2 2" xfId="36724"/>
    <cellStyle name="RowTitles-Detail 4 2 2 4 3 3 4" xfId="36725"/>
    <cellStyle name="RowTitles-Detail 4 2 2 4 3 3 4 2" xfId="36726"/>
    <cellStyle name="RowTitles-Detail 4 2 2 4 3 3 5" xfId="36727"/>
    <cellStyle name="RowTitles-Detail 4 2 2 4 3 4" xfId="36728"/>
    <cellStyle name="RowTitles-Detail 4 2 2 4 3 4 2" xfId="36729"/>
    <cellStyle name="RowTitles-Detail 4 2 2 4 3 5" xfId="36730"/>
    <cellStyle name="RowTitles-Detail 4 2 2 4 3 5 2" xfId="36731"/>
    <cellStyle name="RowTitles-Detail 4 2 2 4 3 5 2 2" xfId="36732"/>
    <cellStyle name="RowTitles-Detail 4 2 2 4 3 6" xfId="36733"/>
    <cellStyle name="RowTitles-Detail 4 2 2 4 3 6 2" xfId="36734"/>
    <cellStyle name="RowTitles-Detail 4 2 2 4 3 7" xfId="36735"/>
    <cellStyle name="RowTitles-Detail 4 2 2 4 4" xfId="36736"/>
    <cellStyle name="RowTitles-Detail 4 2 2 4 4 2" xfId="36737"/>
    <cellStyle name="RowTitles-Detail 4 2 2 4 4 2 2" xfId="36738"/>
    <cellStyle name="RowTitles-Detail 4 2 2 4 4 2 2 2" xfId="36739"/>
    <cellStyle name="RowTitles-Detail 4 2 2 4 4 2 2 2 2" xfId="36740"/>
    <cellStyle name="RowTitles-Detail 4 2 2 4 4 2 2 3" xfId="36741"/>
    <cellStyle name="RowTitles-Detail 4 2 2 4 4 2 3" xfId="36742"/>
    <cellStyle name="RowTitles-Detail 4 2 2 4 4 2 3 2" xfId="36743"/>
    <cellStyle name="RowTitles-Detail 4 2 2 4 4 2 3 2 2" xfId="36744"/>
    <cellStyle name="RowTitles-Detail 4 2 2 4 4 2 4" xfId="36745"/>
    <cellStyle name="RowTitles-Detail 4 2 2 4 4 2 4 2" xfId="36746"/>
    <cellStyle name="RowTitles-Detail 4 2 2 4 4 2 5" xfId="36747"/>
    <cellStyle name="RowTitles-Detail 4 2 2 4 4 3" xfId="36748"/>
    <cellStyle name="RowTitles-Detail 4 2 2 4 4 3 2" xfId="36749"/>
    <cellStyle name="RowTitles-Detail 4 2 2 4 4 3 2 2" xfId="36750"/>
    <cellStyle name="RowTitles-Detail 4 2 2 4 4 3 2 2 2" xfId="36751"/>
    <cellStyle name="RowTitles-Detail 4 2 2 4 4 3 2 3" xfId="36752"/>
    <cellStyle name="RowTitles-Detail 4 2 2 4 4 3 3" xfId="36753"/>
    <cellStyle name="RowTitles-Detail 4 2 2 4 4 3 3 2" xfId="36754"/>
    <cellStyle name="RowTitles-Detail 4 2 2 4 4 3 3 2 2" xfId="36755"/>
    <cellStyle name="RowTitles-Detail 4 2 2 4 4 3 4" xfId="36756"/>
    <cellStyle name="RowTitles-Detail 4 2 2 4 4 3 4 2" xfId="36757"/>
    <cellStyle name="RowTitles-Detail 4 2 2 4 4 3 5" xfId="36758"/>
    <cellStyle name="RowTitles-Detail 4 2 2 4 4 4" xfId="36759"/>
    <cellStyle name="RowTitles-Detail 4 2 2 4 4 4 2" xfId="36760"/>
    <cellStyle name="RowTitles-Detail 4 2 2 4 4 5" xfId="36761"/>
    <cellStyle name="RowTitles-Detail 4 2 2 4 4 5 2" xfId="36762"/>
    <cellStyle name="RowTitles-Detail 4 2 2 4 4 5 2 2" xfId="36763"/>
    <cellStyle name="RowTitles-Detail 4 2 2 4 4 5 3" xfId="36764"/>
    <cellStyle name="RowTitles-Detail 4 2 2 4 4 6" xfId="36765"/>
    <cellStyle name="RowTitles-Detail 4 2 2 4 4 6 2" xfId="36766"/>
    <cellStyle name="RowTitles-Detail 4 2 2 4 4 6 2 2" xfId="36767"/>
    <cellStyle name="RowTitles-Detail 4 2 2 4 4 7" xfId="36768"/>
    <cellStyle name="RowTitles-Detail 4 2 2 4 4 7 2" xfId="36769"/>
    <cellStyle name="RowTitles-Detail 4 2 2 4 4 8" xfId="36770"/>
    <cellStyle name="RowTitles-Detail 4 2 2 4 5" xfId="36771"/>
    <cellStyle name="RowTitles-Detail 4 2 2 4 5 2" xfId="36772"/>
    <cellStyle name="RowTitles-Detail 4 2 2 4 5 2 2" xfId="36773"/>
    <cellStyle name="RowTitles-Detail 4 2 2 4 5 2 2 2" xfId="36774"/>
    <cellStyle name="RowTitles-Detail 4 2 2 4 5 2 2 2 2" xfId="36775"/>
    <cellStyle name="RowTitles-Detail 4 2 2 4 5 2 2 3" xfId="36776"/>
    <cellStyle name="RowTitles-Detail 4 2 2 4 5 2 3" xfId="36777"/>
    <cellStyle name="RowTitles-Detail 4 2 2 4 5 2 3 2" xfId="36778"/>
    <cellStyle name="RowTitles-Detail 4 2 2 4 5 2 3 2 2" xfId="36779"/>
    <cellStyle name="RowTitles-Detail 4 2 2 4 5 2 4" xfId="36780"/>
    <cellStyle name="RowTitles-Detail 4 2 2 4 5 2 4 2" xfId="36781"/>
    <cellStyle name="RowTitles-Detail 4 2 2 4 5 2 5" xfId="36782"/>
    <cellStyle name="RowTitles-Detail 4 2 2 4 5 3" xfId="36783"/>
    <cellStyle name="RowTitles-Detail 4 2 2 4 5 3 2" xfId="36784"/>
    <cellStyle name="RowTitles-Detail 4 2 2 4 5 3 2 2" xfId="36785"/>
    <cellStyle name="RowTitles-Detail 4 2 2 4 5 3 2 2 2" xfId="36786"/>
    <cellStyle name="RowTitles-Detail 4 2 2 4 5 3 2 3" xfId="36787"/>
    <cellStyle name="RowTitles-Detail 4 2 2 4 5 3 3" xfId="36788"/>
    <cellStyle name="RowTitles-Detail 4 2 2 4 5 3 3 2" xfId="36789"/>
    <cellStyle name="RowTitles-Detail 4 2 2 4 5 3 3 2 2" xfId="36790"/>
    <cellStyle name="RowTitles-Detail 4 2 2 4 5 3 4" xfId="36791"/>
    <cellStyle name="RowTitles-Detail 4 2 2 4 5 3 4 2" xfId="36792"/>
    <cellStyle name="RowTitles-Detail 4 2 2 4 5 3 5" xfId="36793"/>
    <cellStyle name="RowTitles-Detail 4 2 2 4 5 4" xfId="36794"/>
    <cellStyle name="RowTitles-Detail 4 2 2 4 5 4 2" xfId="36795"/>
    <cellStyle name="RowTitles-Detail 4 2 2 4 5 4 2 2" xfId="36796"/>
    <cellStyle name="RowTitles-Detail 4 2 2 4 5 4 3" xfId="36797"/>
    <cellStyle name="RowTitles-Detail 4 2 2 4 5 5" xfId="36798"/>
    <cellStyle name="RowTitles-Detail 4 2 2 4 5 5 2" xfId="36799"/>
    <cellStyle name="RowTitles-Detail 4 2 2 4 5 5 2 2" xfId="36800"/>
    <cellStyle name="RowTitles-Detail 4 2 2 4 5 6" xfId="36801"/>
    <cellStyle name="RowTitles-Detail 4 2 2 4 5 6 2" xfId="36802"/>
    <cellStyle name="RowTitles-Detail 4 2 2 4 5 7" xfId="36803"/>
    <cellStyle name="RowTitles-Detail 4 2 2 4 6" xfId="36804"/>
    <cellStyle name="RowTitles-Detail 4 2 2 4 6 2" xfId="36805"/>
    <cellStyle name="RowTitles-Detail 4 2 2 4 6 2 2" xfId="36806"/>
    <cellStyle name="RowTitles-Detail 4 2 2 4 6 2 2 2" xfId="36807"/>
    <cellStyle name="RowTitles-Detail 4 2 2 4 6 2 2 2 2" xfId="36808"/>
    <cellStyle name="RowTitles-Detail 4 2 2 4 6 2 2 3" xfId="36809"/>
    <cellStyle name="RowTitles-Detail 4 2 2 4 6 2 3" xfId="36810"/>
    <cellStyle name="RowTitles-Detail 4 2 2 4 6 2 3 2" xfId="36811"/>
    <cellStyle name="RowTitles-Detail 4 2 2 4 6 2 3 2 2" xfId="36812"/>
    <cellStyle name="RowTitles-Detail 4 2 2 4 6 2 4" xfId="36813"/>
    <cellStyle name="RowTitles-Detail 4 2 2 4 6 2 4 2" xfId="36814"/>
    <cellStyle name="RowTitles-Detail 4 2 2 4 6 2 5" xfId="36815"/>
    <cellStyle name="RowTitles-Detail 4 2 2 4 6 3" xfId="36816"/>
    <cellStyle name="RowTitles-Detail 4 2 2 4 6 3 2" xfId="36817"/>
    <cellStyle name="RowTitles-Detail 4 2 2 4 6 3 2 2" xfId="36818"/>
    <cellStyle name="RowTitles-Detail 4 2 2 4 6 3 2 2 2" xfId="36819"/>
    <cellStyle name="RowTitles-Detail 4 2 2 4 6 3 2 3" xfId="36820"/>
    <cellStyle name="RowTitles-Detail 4 2 2 4 6 3 3" xfId="36821"/>
    <cellStyle name="RowTitles-Detail 4 2 2 4 6 3 3 2" xfId="36822"/>
    <cellStyle name="RowTitles-Detail 4 2 2 4 6 3 3 2 2" xfId="36823"/>
    <cellStyle name="RowTitles-Detail 4 2 2 4 6 3 4" xfId="36824"/>
    <cellStyle name="RowTitles-Detail 4 2 2 4 6 3 4 2" xfId="36825"/>
    <cellStyle name="RowTitles-Detail 4 2 2 4 6 3 5" xfId="36826"/>
    <cellStyle name="RowTitles-Detail 4 2 2 4 6 4" xfId="36827"/>
    <cellStyle name="RowTitles-Detail 4 2 2 4 6 4 2" xfId="36828"/>
    <cellStyle name="RowTitles-Detail 4 2 2 4 6 4 2 2" xfId="36829"/>
    <cellStyle name="RowTitles-Detail 4 2 2 4 6 4 3" xfId="36830"/>
    <cellStyle name="RowTitles-Detail 4 2 2 4 6 5" xfId="36831"/>
    <cellStyle name="RowTitles-Detail 4 2 2 4 6 5 2" xfId="36832"/>
    <cellStyle name="RowTitles-Detail 4 2 2 4 6 5 2 2" xfId="36833"/>
    <cellStyle name="RowTitles-Detail 4 2 2 4 6 6" xfId="36834"/>
    <cellStyle name="RowTitles-Detail 4 2 2 4 6 6 2" xfId="36835"/>
    <cellStyle name="RowTitles-Detail 4 2 2 4 6 7" xfId="36836"/>
    <cellStyle name="RowTitles-Detail 4 2 2 4 7" xfId="36837"/>
    <cellStyle name="RowTitles-Detail 4 2 2 4 7 2" xfId="36838"/>
    <cellStyle name="RowTitles-Detail 4 2 2 4 7 2 2" xfId="36839"/>
    <cellStyle name="RowTitles-Detail 4 2 2 4 7 2 2 2" xfId="36840"/>
    <cellStyle name="RowTitles-Detail 4 2 2 4 7 2 3" xfId="36841"/>
    <cellStyle name="RowTitles-Detail 4 2 2 4 7 3" xfId="36842"/>
    <cellStyle name="RowTitles-Detail 4 2 2 4 7 3 2" xfId="36843"/>
    <cellStyle name="RowTitles-Detail 4 2 2 4 7 3 2 2" xfId="36844"/>
    <cellStyle name="RowTitles-Detail 4 2 2 4 7 4" xfId="36845"/>
    <cellStyle name="RowTitles-Detail 4 2 2 4 7 4 2" xfId="36846"/>
    <cellStyle name="RowTitles-Detail 4 2 2 4 7 5" xfId="36847"/>
    <cellStyle name="RowTitles-Detail 4 2 2 4 8" xfId="36848"/>
    <cellStyle name="RowTitles-Detail 4 2 2 4 8 2" xfId="36849"/>
    <cellStyle name="RowTitles-Detail 4 2 2 4 9" xfId="36850"/>
    <cellStyle name="RowTitles-Detail 4 2 2 4 9 2" xfId="36851"/>
    <cellStyle name="RowTitles-Detail 4 2 2 4 9 2 2" xfId="36852"/>
    <cellStyle name="RowTitles-Detail 4 2 2 4_STUD aligned by INSTIT" xfId="36853"/>
    <cellStyle name="RowTitles-Detail 4 2 2 5" xfId="1155"/>
    <cellStyle name="RowTitles-Detail 4 2 2 5 2" xfId="36854"/>
    <cellStyle name="RowTitles-Detail 4 2 2 5 2 2" xfId="36855"/>
    <cellStyle name="RowTitles-Detail 4 2 2 5 2 2 2" xfId="36856"/>
    <cellStyle name="RowTitles-Detail 4 2 2 5 2 2 2 2" xfId="36857"/>
    <cellStyle name="RowTitles-Detail 4 2 2 5 2 2 3" xfId="36858"/>
    <cellStyle name="RowTitles-Detail 4 2 2 5 2 3" xfId="36859"/>
    <cellStyle name="RowTitles-Detail 4 2 2 5 2 3 2" xfId="36860"/>
    <cellStyle name="RowTitles-Detail 4 2 2 5 2 3 2 2" xfId="36861"/>
    <cellStyle name="RowTitles-Detail 4 2 2 5 2 4" xfId="36862"/>
    <cellStyle name="RowTitles-Detail 4 2 2 5 2 4 2" xfId="36863"/>
    <cellStyle name="RowTitles-Detail 4 2 2 5 2 5" xfId="36864"/>
    <cellStyle name="RowTitles-Detail 4 2 2 5 3" xfId="36865"/>
    <cellStyle name="RowTitles-Detail 4 2 2 5 3 2" xfId="36866"/>
    <cellStyle name="RowTitles-Detail 4 2 2 5 3 2 2" xfId="36867"/>
    <cellStyle name="RowTitles-Detail 4 2 2 5 3 2 2 2" xfId="36868"/>
    <cellStyle name="RowTitles-Detail 4 2 2 5 3 2 3" xfId="36869"/>
    <cellStyle name="RowTitles-Detail 4 2 2 5 3 3" xfId="36870"/>
    <cellStyle name="RowTitles-Detail 4 2 2 5 3 3 2" xfId="36871"/>
    <cellStyle name="RowTitles-Detail 4 2 2 5 3 3 2 2" xfId="36872"/>
    <cellStyle name="RowTitles-Detail 4 2 2 5 3 4" xfId="36873"/>
    <cellStyle name="RowTitles-Detail 4 2 2 5 3 4 2" xfId="36874"/>
    <cellStyle name="RowTitles-Detail 4 2 2 5 3 5" xfId="36875"/>
    <cellStyle name="RowTitles-Detail 4 2 2 5 4" xfId="36876"/>
    <cellStyle name="RowTitles-Detail 4 2 2 5 4 2" xfId="36877"/>
    <cellStyle name="RowTitles-Detail 4 2 2 5 5" xfId="36878"/>
    <cellStyle name="RowTitles-Detail 4 2 2 5 5 2" xfId="36879"/>
    <cellStyle name="RowTitles-Detail 4 2 2 5 5 2 2" xfId="36880"/>
    <cellStyle name="RowTitles-Detail 4 2 2 5 5 3" xfId="36881"/>
    <cellStyle name="RowTitles-Detail 4 2 2 5 6" xfId="36882"/>
    <cellStyle name="RowTitles-Detail 4 2 2 5 6 2" xfId="36883"/>
    <cellStyle name="RowTitles-Detail 4 2 2 5 6 2 2" xfId="36884"/>
    <cellStyle name="RowTitles-Detail 4 2 2 5 7" xfId="36885"/>
    <cellStyle name="RowTitles-Detail 4 2 2 6" xfId="36886"/>
    <cellStyle name="RowTitles-Detail 4 2 2 6 2" xfId="36887"/>
    <cellStyle name="RowTitles-Detail 4 2 2 6 2 2" xfId="36888"/>
    <cellStyle name="RowTitles-Detail 4 2 2 6 2 2 2" xfId="36889"/>
    <cellStyle name="RowTitles-Detail 4 2 2 6 2 2 2 2" xfId="36890"/>
    <cellStyle name="RowTitles-Detail 4 2 2 6 2 2 3" xfId="36891"/>
    <cellStyle name="RowTitles-Detail 4 2 2 6 2 3" xfId="36892"/>
    <cellStyle name="RowTitles-Detail 4 2 2 6 2 3 2" xfId="36893"/>
    <cellStyle name="RowTitles-Detail 4 2 2 6 2 3 2 2" xfId="36894"/>
    <cellStyle name="RowTitles-Detail 4 2 2 6 2 4" xfId="36895"/>
    <cellStyle name="RowTitles-Detail 4 2 2 6 2 4 2" xfId="36896"/>
    <cellStyle name="RowTitles-Detail 4 2 2 6 2 5" xfId="36897"/>
    <cellStyle name="RowTitles-Detail 4 2 2 6 3" xfId="36898"/>
    <cellStyle name="RowTitles-Detail 4 2 2 6 3 2" xfId="36899"/>
    <cellStyle name="RowTitles-Detail 4 2 2 6 3 2 2" xfId="36900"/>
    <cellStyle name="RowTitles-Detail 4 2 2 6 3 2 2 2" xfId="36901"/>
    <cellStyle name="RowTitles-Detail 4 2 2 6 3 2 3" xfId="36902"/>
    <cellStyle name="RowTitles-Detail 4 2 2 6 3 3" xfId="36903"/>
    <cellStyle name="RowTitles-Detail 4 2 2 6 3 3 2" xfId="36904"/>
    <cellStyle name="RowTitles-Detail 4 2 2 6 3 3 2 2" xfId="36905"/>
    <cellStyle name="RowTitles-Detail 4 2 2 6 3 4" xfId="36906"/>
    <cellStyle name="RowTitles-Detail 4 2 2 6 3 4 2" xfId="36907"/>
    <cellStyle name="RowTitles-Detail 4 2 2 6 3 5" xfId="36908"/>
    <cellStyle name="RowTitles-Detail 4 2 2 6 4" xfId="36909"/>
    <cellStyle name="RowTitles-Detail 4 2 2 6 4 2" xfId="36910"/>
    <cellStyle name="RowTitles-Detail 4 2 2 6 5" xfId="36911"/>
    <cellStyle name="RowTitles-Detail 4 2 2 6 5 2" xfId="36912"/>
    <cellStyle name="RowTitles-Detail 4 2 2 6 5 2 2" xfId="36913"/>
    <cellStyle name="RowTitles-Detail 4 2 2 6 6" xfId="36914"/>
    <cellStyle name="RowTitles-Detail 4 2 2 6 6 2" xfId="36915"/>
    <cellStyle name="RowTitles-Detail 4 2 2 6 7" xfId="36916"/>
    <cellStyle name="RowTitles-Detail 4 2 2 7" xfId="36917"/>
    <cellStyle name="RowTitles-Detail 4 2 2 7 2" xfId="36918"/>
    <cellStyle name="RowTitles-Detail 4 2 2 7 2 2" xfId="36919"/>
    <cellStyle name="RowTitles-Detail 4 2 2 7 2 2 2" xfId="36920"/>
    <cellStyle name="RowTitles-Detail 4 2 2 7 2 2 2 2" xfId="36921"/>
    <cellStyle name="RowTitles-Detail 4 2 2 7 2 2 3" xfId="36922"/>
    <cellStyle name="RowTitles-Detail 4 2 2 7 2 3" xfId="36923"/>
    <cellStyle name="RowTitles-Detail 4 2 2 7 2 3 2" xfId="36924"/>
    <cellStyle name="RowTitles-Detail 4 2 2 7 2 3 2 2" xfId="36925"/>
    <cellStyle name="RowTitles-Detail 4 2 2 7 2 4" xfId="36926"/>
    <cellStyle name="RowTitles-Detail 4 2 2 7 2 4 2" xfId="36927"/>
    <cellStyle name="RowTitles-Detail 4 2 2 7 2 5" xfId="36928"/>
    <cellStyle name="RowTitles-Detail 4 2 2 7 3" xfId="36929"/>
    <cellStyle name="RowTitles-Detail 4 2 2 7 3 2" xfId="36930"/>
    <cellStyle name="RowTitles-Detail 4 2 2 7 3 2 2" xfId="36931"/>
    <cellStyle name="RowTitles-Detail 4 2 2 7 3 2 2 2" xfId="36932"/>
    <cellStyle name="RowTitles-Detail 4 2 2 7 3 2 3" xfId="36933"/>
    <cellStyle name="RowTitles-Detail 4 2 2 7 3 3" xfId="36934"/>
    <cellStyle name="RowTitles-Detail 4 2 2 7 3 3 2" xfId="36935"/>
    <cellStyle name="RowTitles-Detail 4 2 2 7 3 3 2 2" xfId="36936"/>
    <cellStyle name="RowTitles-Detail 4 2 2 7 3 4" xfId="36937"/>
    <cellStyle name="RowTitles-Detail 4 2 2 7 3 4 2" xfId="36938"/>
    <cellStyle name="RowTitles-Detail 4 2 2 7 3 5" xfId="36939"/>
    <cellStyle name="RowTitles-Detail 4 2 2 7 4" xfId="36940"/>
    <cellStyle name="RowTitles-Detail 4 2 2 7 4 2" xfId="36941"/>
    <cellStyle name="RowTitles-Detail 4 2 2 7 5" xfId="36942"/>
    <cellStyle name="RowTitles-Detail 4 2 2 7 5 2" xfId="36943"/>
    <cellStyle name="RowTitles-Detail 4 2 2 7 5 2 2" xfId="36944"/>
    <cellStyle name="RowTitles-Detail 4 2 2 7 5 3" xfId="36945"/>
    <cellStyle name="RowTitles-Detail 4 2 2 7 6" xfId="36946"/>
    <cellStyle name="RowTitles-Detail 4 2 2 7 6 2" xfId="36947"/>
    <cellStyle name="RowTitles-Detail 4 2 2 7 6 2 2" xfId="36948"/>
    <cellStyle name="RowTitles-Detail 4 2 2 7 7" xfId="36949"/>
    <cellStyle name="RowTitles-Detail 4 2 2 7 7 2" xfId="36950"/>
    <cellStyle name="RowTitles-Detail 4 2 2 7 8" xfId="36951"/>
    <cellStyle name="RowTitles-Detail 4 2 2 8" xfId="36952"/>
    <cellStyle name="RowTitles-Detail 4 2 2 8 2" xfId="36953"/>
    <cellStyle name="RowTitles-Detail 4 2 2 8 2 2" xfId="36954"/>
    <cellStyle name="RowTitles-Detail 4 2 2 8 2 2 2" xfId="36955"/>
    <cellStyle name="RowTitles-Detail 4 2 2 8 2 2 2 2" xfId="36956"/>
    <cellStyle name="RowTitles-Detail 4 2 2 8 2 2 3" xfId="36957"/>
    <cellStyle name="RowTitles-Detail 4 2 2 8 2 3" xfId="36958"/>
    <cellStyle name="RowTitles-Detail 4 2 2 8 2 3 2" xfId="36959"/>
    <cellStyle name="RowTitles-Detail 4 2 2 8 2 3 2 2" xfId="36960"/>
    <cellStyle name="RowTitles-Detail 4 2 2 8 2 4" xfId="36961"/>
    <cellStyle name="RowTitles-Detail 4 2 2 8 2 4 2" xfId="36962"/>
    <cellStyle name="RowTitles-Detail 4 2 2 8 2 5" xfId="36963"/>
    <cellStyle name="RowTitles-Detail 4 2 2 8 3" xfId="36964"/>
    <cellStyle name="RowTitles-Detail 4 2 2 8 3 2" xfId="36965"/>
    <cellStyle name="RowTitles-Detail 4 2 2 8 3 2 2" xfId="36966"/>
    <cellStyle name="RowTitles-Detail 4 2 2 8 3 2 2 2" xfId="36967"/>
    <cellStyle name="RowTitles-Detail 4 2 2 8 3 2 3" xfId="36968"/>
    <cellStyle name="RowTitles-Detail 4 2 2 8 3 3" xfId="36969"/>
    <cellStyle name="RowTitles-Detail 4 2 2 8 3 3 2" xfId="36970"/>
    <cellStyle name="RowTitles-Detail 4 2 2 8 3 3 2 2" xfId="36971"/>
    <cellStyle name="RowTitles-Detail 4 2 2 8 3 4" xfId="36972"/>
    <cellStyle name="RowTitles-Detail 4 2 2 8 3 4 2" xfId="36973"/>
    <cellStyle name="RowTitles-Detail 4 2 2 8 3 5" xfId="36974"/>
    <cellStyle name="RowTitles-Detail 4 2 2 8 4" xfId="36975"/>
    <cellStyle name="RowTitles-Detail 4 2 2 8 4 2" xfId="36976"/>
    <cellStyle name="RowTitles-Detail 4 2 2 8 4 2 2" xfId="36977"/>
    <cellStyle name="RowTitles-Detail 4 2 2 8 4 3" xfId="36978"/>
    <cellStyle name="RowTitles-Detail 4 2 2 8 5" xfId="36979"/>
    <cellStyle name="RowTitles-Detail 4 2 2 8 5 2" xfId="36980"/>
    <cellStyle name="RowTitles-Detail 4 2 2 8 5 2 2" xfId="36981"/>
    <cellStyle name="RowTitles-Detail 4 2 2 8 6" xfId="36982"/>
    <cellStyle name="RowTitles-Detail 4 2 2 8 6 2" xfId="36983"/>
    <cellStyle name="RowTitles-Detail 4 2 2 8 7" xfId="36984"/>
    <cellStyle name="RowTitles-Detail 4 2 2 9" xfId="36985"/>
    <cellStyle name="RowTitles-Detail 4 2 2 9 2" xfId="36986"/>
    <cellStyle name="RowTitles-Detail 4 2 2 9 2 2" xfId="36987"/>
    <cellStyle name="RowTitles-Detail 4 2 2 9 2 2 2" xfId="36988"/>
    <cellStyle name="RowTitles-Detail 4 2 2 9 2 2 2 2" xfId="36989"/>
    <cellStyle name="RowTitles-Detail 4 2 2 9 2 2 3" xfId="36990"/>
    <cellStyle name="RowTitles-Detail 4 2 2 9 2 3" xfId="36991"/>
    <cellStyle name="RowTitles-Detail 4 2 2 9 2 3 2" xfId="36992"/>
    <cellStyle name="RowTitles-Detail 4 2 2 9 2 3 2 2" xfId="36993"/>
    <cellStyle name="RowTitles-Detail 4 2 2 9 2 4" xfId="36994"/>
    <cellStyle name="RowTitles-Detail 4 2 2 9 2 4 2" xfId="36995"/>
    <cellStyle name="RowTitles-Detail 4 2 2 9 2 5" xfId="36996"/>
    <cellStyle name="RowTitles-Detail 4 2 2 9 3" xfId="36997"/>
    <cellStyle name="RowTitles-Detail 4 2 2 9 3 2" xfId="36998"/>
    <cellStyle name="RowTitles-Detail 4 2 2 9 3 2 2" xfId="36999"/>
    <cellStyle name="RowTitles-Detail 4 2 2 9 3 2 2 2" xfId="37000"/>
    <cellStyle name="RowTitles-Detail 4 2 2 9 3 2 3" xfId="37001"/>
    <cellStyle name="RowTitles-Detail 4 2 2 9 3 3" xfId="37002"/>
    <cellStyle name="RowTitles-Detail 4 2 2 9 3 3 2" xfId="37003"/>
    <cellStyle name="RowTitles-Detail 4 2 2 9 3 3 2 2" xfId="37004"/>
    <cellStyle name="RowTitles-Detail 4 2 2 9 3 4" xfId="37005"/>
    <cellStyle name="RowTitles-Detail 4 2 2 9 3 4 2" xfId="37006"/>
    <cellStyle name="RowTitles-Detail 4 2 2 9 3 5" xfId="37007"/>
    <cellStyle name="RowTitles-Detail 4 2 2 9 4" xfId="37008"/>
    <cellStyle name="RowTitles-Detail 4 2 2 9 4 2" xfId="37009"/>
    <cellStyle name="RowTitles-Detail 4 2 2 9 4 2 2" xfId="37010"/>
    <cellStyle name="RowTitles-Detail 4 2 2 9 4 3" xfId="37011"/>
    <cellStyle name="RowTitles-Detail 4 2 2 9 5" xfId="37012"/>
    <cellStyle name="RowTitles-Detail 4 2 2 9 5 2" xfId="37013"/>
    <cellStyle name="RowTitles-Detail 4 2 2 9 5 2 2" xfId="37014"/>
    <cellStyle name="RowTitles-Detail 4 2 2 9 6" xfId="37015"/>
    <cellStyle name="RowTitles-Detail 4 2 2 9 6 2" xfId="37016"/>
    <cellStyle name="RowTitles-Detail 4 2 2 9 7" xfId="37017"/>
    <cellStyle name="RowTitles-Detail 4 2 2_STUD aligned by INSTIT" xfId="37018"/>
    <cellStyle name="RowTitles-Detail 4 2 3" xfId="1156"/>
    <cellStyle name="RowTitles-Detail 4 2 3 10" xfId="37019"/>
    <cellStyle name="RowTitles-Detail 4 2 3 2" xfId="1157"/>
    <cellStyle name="RowTitles-Detail 4 2 3 2 2" xfId="37020"/>
    <cellStyle name="RowTitles-Detail 4 2 3 2 2 2" xfId="37021"/>
    <cellStyle name="RowTitles-Detail 4 2 3 2 2 2 2" xfId="37022"/>
    <cellStyle name="RowTitles-Detail 4 2 3 2 2 2 2 2" xfId="37023"/>
    <cellStyle name="RowTitles-Detail 4 2 3 2 2 2 3" xfId="37024"/>
    <cellStyle name="RowTitles-Detail 4 2 3 2 2 3" xfId="37025"/>
    <cellStyle name="RowTitles-Detail 4 2 3 2 2 3 2" xfId="37026"/>
    <cellStyle name="RowTitles-Detail 4 2 3 2 2 3 2 2" xfId="37027"/>
    <cellStyle name="RowTitles-Detail 4 2 3 2 2 4" xfId="37028"/>
    <cellStyle name="RowTitles-Detail 4 2 3 2 2 4 2" xfId="37029"/>
    <cellStyle name="RowTitles-Detail 4 2 3 2 2 5" xfId="37030"/>
    <cellStyle name="RowTitles-Detail 4 2 3 2 3" xfId="37031"/>
    <cellStyle name="RowTitles-Detail 4 2 3 2 3 2" xfId="37032"/>
    <cellStyle name="RowTitles-Detail 4 2 3 2 3 2 2" xfId="37033"/>
    <cellStyle name="RowTitles-Detail 4 2 3 2 3 2 2 2" xfId="37034"/>
    <cellStyle name="RowTitles-Detail 4 2 3 2 3 2 3" xfId="37035"/>
    <cellStyle name="RowTitles-Detail 4 2 3 2 3 3" xfId="37036"/>
    <cellStyle name="RowTitles-Detail 4 2 3 2 3 3 2" xfId="37037"/>
    <cellStyle name="RowTitles-Detail 4 2 3 2 3 3 2 2" xfId="37038"/>
    <cellStyle name="RowTitles-Detail 4 2 3 2 3 4" xfId="37039"/>
    <cellStyle name="RowTitles-Detail 4 2 3 2 3 4 2" xfId="37040"/>
    <cellStyle name="RowTitles-Detail 4 2 3 2 3 5" xfId="37041"/>
    <cellStyle name="RowTitles-Detail 4 2 3 2 4" xfId="37042"/>
    <cellStyle name="RowTitles-Detail 4 2 3 2 4 2" xfId="37043"/>
    <cellStyle name="RowTitles-Detail 4 2 3 2 5" xfId="37044"/>
    <cellStyle name="RowTitles-Detail 4 2 3 2 5 2" xfId="37045"/>
    <cellStyle name="RowTitles-Detail 4 2 3 2 5 2 2" xfId="37046"/>
    <cellStyle name="RowTitles-Detail 4 2 3 2 6" xfId="37047"/>
    <cellStyle name="RowTitles-Detail 4 2 3 3" xfId="37048"/>
    <cellStyle name="RowTitles-Detail 4 2 3 3 2" xfId="37049"/>
    <cellStyle name="RowTitles-Detail 4 2 3 3 2 2" xfId="37050"/>
    <cellStyle name="RowTitles-Detail 4 2 3 3 2 2 2" xfId="37051"/>
    <cellStyle name="RowTitles-Detail 4 2 3 3 2 2 2 2" xfId="37052"/>
    <cellStyle name="RowTitles-Detail 4 2 3 3 2 2 3" xfId="37053"/>
    <cellStyle name="RowTitles-Detail 4 2 3 3 2 3" xfId="37054"/>
    <cellStyle name="RowTitles-Detail 4 2 3 3 2 3 2" xfId="37055"/>
    <cellStyle name="RowTitles-Detail 4 2 3 3 2 3 2 2" xfId="37056"/>
    <cellStyle name="RowTitles-Detail 4 2 3 3 2 4" xfId="37057"/>
    <cellStyle name="RowTitles-Detail 4 2 3 3 2 4 2" xfId="37058"/>
    <cellStyle name="RowTitles-Detail 4 2 3 3 2 5" xfId="37059"/>
    <cellStyle name="RowTitles-Detail 4 2 3 3 3" xfId="37060"/>
    <cellStyle name="RowTitles-Detail 4 2 3 3 3 2" xfId="37061"/>
    <cellStyle name="RowTitles-Detail 4 2 3 3 3 2 2" xfId="37062"/>
    <cellStyle name="RowTitles-Detail 4 2 3 3 3 2 2 2" xfId="37063"/>
    <cellStyle name="RowTitles-Detail 4 2 3 3 3 2 3" xfId="37064"/>
    <cellStyle name="RowTitles-Detail 4 2 3 3 3 3" xfId="37065"/>
    <cellStyle name="RowTitles-Detail 4 2 3 3 3 3 2" xfId="37066"/>
    <cellStyle name="RowTitles-Detail 4 2 3 3 3 3 2 2" xfId="37067"/>
    <cellStyle name="RowTitles-Detail 4 2 3 3 3 4" xfId="37068"/>
    <cellStyle name="RowTitles-Detail 4 2 3 3 3 4 2" xfId="37069"/>
    <cellStyle name="RowTitles-Detail 4 2 3 3 3 5" xfId="37070"/>
    <cellStyle name="RowTitles-Detail 4 2 3 3 4" xfId="37071"/>
    <cellStyle name="RowTitles-Detail 4 2 3 3 4 2" xfId="37072"/>
    <cellStyle name="RowTitles-Detail 4 2 3 3 5" xfId="37073"/>
    <cellStyle name="RowTitles-Detail 4 2 3 3 5 2" xfId="37074"/>
    <cellStyle name="RowTitles-Detail 4 2 3 3 5 2 2" xfId="37075"/>
    <cellStyle name="RowTitles-Detail 4 2 3 3 5 3" xfId="37076"/>
    <cellStyle name="RowTitles-Detail 4 2 3 3 6" xfId="37077"/>
    <cellStyle name="RowTitles-Detail 4 2 3 3 6 2" xfId="37078"/>
    <cellStyle name="RowTitles-Detail 4 2 3 3 6 2 2" xfId="37079"/>
    <cellStyle name="RowTitles-Detail 4 2 3 3 7" xfId="37080"/>
    <cellStyle name="RowTitles-Detail 4 2 3 3 7 2" xfId="37081"/>
    <cellStyle name="RowTitles-Detail 4 2 3 3 8" xfId="37082"/>
    <cellStyle name="RowTitles-Detail 4 2 3 4" xfId="37083"/>
    <cellStyle name="RowTitles-Detail 4 2 3 4 2" xfId="37084"/>
    <cellStyle name="RowTitles-Detail 4 2 3 4 2 2" xfId="37085"/>
    <cellStyle name="RowTitles-Detail 4 2 3 4 2 2 2" xfId="37086"/>
    <cellStyle name="RowTitles-Detail 4 2 3 4 2 2 2 2" xfId="37087"/>
    <cellStyle name="RowTitles-Detail 4 2 3 4 2 2 3" xfId="37088"/>
    <cellStyle name="RowTitles-Detail 4 2 3 4 2 3" xfId="37089"/>
    <cellStyle name="RowTitles-Detail 4 2 3 4 2 3 2" xfId="37090"/>
    <cellStyle name="RowTitles-Detail 4 2 3 4 2 3 2 2" xfId="37091"/>
    <cellStyle name="RowTitles-Detail 4 2 3 4 2 4" xfId="37092"/>
    <cellStyle name="RowTitles-Detail 4 2 3 4 2 4 2" xfId="37093"/>
    <cellStyle name="RowTitles-Detail 4 2 3 4 2 5" xfId="37094"/>
    <cellStyle name="RowTitles-Detail 4 2 3 4 3" xfId="37095"/>
    <cellStyle name="RowTitles-Detail 4 2 3 4 3 2" xfId="37096"/>
    <cellStyle name="RowTitles-Detail 4 2 3 4 3 2 2" xfId="37097"/>
    <cellStyle name="RowTitles-Detail 4 2 3 4 3 2 2 2" xfId="37098"/>
    <cellStyle name="RowTitles-Detail 4 2 3 4 3 2 3" xfId="37099"/>
    <cellStyle name="RowTitles-Detail 4 2 3 4 3 3" xfId="37100"/>
    <cellStyle name="RowTitles-Detail 4 2 3 4 3 3 2" xfId="37101"/>
    <cellStyle name="RowTitles-Detail 4 2 3 4 3 3 2 2" xfId="37102"/>
    <cellStyle name="RowTitles-Detail 4 2 3 4 3 4" xfId="37103"/>
    <cellStyle name="RowTitles-Detail 4 2 3 4 3 4 2" xfId="37104"/>
    <cellStyle name="RowTitles-Detail 4 2 3 4 3 5" xfId="37105"/>
    <cellStyle name="RowTitles-Detail 4 2 3 4 4" xfId="37106"/>
    <cellStyle name="RowTitles-Detail 4 2 3 4 4 2" xfId="37107"/>
    <cellStyle name="RowTitles-Detail 4 2 3 4 4 2 2" xfId="37108"/>
    <cellStyle name="RowTitles-Detail 4 2 3 4 4 3" xfId="37109"/>
    <cellStyle name="RowTitles-Detail 4 2 3 4 5" xfId="37110"/>
    <cellStyle name="RowTitles-Detail 4 2 3 4 5 2" xfId="37111"/>
    <cellStyle name="RowTitles-Detail 4 2 3 4 5 2 2" xfId="37112"/>
    <cellStyle name="RowTitles-Detail 4 2 3 4 6" xfId="37113"/>
    <cellStyle name="RowTitles-Detail 4 2 3 4 6 2" xfId="37114"/>
    <cellStyle name="RowTitles-Detail 4 2 3 4 7" xfId="37115"/>
    <cellStyle name="RowTitles-Detail 4 2 3 5" xfId="37116"/>
    <cellStyle name="RowTitles-Detail 4 2 3 5 2" xfId="37117"/>
    <cellStyle name="RowTitles-Detail 4 2 3 5 2 2" xfId="37118"/>
    <cellStyle name="RowTitles-Detail 4 2 3 5 2 2 2" xfId="37119"/>
    <cellStyle name="RowTitles-Detail 4 2 3 5 2 2 2 2" xfId="37120"/>
    <cellStyle name="RowTitles-Detail 4 2 3 5 2 2 3" xfId="37121"/>
    <cellStyle name="RowTitles-Detail 4 2 3 5 2 3" xfId="37122"/>
    <cellStyle name="RowTitles-Detail 4 2 3 5 2 3 2" xfId="37123"/>
    <cellStyle name="RowTitles-Detail 4 2 3 5 2 3 2 2" xfId="37124"/>
    <cellStyle name="RowTitles-Detail 4 2 3 5 2 4" xfId="37125"/>
    <cellStyle name="RowTitles-Detail 4 2 3 5 2 4 2" xfId="37126"/>
    <cellStyle name="RowTitles-Detail 4 2 3 5 2 5" xfId="37127"/>
    <cellStyle name="RowTitles-Detail 4 2 3 5 3" xfId="37128"/>
    <cellStyle name="RowTitles-Detail 4 2 3 5 3 2" xfId="37129"/>
    <cellStyle name="RowTitles-Detail 4 2 3 5 3 2 2" xfId="37130"/>
    <cellStyle name="RowTitles-Detail 4 2 3 5 3 2 2 2" xfId="37131"/>
    <cellStyle name="RowTitles-Detail 4 2 3 5 3 2 3" xfId="37132"/>
    <cellStyle name="RowTitles-Detail 4 2 3 5 3 3" xfId="37133"/>
    <cellStyle name="RowTitles-Detail 4 2 3 5 3 3 2" xfId="37134"/>
    <cellStyle name="RowTitles-Detail 4 2 3 5 3 3 2 2" xfId="37135"/>
    <cellStyle name="RowTitles-Detail 4 2 3 5 3 4" xfId="37136"/>
    <cellStyle name="RowTitles-Detail 4 2 3 5 3 4 2" xfId="37137"/>
    <cellStyle name="RowTitles-Detail 4 2 3 5 3 5" xfId="37138"/>
    <cellStyle name="RowTitles-Detail 4 2 3 5 4" xfId="37139"/>
    <cellStyle name="RowTitles-Detail 4 2 3 5 4 2" xfId="37140"/>
    <cellStyle name="RowTitles-Detail 4 2 3 5 4 2 2" xfId="37141"/>
    <cellStyle name="RowTitles-Detail 4 2 3 5 4 3" xfId="37142"/>
    <cellStyle name="RowTitles-Detail 4 2 3 5 5" xfId="37143"/>
    <cellStyle name="RowTitles-Detail 4 2 3 5 5 2" xfId="37144"/>
    <cellStyle name="RowTitles-Detail 4 2 3 5 5 2 2" xfId="37145"/>
    <cellStyle name="RowTitles-Detail 4 2 3 5 6" xfId="37146"/>
    <cellStyle name="RowTitles-Detail 4 2 3 5 6 2" xfId="37147"/>
    <cellStyle name="RowTitles-Detail 4 2 3 5 7" xfId="37148"/>
    <cellStyle name="RowTitles-Detail 4 2 3 6" xfId="37149"/>
    <cellStyle name="RowTitles-Detail 4 2 3 6 2" xfId="37150"/>
    <cellStyle name="RowTitles-Detail 4 2 3 6 2 2" xfId="37151"/>
    <cellStyle name="RowTitles-Detail 4 2 3 6 2 2 2" xfId="37152"/>
    <cellStyle name="RowTitles-Detail 4 2 3 6 2 2 2 2" xfId="37153"/>
    <cellStyle name="RowTitles-Detail 4 2 3 6 2 2 3" xfId="37154"/>
    <cellStyle name="RowTitles-Detail 4 2 3 6 2 3" xfId="37155"/>
    <cellStyle name="RowTitles-Detail 4 2 3 6 2 3 2" xfId="37156"/>
    <cellStyle name="RowTitles-Detail 4 2 3 6 2 3 2 2" xfId="37157"/>
    <cellStyle name="RowTitles-Detail 4 2 3 6 2 4" xfId="37158"/>
    <cellStyle name="RowTitles-Detail 4 2 3 6 2 4 2" xfId="37159"/>
    <cellStyle name="RowTitles-Detail 4 2 3 6 2 5" xfId="37160"/>
    <cellStyle name="RowTitles-Detail 4 2 3 6 3" xfId="37161"/>
    <cellStyle name="RowTitles-Detail 4 2 3 6 3 2" xfId="37162"/>
    <cellStyle name="RowTitles-Detail 4 2 3 6 3 2 2" xfId="37163"/>
    <cellStyle name="RowTitles-Detail 4 2 3 6 3 2 2 2" xfId="37164"/>
    <cellStyle name="RowTitles-Detail 4 2 3 6 3 2 3" xfId="37165"/>
    <cellStyle name="RowTitles-Detail 4 2 3 6 3 3" xfId="37166"/>
    <cellStyle name="RowTitles-Detail 4 2 3 6 3 3 2" xfId="37167"/>
    <cellStyle name="RowTitles-Detail 4 2 3 6 3 3 2 2" xfId="37168"/>
    <cellStyle name="RowTitles-Detail 4 2 3 6 3 4" xfId="37169"/>
    <cellStyle name="RowTitles-Detail 4 2 3 6 3 4 2" xfId="37170"/>
    <cellStyle name="RowTitles-Detail 4 2 3 6 3 5" xfId="37171"/>
    <cellStyle name="RowTitles-Detail 4 2 3 6 4" xfId="37172"/>
    <cellStyle name="RowTitles-Detail 4 2 3 6 4 2" xfId="37173"/>
    <cellStyle name="RowTitles-Detail 4 2 3 6 4 2 2" xfId="37174"/>
    <cellStyle name="RowTitles-Detail 4 2 3 6 4 3" xfId="37175"/>
    <cellStyle name="RowTitles-Detail 4 2 3 6 5" xfId="37176"/>
    <cellStyle name="RowTitles-Detail 4 2 3 6 5 2" xfId="37177"/>
    <cellStyle name="RowTitles-Detail 4 2 3 6 5 2 2" xfId="37178"/>
    <cellStyle name="RowTitles-Detail 4 2 3 6 6" xfId="37179"/>
    <cellStyle name="RowTitles-Detail 4 2 3 6 6 2" xfId="37180"/>
    <cellStyle name="RowTitles-Detail 4 2 3 6 7" xfId="37181"/>
    <cellStyle name="RowTitles-Detail 4 2 3 7" xfId="37182"/>
    <cellStyle name="RowTitles-Detail 4 2 3 7 2" xfId="37183"/>
    <cellStyle name="RowTitles-Detail 4 2 3 7 2 2" xfId="37184"/>
    <cellStyle name="RowTitles-Detail 4 2 3 7 2 2 2" xfId="37185"/>
    <cellStyle name="RowTitles-Detail 4 2 3 7 2 3" xfId="37186"/>
    <cellStyle name="RowTitles-Detail 4 2 3 7 3" xfId="37187"/>
    <cellStyle name="RowTitles-Detail 4 2 3 7 3 2" xfId="37188"/>
    <cellStyle name="RowTitles-Detail 4 2 3 7 3 2 2" xfId="37189"/>
    <cellStyle name="RowTitles-Detail 4 2 3 7 4" xfId="37190"/>
    <cellStyle name="RowTitles-Detail 4 2 3 7 4 2" xfId="37191"/>
    <cellStyle name="RowTitles-Detail 4 2 3 7 5" xfId="37192"/>
    <cellStyle name="RowTitles-Detail 4 2 3 8" xfId="37193"/>
    <cellStyle name="RowTitles-Detail 4 2 3 8 2" xfId="37194"/>
    <cellStyle name="RowTitles-Detail 4 2 3 9" xfId="37195"/>
    <cellStyle name="RowTitles-Detail 4 2 3 9 2" xfId="37196"/>
    <cellStyle name="RowTitles-Detail 4 2 3 9 2 2" xfId="37197"/>
    <cellStyle name="RowTitles-Detail 4 2 3_STUD aligned by INSTIT" xfId="37198"/>
    <cellStyle name="RowTitles-Detail 4 2 4" xfId="1158"/>
    <cellStyle name="RowTitles-Detail 4 2 4 10" xfId="37199"/>
    <cellStyle name="RowTitles-Detail 4 2 4 2" xfId="1159"/>
    <cellStyle name="RowTitles-Detail 4 2 4 2 2" xfId="37200"/>
    <cellStyle name="RowTitles-Detail 4 2 4 2 2 2" xfId="37201"/>
    <cellStyle name="RowTitles-Detail 4 2 4 2 2 2 2" xfId="37202"/>
    <cellStyle name="RowTitles-Detail 4 2 4 2 2 2 2 2" xfId="37203"/>
    <cellStyle name="RowTitles-Detail 4 2 4 2 2 2 3" xfId="37204"/>
    <cellStyle name="RowTitles-Detail 4 2 4 2 2 3" xfId="37205"/>
    <cellStyle name="RowTitles-Detail 4 2 4 2 2 3 2" xfId="37206"/>
    <cellStyle name="RowTitles-Detail 4 2 4 2 2 3 2 2" xfId="37207"/>
    <cellStyle name="RowTitles-Detail 4 2 4 2 2 4" xfId="37208"/>
    <cellStyle name="RowTitles-Detail 4 2 4 2 2 4 2" xfId="37209"/>
    <cellStyle name="RowTitles-Detail 4 2 4 2 2 5" xfId="37210"/>
    <cellStyle name="RowTitles-Detail 4 2 4 2 3" xfId="37211"/>
    <cellStyle name="RowTitles-Detail 4 2 4 2 3 2" xfId="37212"/>
    <cellStyle name="RowTitles-Detail 4 2 4 2 3 2 2" xfId="37213"/>
    <cellStyle name="RowTitles-Detail 4 2 4 2 3 2 2 2" xfId="37214"/>
    <cellStyle name="RowTitles-Detail 4 2 4 2 3 2 3" xfId="37215"/>
    <cellStyle name="RowTitles-Detail 4 2 4 2 3 3" xfId="37216"/>
    <cellStyle name="RowTitles-Detail 4 2 4 2 3 3 2" xfId="37217"/>
    <cellStyle name="RowTitles-Detail 4 2 4 2 3 3 2 2" xfId="37218"/>
    <cellStyle name="RowTitles-Detail 4 2 4 2 3 4" xfId="37219"/>
    <cellStyle name="RowTitles-Detail 4 2 4 2 3 4 2" xfId="37220"/>
    <cellStyle name="RowTitles-Detail 4 2 4 2 3 5" xfId="37221"/>
    <cellStyle name="RowTitles-Detail 4 2 4 2 4" xfId="37222"/>
    <cellStyle name="RowTitles-Detail 4 2 4 2 4 2" xfId="37223"/>
    <cellStyle name="RowTitles-Detail 4 2 4 2 5" xfId="37224"/>
    <cellStyle name="RowTitles-Detail 4 2 4 2 5 2" xfId="37225"/>
    <cellStyle name="RowTitles-Detail 4 2 4 2 5 2 2" xfId="37226"/>
    <cellStyle name="RowTitles-Detail 4 2 4 2 5 3" xfId="37227"/>
    <cellStyle name="RowTitles-Detail 4 2 4 2 6" xfId="37228"/>
    <cellStyle name="RowTitles-Detail 4 2 4 2 6 2" xfId="37229"/>
    <cellStyle name="RowTitles-Detail 4 2 4 2 6 2 2" xfId="37230"/>
    <cellStyle name="RowTitles-Detail 4 2 4 2 7" xfId="37231"/>
    <cellStyle name="RowTitles-Detail 4 2 4 2 7 2" xfId="37232"/>
    <cellStyle name="RowTitles-Detail 4 2 4 2 8" xfId="37233"/>
    <cellStyle name="RowTitles-Detail 4 2 4 2 9" xfId="37234"/>
    <cellStyle name="RowTitles-Detail 4 2 4 3" xfId="37235"/>
    <cellStyle name="RowTitles-Detail 4 2 4 3 2" xfId="37236"/>
    <cellStyle name="RowTitles-Detail 4 2 4 3 2 2" xfId="37237"/>
    <cellStyle name="RowTitles-Detail 4 2 4 3 2 2 2" xfId="37238"/>
    <cellStyle name="RowTitles-Detail 4 2 4 3 2 2 2 2" xfId="37239"/>
    <cellStyle name="RowTitles-Detail 4 2 4 3 2 2 3" xfId="37240"/>
    <cellStyle name="RowTitles-Detail 4 2 4 3 2 3" xfId="37241"/>
    <cellStyle name="RowTitles-Detail 4 2 4 3 2 3 2" xfId="37242"/>
    <cellStyle name="RowTitles-Detail 4 2 4 3 2 3 2 2" xfId="37243"/>
    <cellStyle name="RowTitles-Detail 4 2 4 3 2 4" xfId="37244"/>
    <cellStyle name="RowTitles-Detail 4 2 4 3 2 4 2" xfId="37245"/>
    <cellStyle name="RowTitles-Detail 4 2 4 3 2 5" xfId="37246"/>
    <cellStyle name="RowTitles-Detail 4 2 4 3 3" xfId="37247"/>
    <cellStyle name="RowTitles-Detail 4 2 4 3 3 2" xfId="37248"/>
    <cellStyle name="RowTitles-Detail 4 2 4 3 3 2 2" xfId="37249"/>
    <cellStyle name="RowTitles-Detail 4 2 4 3 3 2 2 2" xfId="37250"/>
    <cellStyle name="RowTitles-Detail 4 2 4 3 3 2 3" xfId="37251"/>
    <cellStyle name="RowTitles-Detail 4 2 4 3 3 3" xfId="37252"/>
    <cellStyle name="RowTitles-Detail 4 2 4 3 3 3 2" xfId="37253"/>
    <cellStyle name="RowTitles-Detail 4 2 4 3 3 3 2 2" xfId="37254"/>
    <cellStyle name="RowTitles-Detail 4 2 4 3 3 4" xfId="37255"/>
    <cellStyle name="RowTitles-Detail 4 2 4 3 3 4 2" xfId="37256"/>
    <cellStyle name="RowTitles-Detail 4 2 4 3 3 5" xfId="37257"/>
    <cellStyle name="RowTitles-Detail 4 2 4 3 4" xfId="37258"/>
    <cellStyle name="RowTitles-Detail 4 2 4 3 4 2" xfId="37259"/>
    <cellStyle name="RowTitles-Detail 4 2 4 3 5" xfId="37260"/>
    <cellStyle name="RowTitles-Detail 4 2 4 3 5 2" xfId="37261"/>
    <cellStyle name="RowTitles-Detail 4 2 4 3 5 2 2" xfId="37262"/>
    <cellStyle name="RowTitles-Detail 4 2 4 4" xfId="37263"/>
    <cellStyle name="RowTitles-Detail 4 2 4 4 2" xfId="37264"/>
    <cellStyle name="RowTitles-Detail 4 2 4 4 2 2" xfId="37265"/>
    <cellStyle name="RowTitles-Detail 4 2 4 4 2 2 2" xfId="37266"/>
    <cellStyle name="RowTitles-Detail 4 2 4 4 2 2 2 2" xfId="37267"/>
    <cellStyle name="RowTitles-Detail 4 2 4 4 2 2 3" xfId="37268"/>
    <cellStyle name="RowTitles-Detail 4 2 4 4 2 3" xfId="37269"/>
    <cellStyle name="RowTitles-Detail 4 2 4 4 2 3 2" xfId="37270"/>
    <cellStyle name="RowTitles-Detail 4 2 4 4 2 3 2 2" xfId="37271"/>
    <cellStyle name="RowTitles-Detail 4 2 4 4 2 4" xfId="37272"/>
    <cellStyle name="RowTitles-Detail 4 2 4 4 2 4 2" xfId="37273"/>
    <cellStyle name="RowTitles-Detail 4 2 4 4 2 5" xfId="37274"/>
    <cellStyle name="RowTitles-Detail 4 2 4 4 3" xfId="37275"/>
    <cellStyle name="RowTitles-Detail 4 2 4 4 3 2" xfId="37276"/>
    <cellStyle name="RowTitles-Detail 4 2 4 4 3 2 2" xfId="37277"/>
    <cellStyle name="RowTitles-Detail 4 2 4 4 3 2 2 2" xfId="37278"/>
    <cellStyle name="RowTitles-Detail 4 2 4 4 3 2 3" xfId="37279"/>
    <cellStyle name="RowTitles-Detail 4 2 4 4 3 3" xfId="37280"/>
    <cellStyle name="RowTitles-Detail 4 2 4 4 3 3 2" xfId="37281"/>
    <cellStyle name="RowTitles-Detail 4 2 4 4 3 3 2 2" xfId="37282"/>
    <cellStyle name="RowTitles-Detail 4 2 4 4 3 4" xfId="37283"/>
    <cellStyle name="RowTitles-Detail 4 2 4 4 3 4 2" xfId="37284"/>
    <cellStyle name="RowTitles-Detail 4 2 4 4 3 5" xfId="37285"/>
    <cellStyle name="RowTitles-Detail 4 2 4 4 4" xfId="37286"/>
    <cellStyle name="RowTitles-Detail 4 2 4 4 4 2" xfId="37287"/>
    <cellStyle name="RowTitles-Detail 4 2 4 4 4 2 2" xfId="37288"/>
    <cellStyle name="RowTitles-Detail 4 2 4 4 4 3" xfId="37289"/>
    <cellStyle name="RowTitles-Detail 4 2 4 4 5" xfId="37290"/>
    <cellStyle name="RowTitles-Detail 4 2 4 4 5 2" xfId="37291"/>
    <cellStyle name="RowTitles-Detail 4 2 4 4 5 2 2" xfId="37292"/>
    <cellStyle name="RowTitles-Detail 4 2 4 4 6" xfId="37293"/>
    <cellStyle name="RowTitles-Detail 4 2 4 4 6 2" xfId="37294"/>
    <cellStyle name="RowTitles-Detail 4 2 4 4 7" xfId="37295"/>
    <cellStyle name="RowTitles-Detail 4 2 4 5" xfId="37296"/>
    <cellStyle name="RowTitles-Detail 4 2 4 5 2" xfId="37297"/>
    <cellStyle name="RowTitles-Detail 4 2 4 5 2 2" xfId="37298"/>
    <cellStyle name="RowTitles-Detail 4 2 4 5 2 2 2" xfId="37299"/>
    <cellStyle name="RowTitles-Detail 4 2 4 5 2 2 2 2" xfId="37300"/>
    <cellStyle name="RowTitles-Detail 4 2 4 5 2 2 3" xfId="37301"/>
    <cellStyle name="RowTitles-Detail 4 2 4 5 2 3" xfId="37302"/>
    <cellStyle name="RowTitles-Detail 4 2 4 5 2 3 2" xfId="37303"/>
    <cellStyle name="RowTitles-Detail 4 2 4 5 2 3 2 2" xfId="37304"/>
    <cellStyle name="RowTitles-Detail 4 2 4 5 2 4" xfId="37305"/>
    <cellStyle name="RowTitles-Detail 4 2 4 5 2 4 2" xfId="37306"/>
    <cellStyle name="RowTitles-Detail 4 2 4 5 2 5" xfId="37307"/>
    <cellStyle name="RowTitles-Detail 4 2 4 5 3" xfId="37308"/>
    <cellStyle name="RowTitles-Detail 4 2 4 5 3 2" xfId="37309"/>
    <cellStyle name="RowTitles-Detail 4 2 4 5 3 2 2" xfId="37310"/>
    <cellStyle name="RowTitles-Detail 4 2 4 5 3 2 2 2" xfId="37311"/>
    <cellStyle name="RowTitles-Detail 4 2 4 5 3 2 3" xfId="37312"/>
    <cellStyle name="RowTitles-Detail 4 2 4 5 3 3" xfId="37313"/>
    <cellStyle name="RowTitles-Detail 4 2 4 5 3 3 2" xfId="37314"/>
    <cellStyle name="RowTitles-Detail 4 2 4 5 3 3 2 2" xfId="37315"/>
    <cellStyle name="RowTitles-Detail 4 2 4 5 3 4" xfId="37316"/>
    <cellStyle name="RowTitles-Detail 4 2 4 5 3 4 2" xfId="37317"/>
    <cellStyle name="RowTitles-Detail 4 2 4 5 3 5" xfId="37318"/>
    <cellStyle name="RowTitles-Detail 4 2 4 5 4" xfId="37319"/>
    <cellStyle name="RowTitles-Detail 4 2 4 5 4 2" xfId="37320"/>
    <cellStyle name="RowTitles-Detail 4 2 4 5 4 2 2" xfId="37321"/>
    <cellStyle name="RowTitles-Detail 4 2 4 5 4 3" xfId="37322"/>
    <cellStyle name="RowTitles-Detail 4 2 4 5 5" xfId="37323"/>
    <cellStyle name="RowTitles-Detail 4 2 4 5 5 2" xfId="37324"/>
    <cellStyle name="RowTitles-Detail 4 2 4 5 5 2 2" xfId="37325"/>
    <cellStyle name="RowTitles-Detail 4 2 4 5 6" xfId="37326"/>
    <cellStyle name="RowTitles-Detail 4 2 4 5 6 2" xfId="37327"/>
    <cellStyle name="RowTitles-Detail 4 2 4 5 7" xfId="37328"/>
    <cellStyle name="RowTitles-Detail 4 2 4 6" xfId="37329"/>
    <cellStyle name="RowTitles-Detail 4 2 4 6 2" xfId="37330"/>
    <cellStyle name="RowTitles-Detail 4 2 4 6 2 2" xfId="37331"/>
    <cellStyle name="RowTitles-Detail 4 2 4 6 2 2 2" xfId="37332"/>
    <cellStyle name="RowTitles-Detail 4 2 4 6 2 2 2 2" xfId="37333"/>
    <cellStyle name="RowTitles-Detail 4 2 4 6 2 2 3" xfId="37334"/>
    <cellStyle name="RowTitles-Detail 4 2 4 6 2 3" xfId="37335"/>
    <cellStyle name="RowTitles-Detail 4 2 4 6 2 3 2" xfId="37336"/>
    <cellStyle name="RowTitles-Detail 4 2 4 6 2 3 2 2" xfId="37337"/>
    <cellStyle name="RowTitles-Detail 4 2 4 6 2 4" xfId="37338"/>
    <cellStyle name="RowTitles-Detail 4 2 4 6 2 4 2" xfId="37339"/>
    <cellStyle name="RowTitles-Detail 4 2 4 6 2 5" xfId="37340"/>
    <cellStyle name="RowTitles-Detail 4 2 4 6 3" xfId="37341"/>
    <cellStyle name="RowTitles-Detail 4 2 4 6 3 2" xfId="37342"/>
    <cellStyle name="RowTitles-Detail 4 2 4 6 3 2 2" xfId="37343"/>
    <cellStyle name="RowTitles-Detail 4 2 4 6 3 2 2 2" xfId="37344"/>
    <cellStyle name="RowTitles-Detail 4 2 4 6 3 2 3" xfId="37345"/>
    <cellStyle name="RowTitles-Detail 4 2 4 6 3 3" xfId="37346"/>
    <cellStyle name="RowTitles-Detail 4 2 4 6 3 3 2" xfId="37347"/>
    <cellStyle name="RowTitles-Detail 4 2 4 6 3 3 2 2" xfId="37348"/>
    <cellStyle name="RowTitles-Detail 4 2 4 6 3 4" xfId="37349"/>
    <cellStyle name="RowTitles-Detail 4 2 4 6 3 4 2" xfId="37350"/>
    <cellStyle name="RowTitles-Detail 4 2 4 6 3 5" xfId="37351"/>
    <cellStyle name="RowTitles-Detail 4 2 4 6 4" xfId="37352"/>
    <cellStyle name="RowTitles-Detail 4 2 4 6 4 2" xfId="37353"/>
    <cellStyle name="RowTitles-Detail 4 2 4 6 4 2 2" xfId="37354"/>
    <cellStyle name="RowTitles-Detail 4 2 4 6 4 3" xfId="37355"/>
    <cellStyle name="RowTitles-Detail 4 2 4 6 5" xfId="37356"/>
    <cellStyle name="RowTitles-Detail 4 2 4 6 5 2" xfId="37357"/>
    <cellStyle name="RowTitles-Detail 4 2 4 6 5 2 2" xfId="37358"/>
    <cellStyle name="RowTitles-Detail 4 2 4 6 6" xfId="37359"/>
    <cellStyle name="RowTitles-Detail 4 2 4 6 6 2" xfId="37360"/>
    <cellStyle name="RowTitles-Detail 4 2 4 6 7" xfId="37361"/>
    <cellStyle name="RowTitles-Detail 4 2 4 7" xfId="37362"/>
    <cellStyle name="RowTitles-Detail 4 2 4 7 2" xfId="37363"/>
    <cellStyle name="RowTitles-Detail 4 2 4 7 2 2" xfId="37364"/>
    <cellStyle name="RowTitles-Detail 4 2 4 7 2 2 2" xfId="37365"/>
    <cellStyle name="RowTitles-Detail 4 2 4 7 2 3" xfId="37366"/>
    <cellStyle name="RowTitles-Detail 4 2 4 7 3" xfId="37367"/>
    <cellStyle name="RowTitles-Detail 4 2 4 7 3 2" xfId="37368"/>
    <cellStyle name="RowTitles-Detail 4 2 4 7 3 2 2" xfId="37369"/>
    <cellStyle name="RowTitles-Detail 4 2 4 7 4" xfId="37370"/>
    <cellStyle name="RowTitles-Detail 4 2 4 7 4 2" xfId="37371"/>
    <cellStyle name="RowTitles-Detail 4 2 4 7 5" xfId="37372"/>
    <cellStyle name="RowTitles-Detail 4 2 4 8" xfId="37373"/>
    <cellStyle name="RowTitles-Detail 4 2 4 8 2" xfId="37374"/>
    <cellStyle name="RowTitles-Detail 4 2 4 8 2 2" xfId="37375"/>
    <cellStyle name="RowTitles-Detail 4 2 4 8 2 2 2" xfId="37376"/>
    <cellStyle name="RowTitles-Detail 4 2 4 8 2 3" xfId="37377"/>
    <cellStyle name="RowTitles-Detail 4 2 4 8 3" xfId="37378"/>
    <cellStyle name="RowTitles-Detail 4 2 4 8 3 2" xfId="37379"/>
    <cellStyle name="RowTitles-Detail 4 2 4 8 3 2 2" xfId="37380"/>
    <cellStyle name="RowTitles-Detail 4 2 4 8 4" xfId="37381"/>
    <cellStyle name="RowTitles-Detail 4 2 4 8 4 2" xfId="37382"/>
    <cellStyle name="RowTitles-Detail 4 2 4 8 5" xfId="37383"/>
    <cellStyle name="RowTitles-Detail 4 2 4 9" xfId="37384"/>
    <cellStyle name="RowTitles-Detail 4 2 4 9 2" xfId="37385"/>
    <cellStyle name="RowTitles-Detail 4 2 4 9 2 2" xfId="37386"/>
    <cellStyle name="RowTitles-Detail 4 2 4_STUD aligned by INSTIT" xfId="37387"/>
    <cellStyle name="RowTitles-Detail 4 2 5" xfId="1160"/>
    <cellStyle name="RowTitles-Detail 4 2 5 10" xfId="37388"/>
    <cellStyle name="RowTitles-Detail 4 2 5 2" xfId="1161"/>
    <cellStyle name="RowTitles-Detail 4 2 5 2 2" xfId="37389"/>
    <cellStyle name="RowTitles-Detail 4 2 5 2 2 2" xfId="37390"/>
    <cellStyle name="RowTitles-Detail 4 2 5 2 2 2 2" xfId="37391"/>
    <cellStyle name="RowTitles-Detail 4 2 5 2 2 2 2 2" xfId="37392"/>
    <cellStyle name="RowTitles-Detail 4 2 5 2 2 2 3" xfId="37393"/>
    <cellStyle name="RowTitles-Detail 4 2 5 2 2 3" xfId="37394"/>
    <cellStyle name="RowTitles-Detail 4 2 5 2 2 3 2" xfId="37395"/>
    <cellStyle name="RowTitles-Detail 4 2 5 2 2 3 2 2" xfId="37396"/>
    <cellStyle name="RowTitles-Detail 4 2 5 2 2 4" xfId="37397"/>
    <cellStyle name="RowTitles-Detail 4 2 5 2 2 4 2" xfId="37398"/>
    <cellStyle name="RowTitles-Detail 4 2 5 2 2 5" xfId="37399"/>
    <cellStyle name="RowTitles-Detail 4 2 5 2 3" xfId="37400"/>
    <cellStyle name="RowTitles-Detail 4 2 5 2 3 2" xfId="37401"/>
    <cellStyle name="RowTitles-Detail 4 2 5 2 3 2 2" xfId="37402"/>
    <cellStyle name="RowTitles-Detail 4 2 5 2 3 2 2 2" xfId="37403"/>
    <cellStyle name="RowTitles-Detail 4 2 5 2 3 2 3" xfId="37404"/>
    <cellStyle name="RowTitles-Detail 4 2 5 2 3 3" xfId="37405"/>
    <cellStyle name="RowTitles-Detail 4 2 5 2 3 3 2" xfId="37406"/>
    <cellStyle name="RowTitles-Detail 4 2 5 2 3 3 2 2" xfId="37407"/>
    <cellStyle name="RowTitles-Detail 4 2 5 2 3 4" xfId="37408"/>
    <cellStyle name="RowTitles-Detail 4 2 5 2 3 4 2" xfId="37409"/>
    <cellStyle name="RowTitles-Detail 4 2 5 2 3 5" xfId="37410"/>
    <cellStyle name="RowTitles-Detail 4 2 5 2 4" xfId="37411"/>
    <cellStyle name="RowTitles-Detail 4 2 5 2 4 2" xfId="37412"/>
    <cellStyle name="RowTitles-Detail 4 2 5 2 5" xfId="37413"/>
    <cellStyle name="RowTitles-Detail 4 2 5 2 5 2" xfId="37414"/>
    <cellStyle name="RowTitles-Detail 4 2 5 2 5 2 2" xfId="37415"/>
    <cellStyle name="RowTitles-Detail 4 2 5 2 5 3" xfId="37416"/>
    <cellStyle name="RowTitles-Detail 4 2 5 2 6" xfId="37417"/>
    <cellStyle name="RowTitles-Detail 4 2 5 2 6 2" xfId="37418"/>
    <cellStyle name="RowTitles-Detail 4 2 5 2 6 2 2" xfId="37419"/>
    <cellStyle name="RowTitles-Detail 4 2 5 2 7" xfId="37420"/>
    <cellStyle name="RowTitles-Detail 4 2 5 3" xfId="37421"/>
    <cellStyle name="RowTitles-Detail 4 2 5 3 2" xfId="37422"/>
    <cellStyle name="RowTitles-Detail 4 2 5 3 2 2" xfId="37423"/>
    <cellStyle name="RowTitles-Detail 4 2 5 3 2 2 2" xfId="37424"/>
    <cellStyle name="RowTitles-Detail 4 2 5 3 2 2 2 2" xfId="37425"/>
    <cellStyle name="RowTitles-Detail 4 2 5 3 2 2 3" xfId="37426"/>
    <cellStyle name="RowTitles-Detail 4 2 5 3 2 3" xfId="37427"/>
    <cellStyle name="RowTitles-Detail 4 2 5 3 2 3 2" xfId="37428"/>
    <cellStyle name="RowTitles-Detail 4 2 5 3 2 3 2 2" xfId="37429"/>
    <cellStyle name="RowTitles-Detail 4 2 5 3 2 4" xfId="37430"/>
    <cellStyle name="RowTitles-Detail 4 2 5 3 2 4 2" xfId="37431"/>
    <cellStyle name="RowTitles-Detail 4 2 5 3 2 5" xfId="37432"/>
    <cellStyle name="RowTitles-Detail 4 2 5 3 3" xfId="37433"/>
    <cellStyle name="RowTitles-Detail 4 2 5 3 3 2" xfId="37434"/>
    <cellStyle name="RowTitles-Detail 4 2 5 3 3 2 2" xfId="37435"/>
    <cellStyle name="RowTitles-Detail 4 2 5 3 3 2 2 2" xfId="37436"/>
    <cellStyle name="RowTitles-Detail 4 2 5 3 3 2 3" xfId="37437"/>
    <cellStyle name="RowTitles-Detail 4 2 5 3 3 3" xfId="37438"/>
    <cellStyle name="RowTitles-Detail 4 2 5 3 3 3 2" xfId="37439"/>
    <cellStyle name="RowTitles-Detail 4 2 5 3 3 3 2 2" xfId="37440"/>
    <cellStyle name="RowTitles-Detail 4 2 5 3 3 4" xfId="37441"/>
    <cellStyle name="RowTitles-Detail 4 2 5 3 3 4 2" xfId="37442"/>
    <cellStyle name="RowTitles-Detail 4 2 5 3 3 5" xfId="37443"/>
    <cellStyle name="RowTitles-Detail 4 2 5 3 4" xfId="37444"/>
    <cellStyle name="RowTitles-Detail 4 2 5 3 4 2" xfId="37445"/>
    <cellStyle name="RowTitles-Detail 4 2 5 3 5" xfId="37446"/>
    <cellStyle name="RowTitles-Detail 4 2 5 3 5 2" xfId="37447"/>
    <cellStyle name="RowTitles-Detail 4 2 5 3 5 2 2" xfId="37448"/>
    <cellStyle name="RowTitles-Detail 4 2 5 3 6" xfId="37449"/>
    <cellStyle name="RowTitles-Detail 4 2 5 3 6 2" xfId="37450"/>
    <cellStyle name="RowTitles-Detail 4 2 5 3 7" xfId="37451"/>
    <cellStyle name="RowTitles-Detail 4 2 5 4" xfId="37452"/>
    <cellStyle name="RowTitles-Detail 4 2 5 4 2" xfId="37453"/>
    <cellStyle name="RowTitles-Detail 4 2 5 4 2 2" xfId="37454"/>
    <cellStyle name="RowTitles-Detail 4 2 5 4 2 2 2" xfId="37455"/>
    <cellStyle name="RowTitles-Detail 4 2 5 4 2 2 2 2" xfId="37456"/>
    <cellStyle name="RowTitles-Detail 4 2 5 4 2 2 3" xfId="37457"/>
    <cellStyle name="RowTitles-Detail 4 2 5 4 2 3" xfId="37458"/>
    <cellStyle name="RowTitles-Detail 4 2 5 4 2 3 2" xfId="37459"/>
    <cellStyle name="RowTitles-Detail 4 2 5 4 2 3 2 2" xfId="37460"/>
    <cellStyle name="RowTitles-Detail 4 2 5 4 2 4" xfId="37461"/>
    <cellStyle name="RowTitles-Detail 4 2 5 4 2 4 2" xfId="37462"/>
    <cellStyle name="RowTitles-Detail 4 2 5 4 2 5" xfId="37463"/>
    <cellStyle name="RowTitles-Detail 4 2 5 4 3" xfId="37464"/>
    <cellStyle name="RowTitles-Detail 4 2 5 4 3 2" xfId="37465"/>
    <cellStyle name="RowTitles-Detail 4 2 5 4 3 2 2" xfId="37466"/>
    <cellStyle name="RowTitles-Detail 4 2 5 4 3 2 2 2" xfId="37467"/>
    <cellStyle name="RowTitles-Detail 4 2 5 4 3 2 3" xfId="37468"/>
    <cellStyle name="RowTitles-Detail 4 2 5 4 3 3" xfId="37469"/>
    <cellStyle name="RowTitles-Detail 4 2 5 4 3 3 2" xfId="37470"/>
    <cellStyle name="RowTitles-Detail 4 2 5 4 3 3 2 2" xfId="37471"/>
    <cellStyle name="RowTitles-Detail 4 2 5 4 3 4" xfId="37472"/>
    <cellStyle name="RowTitles-Detail 4 2 5 4 3 4 2" xfId="37473"/>
    <cellStyle name="RowTitles-Detail 4 2 5 4 3 5" xfId="37474"/>
    <cellStyle name="RowTitles-Detail 4 2 5 4 4" xfId="37475"/>
    <cellStyle name="RowTitles-Detail 4 2 5 4 4 2" xfId="37476"/>
    <cellStyle name="RowTitles-Detail 4 2 5 4 5" xfId="37477"/>
    <cellStyle name="RowTitles-Detail 4 2 5 4 5 2" xfId="37478"/>
    <cellStyle name="RowTitles-Detail 4 2 5 4 5 2 2" xfId="37479"/>
    <cellStyle name="RowTitles-Detail 4 2 5 4 5 3" xfId="37480"/>
    <cellStyle name="RowTitles-Detail 4 2 5 4 6" xfId="37481"/>
    <cellStyle name="RowTitles-Detail 4 2 5 4 6 2" xfId="37482"/>
    <cellStyle name="RowTitles-Detail 4 2 5 4 6 2 2" xfId="37483"/>
    <cellStyle name="RowTitles-Detail 4 2 5 4 7" xfId="37484"/>
    <cellStyle name="RowTitles-Detail 4 2 5 4 7 2" xfId="37485"/>
    <cellStyle name="RowTitles-Detail 4 2 5 4 8" xfId="37486"/>
    <cellStyle name="RowTitles-Detail 4 2 5 5" xfId="37487"/>
    <cellStyle name="RowTitles-Detail 4 2 5 5 2" xfId="37488"/>
    <cellStyle name="RowTitles-Detail 4 2 5 5 2 2" xfId="37489"/>
    <cellStyle name="RowTitles-Detail 4 2 5 5 2 2 2" xfId="37490"/>
    <cellStyle name="RowTitles-Detail 4 2 5 5 2 2 2 2" xfId="37491"/>
    <cellStyle name="RowTitles-Detail 4 2 5 5 2 2 3" xfId="37492"/>
    <cellStyle name="RowTitles-Detail 4 2 5 5 2 3" xfId="37493"/>
    <cellStyle name="RowTitles-Detail 4 2 5 5 2 3 2" xfId="37494"/>
    <cellStyle name="RowTitles-Detail 4 2 5 5 2 3 2 2" xfId="37495"/>
    <cellStyle name="RowTitles-Detail 4 2 5 5 2 4" xfId="37496"/>
    <cellStyle name="RowTitles-Detail 4 2 5 5 2 4 2" xfId="37497"/>
    <cellStyle name="RowTitles-Detail 4 2 5 5 2 5" xfId="37498"/>
    <cellStyle name="RowTitles-Detail 4 2 5 5 3" xfId="37499"/>
    <cellStyle name="RowTitles-Detail 4 2 5 5 3 2" xfId="37500"/>
    <cellStyle name="RowTitles-Detail 4 2 5 5 3 2 2" xfId="37501"/>
    <cellStyle name="RowTitles-Detail 4 2 5 5 3 2 2 2" xfId="37502"/>
    <cellStyle name="RowTitles-Detail 4 2 5 5 3 2 3" xfId="37503"/>
    <cellStyle name="RowTitles-Detail 4 2 5 5 3 3" xfId="37504"/>
    <cellStyle name="RowTitles-Detail 4 2 5 5 3 3 2" xfId="37505"/>
    <cellStyle name="RowTitles-Detail 4 2 5 5 3 3 2 2" xfId="37506"/>
    <cellStyle name="RowTitles-Detail 4 2 5 5 3 4" xfId="37507"/>
    <cellStyle name="RowTitles-Detail 4 2 5 5 3 4 2" xfId="37508"/>
    <cellStyle name="RowTitles-Detail 4 2 5 5 3 5" xfId="37509"/>
    <cellStyle name="RowTitles-Detail 4 2 5 5 4" xfId="37510"/>
    <cellStyle name="RowTitles-Detail 4 2 5 5 4 2" xfId="37511"/>
    <cellStyle name="RowTitles-Detail 4 2 5 5 4 2 2" xfId="37512"/>
    <cellStyle name="RowTitles-Detail 4 2 5 5 4 3" xfId="37513"/>
    <cellStyle name="RowTitles-Detail 4 2 5 5 5" xfId="37514"/>
    <cellStyle name="RowTitles-Detail 4 2 5 5 5 2" xfId="37515"/>
    <cellStyle name="RowTitles-Detail 4 2 5 5 5 2 2" xfId="37516"/>
    <cellStyle name="RowTitles-Detail 4 2 5 5 6" xfId="37517"/>
    <cellStyle name="RowTitles-Detail 4 2 5 5 6 2" xfId="37518"/>
    <cellStyle name="RowTitles-Detail 4 2 5 5 7" xfId="37519"/>
    <cellStyle name="RowTitles-Detail 4 2 5 6" xfId="37520"/>
    <cellStyle name="RowTitles-Detail 4 2 5 6 2" xfId="37521"/>
    <cellStyle name="RowTitles-Detail 4 2 5 6 2 2" xfId="37522"/>
    <cellStyle name="RowTitles-Detail 4 2 5 6 2 2 2" xfId="37523"/>
    <cellStyle name="RowTitles-Detail 4 2 5 6 2 2 2 2" xfId="37524"/>
    <cellStyle name="RowTitles-Detail 4 2 5 6 2 2 3" xfId="37525"/>
    <cellStyle name="RowTitles-Detail 4 2 5 6 2 3" xfId="37526"/>
    <cellStyle name="RowTitles-Detail 4 2 5 6 2 3 2" xfId="37527"/>
    <cellStyle name="RowTitles-Detail 4 2 5 6 2 3 2 2" xfId="37528"/>
    <cellStyle name="RowTitles-Detail 4 2 5 6 2 4" xfId="37529"/>
    <cellStyle name="RowTitles-Detail 4 2 5 6 2 4 2" xfId="37530"/>
    <cellStyle name="RowTitles-Detail 4 2 5 6 2 5" xfId="37531"/>
    <cellStyle name="RowTitles-Detail 4 2 5 6 3" xfId="37532"/>
    <cellStyle name="RowTitles-Detail 4 2 5 6 3 2" xfId="37533"/>
    <cellStyle name="RowTitles-Detail 4 2 5 6 3 2 2" xfId="37534"/>
    <cellStyle name="RowTitles-Detail 4 2 5 6 3 2 2 2" xfId="37535"/>
    <cellStyle name="RowTitles-Detail 4 2 5 6 3 2 3" xfId="37536"/>
    <cellStyle name="RowTitles-Detail 4 2 5 6 3 3" xfId="37537"/>
    <cellStyle name="RowTitles-Detail 4 2 5 6 3 3 2" xfId="37538"/>
    <cellStyle name="RowTitles-Detail 4 2 5 6 3 3 2 2" xfId="37539"/>
    <cellStyle name="RowTitles-Detail 4 2 5 6 3 4" xfId="37540"/>
    <cellStyle name="RowTitles-Detail 4 2 5 6 3 4 2" xfId="37541"/>
    <cellStyle name="RowTitles-Detail 4 2 5 6 3 5" xfId="37542"/>
    <cellStyle name="RowTitles-Detail 4 2 5 6 4" xfId="37543"/>
    <cellStyle name="RowTitles-Detail 4 2 5 6 4 2" xfId="37544"/>
    <cellStyle name="RowTitles-Detail 4 2 5 6 4 2 2" xfId="37545"/>
    <cellStyle name="RowTitles-Detail 4 2 5 6 4 3" xfId="37546"/>
    <cellStyle name="RowTitles-Detail 4 2 5 6 5" xfId="37547"/>
    <cellStyle name="RowTitles-Detail 4 2 5 6 5 2" xfId="37548"/>
    <cellStyle name="RowTitles-Detail 4 2 5 6 5 2 2" xfId="37549"/>
    <cellStyle name="RowTitles-Detail 4 2 5 6 6" xfId="37550"/>
    <cellStyle name="RowTitles-Detail 4 2 5 6 6 2" xfId="37551"/>
    <cellStyle name="RowTitles-Detail 4 2 5 6 7" xfId="37552"/>
    <cellStyle name="RowTitles-Detail 4 2 5 7" xfId="37553"/>
    <cellStyle name="RowTitles-Detail 4 2 5 7 2" xfId="37554"/>
    <cellStyle name="RowTitles-Detail 4 2 5 7 2 2" xfId="37555"/>
    <cellStyle name="RowTitles-Detail 4 2 5 7 2 2 2" xfId="37556"/>
    <cellStyle name="RowTitles-Detail 4 2 5 7 2 3" xfId="37557"/>
    <cellStyle name="RowTitles-Detail 4 2 5 7 3" xfId="37558"/>
    <cellStyle name="RowTitles-Detail 4 2 5 7 3 2" xfId="37559"/>
    <cellStyle name="RowTitles-Detail 4 2 5 7 3 2 2" xfId="37560"/>
    <cellStyle name="RowTitles-Detail 4 2 5 7 4" xfId="37561"/>
    <cellStyle name="RowTitles-Detail 4 2 5 7 4 2" xfId="37562"/>
    <cellStyle name="RowTitles-Detail 4 2 5 7 5" xfId="37563"/>
    <cellStyle name="RowTitles-Detail 4 2 5 8" xfId="37564"/>
    <cellStyle name="RowTitles-Detail 4 2 5 8 2" xfId="37565"/>
    <cellStyle name="RowTitles-Detail 4 2 5 9" xfId="37566"/>
    <cellStyle name="RowTitles-Detail 4 2 5 9 2" xfId="37567"/>
    <cellStyle name="RowTitles-Detail 4 2 5 9 2 2" xfId="37568"/>
    <cellStyle name="RowTitles-Detail 4 2 5_STUD aligned by INSTIT" xfId="37569"/>
    <cellStyle name="RowTitles-Detail 4 2 6" xfId="1162"/>
    <cellStyle name="RowTitles-Detail 4 2 6 2" xfId="37570"/>
    <cellStyle name="RowTitles-Detail 4 2 6 2 2" xfId="37571"/>
    <cellStyle name="RowTitles-Detail 4 2 6 2 2 2" xfId="37572"/>
    <cellStyle name="RowTitles-Detail 4 2 6 2 2 2 2" xfId="37573"/>
    <cellStyle name="RowTitles-Detail 4 2 6 2 2 3" xfId="37574"/>
    <cellStyle name="RowTitles-Detail 4 2 6 2 3" xfId="37575"/>
    <cellStyle name="RowTitles-Detail 4 2 6 2 3 2" xfId="37576"/>
    <cellStyle name="RowTitles-Detail 4 2 6 2 3 2 2" xfId="37577"/>
    <cellStyle name="RowTitles-Detail 4 2 6 2 4" xfId="37578"/>
    <cellStyle name="RowTitles-Detail 4 2 6 2 4 2" xfId="37579"/>
    <cellStyle name="RowTitles-Detail 4 2 6 2 5" xfId="37580"/>
    <cellStyle name="RowTitles-Detail 4 2 6 3" xfId="37581"/>
    <cellStyle name="RowTitles-Detail 4 2 6 3 2" xfId="37582"/>
    <cellStyle name="RowTitles-Detail 4 2 6 3 2 2" xfId="37583"/>
    <cellStyle name="RowTitles-Detail 4 2 6 3 2 2 2" xfId="37584"/>
    <cellStyle name="RowTitles-Detail 4 2 6 3 2 3" xfId="37585"/>
    <cellStyle name="RowTitles-Detail 4 2 6 3 3" xfId="37586"/>
    <cellStyle name="RowTitles-Detail 4 2 6 3 3 2" xfId="37587"/>
    <cellStyle name="RowTitles-Detail 4 2 6 3 3 2 2" xfId="37588"/>
    <cellStyle name="RowTitles-Detail 4 2 6 3 4" xfId="37589"/>
    <cellStyle name="RowTitles-Detail 4 2 6 3 4 2" xfId="37590"/>
    <cellStyle name="RowTitles-Detail 4 2 6 3 5" xfId="37591"/>
    <cellStyle name="RowTitles-Detail 4 2 6 4" xfId="37592"/>
    <cellStyle name="RowTitles-Detail 4 2 6 4 2" xfId="37593"/>
    <cellStyle name="RowTitles-Detail 4 2 6 5" xfId="37594"/>
    <cellStyle name="RowTitles-Detail 4 2 6 5 2" xfId="37595"/>
    <cellStyle name="RowTitles-Detail 4 2 6 5 2 2" xfId="37596"/>
    <cellStyle name="RowTitles-Detail 4 2 6 5 3" xfId="37597"/>
    <cellStyle name="RowTitles-Detail 4 2 6 6" xfId="37598"/>
    <cellStyle name="RowTitles-Detail 4 2 6 6 2" xfId="37599"/>
    <cellStyle name="RowTitles-Detail 4 2 6 6 2 2" xfId="37600"/>
    <cellStyle name="RowTitles-Detail 4 2 6 7" xfId="37601"/>
    <cellStyle name="RowTitles-Detail 4 2 7" xfId="37602"/>
    <cellStyle name="RowTitles-Detail 4 2 7 2" xfId="37603"/>
    <cellStyle name="RowTitles-Detail 4 2 7 2 2" xfId="37604"/>
    <cellStyle name="RowTitles-Detail 4 2 7 2 2 2" xfId="37605"/>
    <cellStyle name="RowTitles-Detail 4 2 7 2 2 2 2" xfId="37606"/>
    <cellStyle name="RowTitles-Detail 4 2 7 2 2 3" xfId="37607"/>
    <cellStyle name="RowTitles-Detail 4 2 7 2 3" xfId="37608"/>
    <cellStyle name="RowTitles-Detail 4 2 7 2 3 2" xfId="37609"/>
    <cellStyle name="RowTitles-Detail 4 2 7 2 3 2 2" xfId="37610"/>
    <cellStyle name="RowTitles-Detail 4 2 7 2 4" xfId="37611"/>
    <cellStyle name="RowTitles-Detail 4 2 7 2 4 2" xfId="37612"/>
    <cellStyle name="RowTitles-Detail 4 2 7 2 5" xfId="37613"/>
    <cellStyle name="RowTitles-Detail 4 2 7 3" xfId="37614"/>
    <cellStyle name="RowTitles-Detail 4 2 7 3 2" xfId="37615"/>
    <cellStyle name="RowTitles-Detail 4 2 7 3 2 2" xfId="37616"/>
    <cellStyle name="RowTitles-Detail 4 2 7 3 2 2 2" xfId="37617"/>
    <cellStyle name="RowTitles-Detail 4 2 7 3 2 3" xfId="37618"/>
    <cellStyle name="RowTitles-Detail 4 2 7 3 3" xfId="37619"/>
    <cellStyle name="RowTitles-Detail 4 2 7 3 3 2" xfId="37620"/>
    <cellStyle name="RowTitles-Detail 4 2 7 3 3 2 2" xfId="37621"/>
    <cellStyle name="RowTitles-Detail 4 2 7 3 4" xfId="37622"/>
    <cellStyle name="RowTitles-Detail 4 2 7 3 4 2" xfId="37623"/>
    <cellStyle name="RowTitles-Detail 4 2 7 3 5" xfId="37624"/>
    <cellStyle name="RowTitles-Detail 4 2 7 4" xfId="37625"/>
    <cellStyle name="RowTitles-Detail 4 2 7 4 2" xfId="37626"/>
    <cellStyle name="RowTitles-Detail 4 2 7 5" xfId="37627"/>
    <cellStyle name="RowTitles-Detail 4 2 7 5 2" xfId="37628"/>
    <cellStyle name="RowTitles-Detail 4 2 7 5 2 2" xfId="37629"/>
    <cellStyle name="RowTitles-Detail 4 2 7 6" xfId="37630"/>
    <cellStyle name="RowTitles-Detail 4 2 7 6 2" xfId="37631"/>
    <cellStyle name="RowTitles-Detail 4 2 7 7" xfId="37632"/>
    <cellStyle name="RowTitles-Detail 4 2 8" xfId="37633"/>
    <cellStyle name="RowTitles-Detail 4 2 8 2" xfId="37634"/>
    <cellStyle name="RowTitles-Detail 4 2 8 2 2" xfId="37635"/>
    <cellStyle name="RowTitles-Detail 4 2 8 2 2 2" xfId="37636"/>
    <cellStyle name="RowTitles-Detail 4 2 8 2 2 2 2" xfId="37637"/>
    <cellStyle name="RowTitles-Detail 4 2 8 2 2 3" xfId="37638"/>
    <cellStyle name="RowTitles-Detail 4 2 8 2 3" xfId="37639"/>
    <cellStyle name="RowTitles-Detail 4 2 8 2 3 2" xfId="37640"/>
    <cellStyle name="RowTitles-Detail 4 2 8 2 3 2 2" xfId="37641"/>
    <cellStyle name="RowTitles-Detail 4 2 8 2 4" xfId="37642"/>
    <cellStyle name="RowTitles-Detail 4 2 8 2 4 2" xfId="37643"/>
    <cellStyle name="RowTitles-Detail 4 2 8 2 5" xfId="37644"/>
    <cellStyle name="RowTitles-Detail 4 2 8 3" xfId="37645"/>
    <cellStyle name="RowTitles-Detail 4 2 8 3 2" xfId="37646"/>
    <cellStyle name="RowTitles-Detail 4 2 8 3 2 2" xfId="37647"/>
    <cellStyle name="RowTitles-Detail 4 2 8 3 2 2 2" xfId="37648"/>
    <cellStyle name="RowTitles-Detail 4 2 8 3 2 3" xfId="37649"/>
    <cellStyle name="RowTitles-Detail 4 2 8 3 3" xfId="37650"/>
    <cellStyle name="RowTitles-Detail 4 2 8 3 3 2" xfId="37651"/>
    <cellStyle name="RowTitles-Detail 4 2 8 3 3 2 2" xfId="37652"/>
    <cellStyle name="RowTitles-Detail 4 2 8 3 4" xfId="37653"/>
    <cellStyle name="RowTitles-Detail 4 2 8 3 4 2" xfId="37654"/>
    <cellStyle name="RowTitles-Detail 4 2 8 3 5" xfId="37655"/>
    <cellStyle name="RowTitles-Detail 4 2 8 4" xfId="37656"/>
    <cellStyle name="RowTitles-Detail 4 2 8 4 2" xfId="37657"/>
    <cellStyle name="RowTitles-Detail 4 2 8 5" xfId="37658"/>
    <cellStyle name="RowTitles-Detail 4 2 8 5 2" xfId="37659"/>
    <cellStyle name="RowTitles-Detail 4 2 8 5 2 2" xfId="37660"/>
    <cellStyle name="RowTitles-Detail 4 2 8 5 3" xfId="37661"/>
    <cellStyle name="RowTitles-Detail 4 2 8 6" xfId="37662"/>
    <cellStyle name="RowTitles-Detail 4 2 8 6 2" xfId="37663"/>
    <cellStyle name="RowTitles-Detail 4 2 8 6 2 2" xfId="37664"/>
    <cellStyle name="RowTitles-Detail 4 2 8 7" xfId="37665"/>
    <cellStyle name="RowTitles-Detail 4 2 8 7 2" xfId="37666"/>
    <cellStyle name="RowTitles-Detail 4 2 8 8" xfId="37667"/>
    <cellStyle name="RowTitles-Detail 4 2 9" xfId="37668"/>
    <cellStyle name="RowTitles-Detail 4 2 9 2" xfId="37669"/>
    <cellStyle name="RowTitles-Detail 4 2 9 2 2" xfId="37670"/>
    <cellStyle name="RowTitles-Detail 4 2 9 2 2 2" xfId="37671"/>
    <cellStyle name="RowTitles-Detail 4 2 9 2 2 2 2" xfId="37672"/>
    <cellStyle name="RowTitles-Detail 4 2 9 2 2 3" xfId="37673"/>
    <cellStyle name="RowTitles-Detail 4 2 9 2 3" xfId="37674"/>
    <cellStyle name="RowTitles-Detail 4 2 9 2 3 2" xfId="37675"/>
    <cellStyle name="RowTitles-Detail 4 2 9 2 3 2 2" xfId="37676"/>
    <cellStyle name="RowTitles-Detail 4 2 9 2 4" xfId="37677"/>
    <cellStyle name="RowTitles-Detail 4 2 9 2 4 2" xfId="37678"/>
    <cellStyle name="RowTitles-Detail 4 2 9 2 5" xfId="37679"/>
    <cellStyle name="RowTitles-Detail 4 2 9 3" xfId="37680"/>
    <cellStyle name="RowTitles-Detail 4 2 9 3 2" xfId="37681"/>
    <cellStyle name="RowTitles-Detail 4 2 9 3 2 2" xfId="37682"/>
    <cellStyle name="RowTitles-Detail 4 2 9 3 2 2 2" xfId="37683"/>
    <cellStyle name="RowTitles-Detail 4 2 9 3 2 3" xfId="37684"/>
    <cellStyle name="RowTitles-Detail 4 2 9 3 3" xfId="37685"/>
    <cellStyle name="RowTitles-Detail 4 2 9 3 3 2" xfId="37686"/>
    <cellStyle name="RowTitles-Detail 4 2 9 3 3 2 2" xfId="37687"/>
    <cellStyle name="RowTitles-Detail 4 2 9 3 4" xfId="37688"/>
    <cellStyle name="RowTitles-Detail 4 2 9 3 4 2" xfId="37689"/>
    <cellStyle name="RowTitles-Detail 4 2 9 3 5" xfId="37690"/>
    <cellStyle name="RowTitles-Detail 4 2 9 4" xfId="37691"/>
    <cellStyle name="RowTitles-Detail 4 2 9 4 2" xfId="37692"/>
    <cellStyle name="RowTitles-Detail 4 2 9 4 2 2" xfId="37693"/>
    <cellStyle name="RowTitles-Detail 4 2 9 4 3" xfId="37694"/>
    <cellStyle name="RowTitles-Detail 4 2 9 5" xfId="37695"/>
    <cellStyle name="RowTitles-Detail 4 2 9 5 2" xfId="37696"/>
    <cellStyle name="RowTitles-Detail 4 2 9 5 2 2" xfId="37697"/>
    <cellStyle name="RowTitles-Detail 4 2 9 6" xfId="37698"/>
    <cellStyle name="RowTitles-Detail 4 2 9 6 2" xfId="37699"/>
    <cellStyle name="RowTitles-Detail 4 2 9 7" xfId="37700"/>
    <cellStyle name="RowTitles-Detail 4 2_STUD aligned by INSTIT" xfId="37701"/>
    <cellStyle name="RowTitles-Detail 4 3" xfId="566"/>
    <cellStyle name="RowTitles-Detail 4 3 10" xfId="37702"/>
    <cellStyle name="RowTitles-Detail 4 3 10 2" xfId="37703"/>
    <cellStyle name="RowTitles-Detail 4 3 10 2 2" xfId="37704"/>
    <cellStyle name="RowTitles-Detail 4 3 10 2 2 2" xfId="37705"/>
    <cellStyle name="RowTitles-Detail 4 3 10 2 3" xfId="37706"/>
    <cellStyle name="RowTitles-Detail 4 3 10 3" xfId="37707"/>
    <cellStyle name="RowTitles-Detail 4 3 10 3 2" xfId="37708"/>
    <cellStyle name="RowTitles-Detail 4 3 10 3 2 2" xfId="37709"/>
    <cellStyle name="RowTitles-Detail 4 3 10 4" xfId="37710"/>
    <cellStyle name="RowTitles-Detail 4 3 10 4 2" xfId="37711"/>
    <cellStyle name="RowTitles-Detail 4 3 10 5" xfId="37712"/>
    <cellStyle name="RowTitles-Detail 4 3 11" xfId="37713"/>
    <cellStyle name="RowTitles-Detail 4 3 11 2" xfId="37714"/>
    <cellStyle name="RowTitles-Detail 4 3 12" xfId="37715"/>
    <cellStyle name="RowTitles-Detail 4 3 12 2" xfId="37716"/>
    <cellStyle name="RowTitles-Detail 4 3 12 2 2" xfId="37717"/>
    <cellStyle name="RowTitles-Detail 4 3 13" xfId="37718"/>
    <cellStyle name="RowTitles-Detail 4 3 2" xfId="1163"/>
    <cellStyle name="RowTitles-Detail 4 3 2 10" xfId="37719"/>
    <cellStyle name="RowTitles-Detail 4 3 2 2" xfId="1164"/>
    <cellStyle name="RowTitles-Detail 4 3 2 2 2" xfId="37720"/>
    <cellStyle name="RowTitles-Detail 4 3 2 2 2 2" xfId="37721"/>
    <cellStyle name="RowTitles-Detail 4 3 2 2 2 2 2" xfId="37722"/>
    <cellStyle name="RowTitles-Detail 4 3 2 2 2 2 2 2" xfId="37723"/>
    <cellStyle name="RowTitles-Detail 4 3 2 2 2 2 3" xfId="37724"/>
    <cellStyle name="RowTitles-Detail 4 3 2 2 2 3" xfId="37725"/>
    <cellStyle name="RowTitles-Detail 4 3 2 2 2 3 2" xfId="37726"/>
    <cellStyle name="RowTitles-Detail 4 3 2 2 2 3 2 2" xfId="37727"/>
    <cellStyle name="RowTitles-Detail 4 3 2 2 2 4" xfId="37728"/>
    <cellStyle name="RowTitles-Detail 4 3 2 2 2 4 2" xfId="37729"/>
    <cellStyle name="RowTitles-Detail 4 3 2 2 2 5" xfId="37730"/>
    <cellStyle name="RowTitles-Detail 4 3 2 2 3" xfId="37731"/>
    <cellStyle name="RowTitles-Detail 4 3 2 2 3 2" xfId="37732"/>
    <cellStyle name="RowTitles-Detail 4 3 2 2 3 2 2" xfId="37733"/>
    <cellStyle name="RowTitles-Detail 4 3 2 2 3 2 2 2" xfId="37734"/>
    <cellStyle name="RowTitles-Detail 4 3 2 2 3 2 3" xfId="37735"/>
    <cellStyle name="RowTitles-Detail 4 3 2 2 3 3" xfId="37736"/>
    <cellStyle name="RowTitles-Detail 4 3 2 2 3 3 2" xfId="37737"/>
    <cellStyle name="RowTitles-Detail 4 3 2 2 3 3 2 2" xfId="37738"/>
    <cellStyle name="RowTitles-Detail 4 3 2 2 3 4" xfId="37739"/>
    <cellStyle name="RowTitles-Detail 4 3 2 2 3 4 2" xfId="37740"/>
    <cellStyle name="RowTitles-Detail 4 3 2 2 3 5" xfId="37741"/>
    <cellStyle name="RowTitles-Detail 4 3 2 2 4" xfId="37742"/>
    <cellStyle name="RowTitles-Detail 4 3 2 2 4 2" xfId="37743"/>
    <cellStyle name="RowTitles-Detail 4 3 2 2 5" xfId="37744"/>
    <cellStyle name="RowTitles-Detail 4 3 2 2 5 2" xfId="37745"/>
    <cellStyle name="RowTitles-Detail 4 3 2 2 5 2 2" xfId="37746"/>
    <cellStyle name="RowTitles-Detail 4 3 2 2 6" xfId="37747"/>
    <cellStyle name="RowTitles-Detail 4 3 2 3" xfId="37748"/>
    <cellStyle name="RowTitles-Detail 4 3 2 3 2" xfId="37749"/>
    <cellStyle name="RowTitles-Detail 4 3 2 3 2 2" xfId="37750"/>
    <cellStyle name="RowTitles-Detail 4 3 2 3 2 2 2" xfId="37751"/>
    <cellStyle name="RowTitles-Detail 4 3 2 3 2 2 2 2" xfId="37752"/>
    <cellStyle name="RowTitles-Detail 4 3 2 3 2 2 3" xfId="37753"/>
    <cellStyle name="RowTitles-Detail 4 3 2 3 2 3" xfId="37754"/>
    <cellStyle name="RowTitles-Detail 4 3 2 3 2 3 2" xfId="37755"/>
    <cellStyle name="RowTitles-Detail 4 3 2 3 2 3 2 2" xfId="37756"/>
    <cellStyle name="RowTitles-Detail 4 3 2 3 2 4" xfId="37757"/>
    <cellStyle name="RowTitles-Detail 4 3 2 3 2 4 2" xfId="37758"/>
    <cellStyle name="RowTitles-Detail 4 3 2 3 2 5" xfId="37759"/>
    <cellStyle name="RowTitles-Detail 4 3 2 3 3" xfId="37760"/>
    <cellStyle name="RowTitles-Detail 4 3 2 3 3 2" xfId="37761"/>
    <cellStyle name="RowTitles-Detail 4 3 2 3 3 2 2" xfId="37762"/>
    <cellStyle name="RowTitles-Detail 4 3 2 3 3 2 2 2" xfId="37763"/>
    <cellStyle name="RowTitles-Detail 4 3 2 3 3 2 3" xfId="37764"/>
    <cellStyle name="RowTitles-Detail 4 3 2 3 3 3" xfId="37765"/>
    <cellStyle name="RowTitles-Detail 4 3 2 3 3 3 2" xfId="37766"/>
    <cellStyle name="RowTitles-Detail 4 3 2 3 3 3 2 2" xfId="37767"/>
    <cellStyle name="RowTitles-Detail 4 3 2 3 3 4" xfId="37768"/>
    <cellStyle name="RowTitles-Detail 4 3 2 3 3 4 2" xfId="37769"/>
    <cellStyle name="RowTitles-Detail 4 3 2 3 3 5" xfId="37770"/>
    <cellStyle name="RowTitles-Detail 4 3 2 3 4" xfId="37771"/>
    <cellStyle name="RowTitles-Detail 4 3 2 3 4 2" xfId="37772"/>
    <cellStyle name="RowTitles-Detail 4 3 2 3 5" xfId="37773"/>
    <cellStyle name="RowTitles-Detail 4 3 2 3 5 2" xfId="37774"/>
    <cellStyle name="RowTitles-Detail 4 3 2 3 5 2 2" xfId="37775"/>
    <cellStyle name="RowTitles-Detail 4 3 2 3 5 3" xfId="37776"/>
    <cellStyle name="RowTitles-Detail 4 3 2 3 6" xfId="37777"/>
    <cellStyle name="RowTitles-Detail 4 3 2 3 6 2" xfId="37778"/>
    <cellStyle name="RowTitles-Detail 4 3 2 3 6 2 2" xfId="37779"/>
    <cellStyle name="RowTitles-Detail 4 3 2 3 7" xfId="37780"/>
    <cellStyle name="RowTitles-Detail 4 3 2 3 7 2" xfId="37781"/>
    <cellStyle name="RowTitles-Detail 4 3 2 3 8" xfId="37782"/>
    <cellStyle name="RowTitles-Detail 4 3 2 4" xfId="37783"/>
    <cellStyle name="RowTitles-Detail 4 3 2 4 2" xfId="37784"/>
    <cellStyle name="RowTitles-Detail 4 3 2 4 2 2" xfId="37785"/>
    <cellStyle name="RowTitles-Detail 4 3 2 4 2 2 2" xfId="37786"/>
    <cellStyle name="RowTitles-Detail 4 3 2 4 2 2 2 2" xfId="37787"/>
    <cellStyle name="RowTitles-Detail 4 3 2 4 2 2 3" xfId="37788"/>
    <cellStyle name="RowTitles-Detail 4 3 2 4 2 3" xfId="37789"/>
    <cellStyle name="RowTitles-Detail 4 3 2 4 2 3 2" xfId="37790"/>
    <cellStyle name="RowTitles-Detail 4 3 2 4 2 3 2 2" xfId="37791"/>
    <cellStyle name="RowTitles-Detail 4 3 2 4 2 4" xfId="37792"/>
    <cellStyle name="RowTitles-Detail 4 3 2 4 2 4 2" xfId="37793"/>
    <cellStyle name="RowTitles-Detail 4 3 2 4 2 5" xfId="37794"/>
    <cellStyle name="RowTitles-Detail 4 3 2 4 3" xfId="37795"/>
    <cellStyle name="RowTitles-Detail 4 3 2 4 3 2" xfId="37796"/>
    <cellStyle name="RowTitles-Detail 4 3 2 4 3 2 2" xfId="37797"/>
    <cellStyle name="RowTitles-Detail 4 3 2 4 3 2 2 2" xfId="37798"/>
    <cellStyle name="RowTitles-Detail 4 3 2 4 3 2 3" xfId="37799"/>
    <cellStyle name="RowTitles-Detail 4 3 2 4 3 3" xfId="37800"/>
    <cellStyle name="RowTitles-Detail 4 3 2 4 3 3 2" xfId="37801"/>
    <cellStyle name="RowTitles-Detail 4 3 2 4 3 3 2 2" xfId="37802"/>
    <cellStyle name="RowTitles-Detail 4 3 2 4 3 4" xfId="37803"/>
    <cellStyle name="RowTitles-Detail 4 3 2 4 3 4 2" xfId="37804"/>
    <cellStyle name="RowTitles-Detail 4 3 2 4 3 5" xfId="37805"/>
    <cellStyle name="RowTitles-Detail 4 3 2 4 4" xfId="37806"/>
    <cellStyle name="RowTitles-Detail 4 3 2 4 4 2" xfId="37807"/>
    <cellStyle name="RowTitles-Detail 4 3 2 4 4 2 2" xfId="37808"/>
    <cellStyle name="RowTitles-Detail 4 3 2 4 4 3" xfId="37809"/>
    <cellStyle name="RowTitles-Detail 4 3 2 4 5" xfId="37810"/>
    <cellStyle name="RowTitles-Detail 4 3 2 4 5 2" xfId="37811"/>
    <cellStyle name="RowTitles-Detail 4 3 2 4 5 2 2" xfId="37812"/>
    <cellStyle name="RowTitles-Detail 4 3 2 4 6" xfId="37813"/>
    <cellStyle name="RowTitles-Detail 4 3 2 4 6 2" xfId="37814"/>
    <cellStyle name="RowTitles-Detail 4 3 2 4 7" xfId="37815"/>
    <cellStyle name="RowTitles-Detail 4 3 2 5" xfId="37816"/>
    <cellStyle name="RowTitles-Detail 4 3 2 5 2" xfId="37817"/>
    <cellStyle name="RowTitles-Detail 4 3 2 5 2 2" xfId="37818"/>
    <cellStyle name="RowTitles-Detail 4 3 2 5 2 2 2" xfId="37819"/>
    <cellStyle name="RowTitles-Detail 4 3 2 5 2 2 2 2" xfId="37820"/>
    <cellStyle name="RowTitles-Detail 4 3 2 5 2 2 3" xfId="37821"/>
    <cellStyle name="RowTitles-Detail 4 3 2 5 2 3" xfId="37822"/>
    <cellStyle name="RowTitles-Detail 4 3 2 5 2 3 2" xfId="37823"/>
    <cellStyle name="RowTitles-Detail 4 3 2 5 2 3 2 2" xfId="37824"/>
    <cellStyle name="RowTitles-Detail 4 3 2 5 2 4" xfId="37825"/>
    <cellStyle name="RowTitles-Detail 4 3 2 5 2 4 2" xfId="37826"/>
    <cellStyle name="RowTitles-Detail 4 3 2 5 2 5" xfId="37827"/>
    <cellStyle name="RowTitles-Detail 4 3 2 5 3" xfId="37828"/>
    <cellStyle name="RowTitles-Detail 4 3 2 5 3 2" xfId="37829"/>
    <cellStyle name="RowTitles-Detail 4 3 2 5 3 2 2" xfId="37830"/>
    <cellStyle name="RowTitles-Detail 4 3 2 5 3 2 2 2" xfId="37831"/>
    <cellStyle name="RowTitles-Detail 4 3 2 5 3 2 3" xfId="37832"/>
    <cellStyle name="RowTitles-Detail 4 3 2 5 3 3" xfId="37833"/>
    <cellStyle name="RowTitles-Detail 4 3 2 5 3 3 2" xfId="37834"/>
    <cellStyle name="RowTitles-Detail 4 3 2 5 3 3 2 2" xfId="37835"/>
    <cellStyle name="RowTitles-Detail 4 3 2 5 3 4" xfId="37836"/>
    <cellStyle name="RowTitles-Detail 4 3 2 5 3 4 2" xfId="37837"/>
    <cellStyle name="RowTitles-Detail 4 3 2 5 3 5" xfId="37838"/>
    <cellStyle name="RowTitles-Detail 4 3 2 5 4" xfId="37839"/>
    <cellStyle name="RowTitles-Detail 4 3 2 5 4 2" xfId="37840"/>
    <cellStyle name="RowTitles-Detail 4 3 2 5 4 2 2" xfId="37841"/>
    <cellStyle name="RowTitles-Detail 4 3 2 5 4 3" xfId="37842"/>
    <cellStyle name="RowTitles-Detail 4 3 2 5 5" xfId="37843"/>
    <cellStyle name="RowTitles-Detail 4 3 2 5 5 2" xfId="37844"/>
    <cellStyle name="RowTitles-Detail 4 3 2 5 5 2 2" xfId="37845"/>
    <cellStyle name="RowTitles-Detail 4 3 2 5 6" xfId="37846"/>
    <cellStyle name="RowTitles-Detail 4 3 2 5 6 2" xfId="37847"/>
    <cellStyle name="RowTitles-Detail 4 3 2 5 7" xfId="37848"/>
    <cellStyle name="RowTitles-Detail 4 3 2 6" xfId="37849"/>
    <cellStyle name="RowTitles-Detail 4 3 2 6 2" xfId="37850"/>
    <cellStyle name="RowTitles-Detail 4 3 2 6 2 2" xfId="37851"/>
    <cellStyle name="RowTitles-Detail 4 3 2 6 2 2 2" xfId="37852"/>
    <cellStyle name="RowTitles-Detail 4 3 2 6 2 2 2 2" xfId="37853"/>
    <cellStyle name="RowTitles-Detail 4 3 2 6 2 2 3" xfId="37854"/>
    <cellStyle name="RowTitles-Detail 4 3 2 6 2 3" xfId="37855"/>
    <cellStyle name="RowTitles-Detail 4 3 2 6 2 3 2" xfId="37856"/>
    <cellStyle name="RowTitles-Detail 4 3 2 6 2 3 2 2" xfId="37857"/>
    <cellStyle name="RowTitles-Detail 4 3 2 6 2 4" xfId="37858"/>
    <cellStyle name="RowTitles-Detail 4 3 2 6 2 4 2" xfId="37859"/>
    <cellStyle name="RowTitles-Detail 4 3 2 6 2 5" xfId="37860"/>
    <cellStyle name="RowTitles-Detail 4 3 2 6 3" xfId="37861"/>
    <cellStyle name="RowTitles-Detail 4 3 2 6 3 2" xfId="37862"/>
    <cellStyle name="RowTitles-Detail 4 3 2 6 3 2 2" xfId="37863"/>
    <cellStyle name="RowTitles-Detail 4 3 2 6 3 2 2 2" xfId="37864"/>
    <cellStyle name="RowTitles-Detail 4 3 2 6 3 2 3" xfId="37865"/>
    <cellStyle name="RowTitles-Detail 4 3 2 6 3 3" xfId="37866"/>
    <cellStyle name="RowTitles-Detail 4 3 2 6 3 3 2" xfId="37867"/>
    <cellStyle name="RowTitles-Detail 4 3 2 6 3 3 2 2" xfId="37868"/>
    <cellStyle name="RowTitles-Detail 4 3 2 6 3 4" xfId="37869"/>
    <cellStyle name="RowTitles-Detail 4 3 2 6 3 4 2" xfId="37870"/>
    <cellStyle name="RowTitles-Detail 4 3 2 6 3 5" xfId="37871"/>
    <cellStyle name="RowTitles-Detail 4 3 2 6 4" xfId="37872"/>
    <cellStyle name="RowTitles-Detail 4 3 2 6 4 2" xfId="37873"/>
    <cellStyle name="RowTitles-Detail 4 3 2 6 4 2 2" xfId="37874"/>
    <cellStyle name="RowTitles-Detail 4 3 2 6 4 3" xfId="37875"/>
    <cellStyle name="RowTitles-Detail 4 3 2 6 5" xfId="37876"/>
    <cellStyle name="RowTitles-Detail 4 3 2 6 5 2" xfId="37877"/>
    <cellStyle name="RowTitles-Detail 4 3 2 6 5 2 2" xfId="37878"/>
    <cellStyle name="RowTitles-Detail 4 3 2 6 6" xfId="37879"/>
    <cellStyle name="RowTitles-Detail 4 3 2 6 6 2" xfId="37880"/>
    <cellStyle name="RowTitles-Detail 4 3 2 6 7" xfId="37881"/>
    <cellStyle name="RowTitles-Detail 4 3 2 7" xfId="37882"/>
    <cellStyle name="RowTitles-Detail 4 3 2 7 2" xfId="37883"/>
    <cellStyle name="RowTitles-Detail 4 3 2 7 2 2" xfId="37884"/>
    <cellStyle name="RowTitles-Detail 4 3 2 7 2 2 2" xfId="37885"/>
    <cellStyle name="RowTitles-Detail 4 3 2 7 2 3" xfId="37886"/>
    <cellStyle name="RowTitles-Detail 4 3 2 7 3" xfId="37887"/>
    <cellStyle name="RowTitles-Detail 4 3 2 7 3 2" xfId="37888"/>
    <cellStyle name="RowTitles-Detail 4 3 2 7 3 2 2" xfId="37889"/>
    <cellStyle name="RowTitles-Detail 4 3 2 7 4" xfId="37890"/>
    <cellStyle name="RowTitles-Detail 4 3 2 7 4 2" xfId="37891"/>
    <cellStyle name="RowTitles-Detail 4 3 2 7 5" xfId="37892"/>
    <cellStyle name="RowTitles-Detail 4 3 2 8" xfId="37893"/>
    <cellStyle name="RowTitles-Detail 4 3 2 8 2" xfId="37894"/>
    <cellStyle name="RowTitles-Detail 4 3 2 9" xfId="37895"/>
    <cellStyle name="RowTitles-Detail 4 3 2 9 2" xfId="37896"/>
    <cellStyle name="RowTitles-Detail 4 3 2 9 2 2" xfId="37897"/>
    <cellStyle name="RowTitles-Detail 4 3 2_STUD aligned by INSTIT" xfId="37898"/>
    <cellStyle name="RowTitles-Detail 4 3 3" xfId="1165"/>
    <cellStyle name="RowTitles-Detail 4 3 3 10" xfId="37899"/>
    <cellStyle name="RowTitles-Detail 4 3 3 2" xfId="1166"/>
    <cellStyle name="RowTitles-Detail 4 3 3 2 2" xfId="37900"/>
    <cellStyle name="RowTitles-Detail 4 3 3 2 2 2" xfId="37901"/>
    <cellStyle name="RowTitles-Detail 4 3 3 2 2 2 2" xfId="37902"/>
    <cellStyle name="RowTitles-Detail 4 3 3 2 2 2 2 2" xfId="37903"/>
    <cellStyle name="RowTitles-Detail 4 3 3 2 2 2 3" xfId="37904"/>
    <cellStyle name="RowTitles-Detail 4 3 3 2 2 3" xfId="37905"/>
    <cellStyle name="RowTitles-Detail 4 3 3 2 2 3 2" xfId="37906"/>
    <cellStyle name="RowTitles-Detail 4 3 3 2 2 3 2 2" xfId="37907"/>
    <cellStyle name="RowTitles-Detail 4 3 3 2 2 4" xfId="37908"/>
    <cellStyle name="RowTitles-Detail 4 3 3 2 2 4 2" xfId="37909"/>
    <cellStyle name="RowTitles-Detail 4 3 3 2 2 5" xfId="37910"/>
    <cellStyle name="RowTitles-Detail 4 3 3 2 3" xfId="37911"/>
    <cellStyle name="RowTitles-Detail 4 3 3 2 3 2" xfId="37912"/>
    <cellStyle name="RowTitles-Detail 4 3 3 2 3 2 2" xfId="37913"/>
    <cellStyle name="RowTitles-Detail 4 3 3 2 3 2 2 2" xfId="37914"/>
    <cellStyle name="RowTitles-Detail 4 3 3 2 3 2 3" xfId="37915"/>
    <cellStyle name="RowTitles-Detail 4 3 3 2 3 3" xfId="37916"/>
    <cellStyle name="RowTitles-Detail 4 3 3 2 3 3 2" xfId="37917"/>
    <cellStyle name="RowTitles-Detail 4 3 3 2 3 3 2 2" xfId="37918"/>
    <cellStyle name="RowTitles-Detail 4 3 3 2 3 4" xfId="37919"/>
    <cellStyle name="RowTitles-Detail 4 3 3 2 3 4 2" xfId="37920"/>
    <cellStyle name="RowTitles-Detail 4 3 3 2 3 5" xfId="37921"/>
    <cellStyle name="RowTitles-Detail 4 3 3 2 4" xfId="37922"/>
    <cellStyle name="RowTitles-Detail 4 3 3 2 4 2" xfId="37923"/>
    <cellStyle name="RowTitles-Detail 4 3 3 2 5" xfId="37924"/>
    <cellStyle name="RowTitles-Detail 4 3 3 2 5 2" xfId="37925"/>
    <cellStyle name="RowTitles-Detail 4 3 3 2 5 2 2" xfId="37926"/>
    <cellStyle name="RowTitles-Detail 4 3 3 2 5 3" xfId="37927"/>
    <cellStyle name="RowTitles-Detail 4 3 3 2 6" xfId="37928"/>
    <cellStyle name="RowTitles-Detail 4 3 3 2 6 2" xfId="37929"/>
    <cellStyle name="RowTitles-Detail 4 3 3 2 6 2 2" xfId="37930"/>
    <cellStyle name="RowTitles-Detail 4 3 3 2 7" xfId="37931"/>
    <cellStyle name="RowTitles-Detail 4 3 3 2 7 2" xfId="37932"/>
    <cellStyle name="RowTitles-Detail 4 3 3 2 8" xfId="37933"/>
    <cellStyle name="RowTitles-Detail 4 3 3 2 9" xfId="37934"/>
    <cellStyle name="RowTitles-Detail 4 3 3 3" xfId="37935"/>
    <cellStyle name="RowTitles-Detail 4 3 3 3 2" xfId="37936"/>
    <cellStyle name="RowTitles-Detail 4 3 3 3 2 2" xfId="37937"/>
    <cellStyle name="RowTitles-Detail 4 3 3 3 2 2 2" xfId="37938"/>
    <cellStyle name="RowTitles-Detail 4 3 3 3 2 2 2 2" xfId="37939"/>
    <cellStyle name="RowTitles-Detail 4 3 3 3 2 2 3" xfId="37940"/>
    <cellStyle name="RowTitles-Detail 4 3 3 3 2 3" xfId="37941"/>
    <cellStyle name="RowTitles-Detail 4 3 3 3 2 3 2" xfId="37942"/>
    <cellStyle name="RowTitles-Detail 4 3 3 3 2 3 2 2" xfId="37943"/>
    <cellStyle name="RowTitles-Detail 4 3 3 3 2 4" xfId="37944"/>
    <cellStyle name="RowTitles-Detail 4 3 3 3 2 4 2" xfId="37945"/>
    <cellStyle name="RowTitles-Detail 4 3 3 3 2 5" xfId="37946"/>
    <cellStyle name="RowTitles-Detail 4 3 3 3 3" xfId="37947"/>
    <cellStyle name="RowTitles-Detail 4 3 3 3 3 2" xfId="37948"/>
    <cellStyle name="RowTitles-Detail 4 3 3 3 3 2 2" xfId="37949"/>
    <cellStyle name="RowTitles-Detail 4 3 3 3 3 2 2 2" xfId="37950"/>
    <cellStyle name="RowTitles-Detail 4 3 3 3 3 2 3" xfId="37951"/>
    <cellStyle name="RowTitles-Detail 4 3 3 3 3 3" xfId="37952"/>
    <cellStyle name="RowTitles-Detail 4 3 3 3 3 3 2" xfId="37953"/>
    <cellStyle name="RowTitles-Detail 4 3 3 3 3 3 2 2" xfId="37954"/>
    <cellStyle name="RowTitles-Detail 4 3 3 3 3 4" xfId="37955"/>
    <cellStyle name="RowTitles-Detail 4 3 3 3 3 4 2" xfId="37956"/>
    <cellStyle name="RowTitles-Detail 4 3 3 3 3 5" xfId="37957"/>
    <cellStyle name="RowTitles-Detail 4 3 3 3 4" xfId="37958"/>
    <cellStyle name="RowTitles-Detail 4 3 3 3 4 2" xfId="37959"/>
    <cellStyle name="RowTitles-Detail 4 3 3 3 5" xfId="37960"/>
    <cellStyle name="RowTitles-Detail 4 3 3 3 5 2" xfId="37961"/>
    <cellStyle name="RowTitles-Detail 4 3 3 3 5 2 2" xfId="37962"/>
    <cellStyle name="RowTitles-Detail 4 3 3 4" xfId="37963"/>
    <cellStyle name="RowTitles-Detail 4 3 3 4 2" xfId="37964"/>
    <cellStyle name="RowTitles-Detail 4 3 3 4 2 2" xfId="37965"/>
    <cellStyle name="RowTitles-Detail 4 3 3 4 2 2 2" xfId="37966"/>
    <cellStyle name="RowTitles-Detail 4 3 3 4 2 2 2 2" xfId="37967"/>
    <cellStyle name="RowTitles-Detail 4 3 3 4 2 2 3" xfId="37968"/>
    <cellStyle name="RowTitles-Detail 4 3 3 4 2 3" xfId="37969"/>
    <cellStyle name="RowTitles-Detail 4 3 3 4 2 3 2" xfId="37970"/>
    <cellStyle name="RowTitles-Detail 4 3 3 4 2 3 2 2" xfId="37971"/>
    <cellStyle name="RowTitles-Detail 4 3 3 4 2 4" xfId="37972"/>
    <cellStyle name="RowTitles-Detail 4 3 3 4 2 4 2" xfId="37973"/>
    <cellStyle name="RowTitles-Detail 4 3 3 4 2 5" xfId="37974"/>
    <cellStyle name="RowTitles-Detail 4 3 3 4 3" xfId="37975"/>
    <cellStyle name="RowTitles-Detail 4 3 3 4 3 2" xfId="37976"/>
    <cellStyle name="RowTitles-Detail 4 3 3 4 3 2 2" xfId="37977"/>
    <cellStyle name="RowTitles-Detail 4 3 3 4 3 2 2 2" xfId="37978"/>
    <cellStyle name="RowTitles-Detail 4 3 3 4 3 2 3" xfId="37979"/>
    <cellStyle name="RowTitles-Detail 4 3 3 4 3 3" xfId="37980"/>
    <cellStyle name="RowTitles-Detail 4 3 3 4 3 3 2" xfId="37981"/>
    <cellStyle name="RowTitles-Detail 4 3 3 4 3 3 2 2" xfId="37982"/>
    <cellStyle name="RowTitles-Detail 4 3 3 4 3 4" xfId="37983"/>
    <cellStyle name="RowTitles-Detail 4 3 3 4 3 4 2" xfId="37984"/>
    <cellStyle name="RowTitles-Detail 4 3 3 4 3 5" xfId="37985"/>
    <cellStyle name="RowTitles-Detail 4 3 3 4 4" xfId="37986"/>
    <cellStyle name="RowTitles-Detail 4 3 3 4 4 2" xfId="37987"/>
    <cellStyle name="RowTitles-Detail 4 3 3 4 4 2 2" xfId="37988"/>
    <cellStyle name="RowTitles-Detail 4 3 3 4 4 3" xfId="37989"/>
    <cellStyle name="RowTitles-Detail 4 3 3 4 5" xfId="37990"/>
    <cellStyle name="RowTitles-Detail 4 3 3 4 5 2" xfId="37991"/>
    <cellStyle name="RowTitles-Detail 4 3 3 4 5 2 2" xfId="37992"/>
    <cellStyle name="RowTitles-Detail 4 3 3 4 6" xfId="37993"/>
    <cellStyle name="RowTitles-Detail 4 3 3 4 6 2" xfId="37994"/>
    <cellStyle name="RowTitles-Detail 4 3 3 4 7" xfId="37995"/>
    <cellStyle name="RowTitles-Detail 4 3 3 5" xfId="37996"/>
    <cellStyle name="RowTitles-Detail 4 3 3 5 2" xfId="37997"/>
    <cellStyle name="RowTitles-Detail 4 3 3 5 2 2" xfId="37998"/>
    <cellStyle name="RowTitles-Detail 4 3 3 5 2 2 2" xfId="37999"/>
    <cellStyle name="RowTitles-Detail 4 3 3 5 2 2 2 2" xfId="38000"/>
    <cellStyle name="RowTitles-Detail 4 3 3 5 2 2 3" xfId="38001"/>
    <cellStyle name="RowTitles-Detail 4 3 3 5 2 3" xfId="38002"/>
    <cellStyle name="RowTitles-Detail 4 3 3 5 2 3 2" xfId="38003"/>
    <cellStyle name="RowTitles-Detail 4 3 3 5 2 3 2 2" xfId="38004"/>
    <cellStyle name="RowTitles-Detail 4 3 3 5 2 4" xfId="38005"/>
    <cellStyle name="RowTitles-Detail 4 3 3 5 2 4 2" xfId="38006"/>
    <cellStyle name="RowTitles-Detail 4 3 3 5 2 5" xfId="38007"/>
    <cellStyle name="RowTitles-Detail 4 3 3 5 3" xfId="38008"/>
    <cellStyle name="RowTitles-Detail 4 3 3 5 3 2" xfId="38009"/>
    <cellStyle name="RowTitles-Detail 4 3 3 5 3 2 2" xfId="38010"/>
    <cellStyle name="RowTitles-Detail 4 3 3 5 3 2 2 2" xfId="38011"/>
    <cellStyle name="RowTitles-Detail 4 3 3 5 3 2 3" xfId="38012"/>
    <cellStyle name="RowTitles-Detail 4 3 3 5 3 3" xfId="38013"/>
    <cellStyle name="RowTitles-Detail 4 3 3 5 3 3 2" xfId="38014"/>
    <cellStyle name="RowTitles-Detail 4 3 3 5 3 3 2 2" xfId="38015"/>
    <cellStyle name="RowTitles-Detail 4 3 3 5 3 4" xfId="38016"/>
    <cellStyle name="RowTitles-Detail 4 3 3 5 3 4 2" xfId="38017"/>
    <cellStyle name="RowTitles-Detail 4 3 3 5 3 5" xfId="38018"/>
    <cellStyle name="RowTitles-Detail 4 3 3 5 4" xfId="38019"/>
    <cellStyle name="RowTitles-Detail 4 3 3 5 4 2" xfId="38020"/>
    <cellStyle name="RowTitles-Detail 4 3 3 5 4 2 2" xfId="38021"/>
    <cellStyle name="RowTitles-Detail 4 3 3 5 4 3" xfId="38022"/>
    <cellStyle name="RowTitles-Detail 4 3 3 5 5" xfId="38023"/>
    <cellStyle name="RowTitles-Detail 4 3 3 5 5 2" xfId="38024"/>
    <cellStyle name="RowTitles-Detail 4 3 3 5 5 2 2" xfId="38025"/>
    <cellStyle name="RowTitles-Detail 4 3 3 5 6" xfId="38026"/>
    <cellStyle name="RowTitles-Detail 4 3 3 5 6 2" xfId="38027"/>
    <cellStyle name="RowTitles-Detail 4 3 3 5 7" xfId="38028"/>
    <cellStyle name="RowTitles-Detail 4 3 3 6" xfId="38029"/>
    <cellStyle name="RowTitles-Detail 4 3 3 6 2" xfId="38030"/>
    <cellStyle name="RowTitles-Detail 4 3 3 6 2 2" xfId="38031"/>
    <cellStyle name="RowTitles-Detail 4 3 3 6 2 2 2" xfId="38032"/>
    <cellStyle name="RowTitles-Detail 4 3 3 6 2 2 2 2" xfId="38033"/>
    <cellStyle name="RowTitles-Detail 4 3 3 6 2 2 3" xfId="38034"/>
    <cellStyle name="RowTitles-Detail 4 3 3 6 2 3" xfId="38035"/>
    <cellStyle name="RowTitles-Detail 4 3 3 6 2 3 2" xfId="38036"/>
    <cellStyle name="RowTitles-Detail 4 3 3 6 2 3 2 2" xfId="38037"/>
    <cellStyle name="RowTitles-Detail 4 3 3 6 2 4" xfId="38038"/>
    <cellStyle name="RowTitles-Detail 4 3 3 6 2 4 2" xfId="38039"/>
    <cellStyle name="RowTitles-Detail 4 3 3 6 2 5" xfId="38040"/>
    <cellStyle name="RowTitles-Detail 4 3 3 6 3" xfId="38041"/>
    <cellStyle name="RowTitles-Detail 4 3 3 6 3 2" xfId="38042"/>
    <cellStyle name="RowTitles-Detail 4 3 3 6 3 2 2" xfId="38043"/>
    <cellStyle name="RowTitles-Detail 4 3 3 6 3 2 2 2" xfId="38044"/>
    <cellStyle name="RowTitles-Detail 4 3 3 6 3 2 3" xfId="38045"/>
    <cellStyle name="RowTitles-Detail 4 3 3 6 3 3" xfId="38046"/>
    <cellStyle name="RowTitles-Detail 4 3 3 6 3 3 2" xfId="38047"/>
    <cellStyle name="RowTitles-Detail 4 3 3 6 3 3 2 2" xfId="38048"/>
    <cellStyle name="RowTitles-Detail 4 3 3 6 3 4" xfId="38049"/>
    <cellStyle name="RowTitles-Detail 4 3 3 6 3 4 2" xfId="38050"/>
    <cellStyle name="RowTitles-Detail 4 3 3 6 3 5" xfId="38051"/>
    <cellStyle name="RowTitles-Detail 4 3 3 6 4" xfId="38052"/>
    <cellStyle name="RowTitles-Detail 4 3 3 6 4 2" xfId="38053"/>
    <cellStyle name="RowTitles-Detail 4 3 3 6 4 2 2" xfId="38054"/>
    <cellStyle name="RowTitles-Detail 4 3 3 6 4 3" xfId="38055"/>
    <cellStyle name="RowTitles-Detail 4 3 3 6 5" xfId="38056"/>
    <cellStyle name="RowTitles-Detail 4 3 3 6 5 2" xfId="38057"/>
    <cellStyle name="RowTitles-Detail 4 3 3 6 5 2 2" xfId="38058"/>
    <cellStyle name="RowTitles-Detail 4 3 3 6 6" xfId="38059"/>
    <cellStyle name="RowTitles-Detail 4 3 3 6 6 2" xfId="38060"/>
    <cellStyle name="RowTitles-Detail 4 3 3 6 7" xfId="38061"/>
    <cellStyle name="RowTitles-Detail 4 3 3 7" xfId="38062"/>
    <cellStyle name="RowTitles-Detail 4 3 3 7 2" xfId="38063"/>
    <cellStyle name="RowTitles-Detail 4 3 3 7 2 2" xfId="38064"/>
    <cellStyle name="RowTitles-Detail 4 3 3 7 2 2 2" xfId="38065"/>
    <cellStyle name="RowTitles-Detail 4 3 3 7 2 3" xfId="38066"/>
    <cellStyle name="RowTitles-Detail 4 3 3 7 3" xfId="38067"/>
    <cellStyle name="RowTitles-Detail 4 3 3 7 3 2" xfId="38068"/>
    <cellStyle name="RowTitles-Detail 4 3 3 7 3 2 2" xfId="38069"/>
    <cellStyle name="RowTitles-Detail 4 3 3 7 4" xfId="38070"/>
    <cellStyle name="RowTitles-Detail 4 3 3 7 4 2" xfId="38071"/>
    <cellStyle name="RowTitles-Detail 4 3 3 7 5" xfId="38072"/>
    <cellStyle name="RowTitles-Detail 4 3 3 8" xfId="38073"/>
    <cellStyle name="RowTitles-Detail 4 3 3 8 2" xfId="38074"/>
    <cellStyle name="RowTitles-Detail 4 3 3 8 2 2" xfId="38075"/>
    <cellStyle name="RowTitles-Detail 4 3 3 8 2 2 2" xfId="38076"/>
    <cellStyle name="RowTitles-Detail 4 3 3 8 2 3" xfId="38077"/>
    <cellStyle name="RowTitles-Detail 4 3 3 8 3" xfId="38078"/>
    <cellStyle name="RowTitles-Detail 4 3 3 8 3 2" xfId="38079"/>
    <cellStyle name="RowTitles-Detail 4 3 3 8 3 2 2" xfId="38080"/>
    <cellStyle name="RowTitles-Detail 4 3 3 8 4" xfId="38081"/>
    <cellStyle name="RowTitles-Detail 4 3 3 8 4 2" xfId="38082"/>
    <cellStyle name="RowTitles-Detail 4 3 3 8 5" xfId="38083"/>
    <cellStyle name="RowTitles-Detail 4 3 3 9" xfId="38084"/>
    <cellStyle name="RowTitles-Detail 4 3 3 9 2" xfId="38085"/>
    <cellStyle name="RowTitles-Detail 4 3 3 9 2 2" xfId="38086"/>
    <cellStyle name="RowTitles-Detail 4 3 3_STUD aligned by INSTIT" xfId="38087"/>
    <cellStyle name="RowTitles-Detail 4 3 4" xfId="1167"/>
    <cellStyle name="RowTitles-Detail 4 3 4 10" xfId="38088"/>
    <cellStyle name="RowTitles-Detail 4 3 4 2" xfId="1168"/>
    <cellStyle name="RowTitles-Detail 4 3 4 2 2" xfId="38089"/>
    <cellStyle name="RowTitles-Detail 4 3 4 2 2 2" xfId="38090"/>
    <cellStyle name="RowTitles-Detail 4 3 4 2 2 2 2" xfId="38091"/>
    <cellStyle name="RowTitles-Detail 4 3 4 2 2 2 2 2" xfId="38092"/>
    <cellStyle name="RowTitles-Detail 4 3 4 2 2 2 3" xfId="38093"/>
    <cellStyle name="RowTitles-Detail 4 3 4 2 2 3" xfId="38094"/>
    <cellStyle name="RowTitles-Detail 4 3 4 2 2 3 2" xfId="38095"/>
    <cellStyle name="RowTitles-Detail 4 3 4 2 2 3 2 2" xfId="38096"/>
    <cellStyle name="RowTitles-Detail 4 3 4 2 2 4" xfId="38097"/>
    <cellStyle name="RowTitles-Detail 4 3 4 2 2 4 2" xfId="38098"/>
    <cellStyle name="RowTitles-Detail 4 3 4 2 2 5" xfId="38099"/>
    <cellStyle name="RowTitles-Detail 4 3 4 2 3" xfId="38100"/>
    <cellStyle name="RowTitles-Detail 4 3 4 2 3 2" xfId="38101"/>
    <cellStyle name="RowTitles-Detail 4 3 4 2 3 2 2" xfId="38102"/>
    <cellStyle name="RowTitles-Detail 4 3 4 2 3 2 2 2" xfId="38103"/>
    <cellStyle name="RowTitles-Detail 4 3 4 2 3 2 3" xfId="38104"/>
    <cellStyle name="RowTitles-Detail 4 3 4 2 3 3" xfId="38105"/>
    <cellStyle name="RowTitles-Detail 4 3 4 2 3 3 2" xfId="38106"/>
    <cellStyle name="RowTitles-Detail 4 3 4 2 3 3 2 2" xfId="38107"/>
    <cellStyle name="RowTitles-Detail 4 3 4 2 3 4" xfId="38108"/>
    <cellStyle name="RowTitles-Detail 4 3 4 2 3 4 2" xfId="38109"/>
    <cellStyle name="RowTitles-Detail 4 3 4 2 3 5" xfId="38110"/>
    <cellStyle name="RowTitles-Detail 4 3 4 2 4" xfId="38111"/>
    <cellStyle name="RowTitles-Detail 4 3 4 2 4 2" xfId="38112"/>
    <cellStyle name="RowTitles-Detail 4 3 4 2 5" xfId="38113"/>
    <cellStyle name="RowTitles-Detail 4 3 4 2 5 2" xfId="38114"/>
    <cellStyle name="RowTitles-Detail 4 3 4 2 5 2 2" xfId="38115"/>
    <cellStyle name="RowTitles-Detail 4 3 4 2 5 3" xfId="38116"/>
    <cellStyle name="RowTitles-Detail 4 3 4 2 6" xfId="38117"/>
    <cellStyle name="RowTitles-Detail 4 3 4 2 6 2" xfId="38118"/>
    <cellStyle name="RowTitles-Detail 4 3 4 2 6 2 2" xfId="38119"/>
    <cellStyle name="RowTitles-Detail 4 3 4 2 7" xfId="38120"/>
    <cellStyle name="RowTitles-Detail 4 3 4 3" xfId="38121"/>
    <cellStyle name="RowTitles-Detail 4 3 4 3 2" xfId="38122"/>
    <cellStyle name="RowTitles-Detail 4 3 4 3 2 2" xfId="38123"/>
    <cellStyle name="RowTitles-Detail 4 3 4 3 2 2 2" xfId="38124"/>
    <cellStyle name="RowTitles-Detail 4 3 4 3 2 2 2 2" xfId="38125"/>
    <cellStyle name="RowTitles-Detail 4 3 4 3 2 2 3" xfId="38126"/>
    <cellStyle name="RowTitles-Detail 4 3 4 3 2 3" xfId="38127"/>
    <cellStyle name="RowTitles-Detail 4 3 4 3 2 3 2" xfId="38128"/>
    <cellStyle name="RowTitles-Detail 4 3 4 3 2 3 2 2" xfId="38129"/>
    <cellStyle name="RowTitles-Detail 4 3 4 3 2 4" xfId="38130"/>
    <cellStyle name="RowTitles-Detail 4 3 4 3 2 4 2" xfId="38131"/>
    <cellStyle name="RowTitles-Detail 4 3 4 3 2 5" xfId="38132"/>
    <cellStyle name="RowTitles-Detail 4 3 4 3 3" xfId="38133"/>
    <cellStyle name="RowTitles-Detail 4 3 4 3 3 2" xfId="38134"/>
    <cellStyle name="RowTitles-Detail 4 3 4 3 3 2 2" xfId="38135"/>
    <cellStyle name="RowTitles-Detail 4 3 4 3 3 2 2 2" xfId="38136"/>
    <cellStyle name="RowTitles-Detail 4 3 4 3 3 2 3" xfId="38137"/>
    <cellStyle name="RowTitles-Detail 4 3 4 3 3 3" xfId="38138"/>
    <cellStyle name="RowTitles-Detail 4 3 4 3 3 3 2" xfId="38139"/>
    <cellStyle name="RowTitles-Detail 4 3 4 3 3 3 2 2" xfId="38140"/>
    <cellStyle name="RowTitles-Detail 4 3 4 3 3 4" xfId="38141"/>
    <cellStyle name="RowTitles-Detail 4 3 4 3 3 4 2" xfId="38142"/>
    <cellStyle name="RowTitles-Detail 4 3 4 3 3 5" xfId="38143"/>
    <cellStyle name="RowTitles-Detail 4 3 4 3 4" xfId="38144"/>
    <cellStyle name="RowTitles-Detail 4 3 4 3 4 2" xfId="38145"/>
    <cellStyle name="RowTitles-Detail 4 3 4 3 5" xfId="38146"/>
    <cellStyle name="RowTitles-Detail 4 3 4 3 5 2" xfId="38147"/>
    <cellStyle name="RowTitles-Detail 4 3 4 3 5 2 2" xfId="38148"/>
    <cellStyle name="RowTitles-Detail 4 3 4 3 6" xfId="38149"/>
    <cellStyle name="RowTitles-Detail 4 3 4 3 6 2" xfId="38150"/>
    <cellStyle name="RowTitles-Detail 4 3 4 3 7" xfId="38151"/>
    <cellStyle name="RowTitles-Detail 4 3 4 4" xfId="38152"/>
    <cellStyle name="RowTitles-Detail 4 3 4 4 2" xfId="38153"/>
    <cellStyle name="RowTitles-Detail 4 3 4 4 2 2" xfId="38154"/>
    <cellStyle name="RowTitles-Detail 4 3 4 4 2 2 2" xfId="38155"/>
    <cellStyle name="RowTitles-Detail 4 3 4 4 2 2 2 2" xfId="38156"/>
    <cellStyle name="RowTitles-Detail 4 3 4 4 2 2 3" xfId="38157"/>
    <cellStyle name="RowTitles-Detail 4 3 4 4 2 3" xfId="38158"/>
    <cellStyle name="RowTitles-Detail 4 3 4 4 2 3 2" xfId="38159"/>
    <cellStyle name="RowTitles-Detail 4 3 4 4 2 3 2 2" xfId="38160"/>
    <cellStyle name="RowTitles-Detail 4 3 4 4 2 4" xfId="38161"/>
    <cellStyle name="RowTitles-Detail 4 3 4 4 2 4 2" xfId="38162"/>
    <cellStyle name="RowTitles-Detail 4 3 4 4 2 5" xfId="38163"/>
    <cellStyle name="RowTitles-Detail 4 3 4 4 3" xfId="38164"/>
    <cellStyle name="RowTitles-Detail 4 3 4 4 3 2" xfId="38165"/>
    <cellStyle name="RowTitles-Detail 4 3 4 4 3 2 2" xfId="38166"/>
    <cellStyle name="RowTitles-Detail 4 3 4 4 3 2 2 2" xfId="38167"/>
    <cellStyle name="RowTitles-Detail 4 3 4 4 3 2 3" xfId="38168"/>
    <cellStyle name="RowTitles-Detail 4 3 4 4 3 3" xfId="38169"/>
    <cellStyle name="RowTitles-Detail 4 3 4 4 3 3 2" xfId="38170"/>
    <cellStyle name="RowTitles-Detail 4 3 4 4 3 3 2 2" xfId="38171"/>
    <cellStyle name="RowTitles-Detail 4 3 4 4 3 4" xfId="38172"/>
    <cellStyle name="RowTitles-Detail 4 3 4 4 3 4 2" xfId="38173"/>
    <cellStyle name="RowTitles-Detail 4 3 4 4 3 5" xfId="38174"/>
    <cellStyle name="RowTitles-Detail 4 3 4 4 4" xfId="38175"/>
    <cellStyle name="RowTitles-Detail 4 3 4 4 4 2" xfId="38176"/>
    <cellStyle name="RowTitles-Detail 4 3 4 4 5" xfId="38177"/>
    <cellStyle name="RowTitles-Detail 4 3 4 4 5 2" xfId="38178"/>
    <cellStyle name="RowTitles-Detail 4 3 4 4 5 2 2" xfId="38179"/>
    <cellStyle name="RowTitles-Detail 4 3 4 4 5 3" xfId="38180"/>
    <cellStyle name="RowTitles-Detail 4 3 4 4 6" xfId="38181"/>
    <cellStyle name="RowTitles-Detail 4 3 4 4 6 2" xfId="38182"/>
    <cellStyle name="RowTitles-Detail 4 3 4 4 6 2 2" xfId="38183"/>
    <cellStyle name="RowTitles-Detail 4 3 4 4 7" xfId="38184"/>
    <cellStyle name="RowTitles-Detail 4 3 4 4 7 2" xfId="38185"/>
    <cellStyle name="RowTitles-Detail 4 3 4 4 8" xfId="38186"/>
    <cellStyle name="RowTitles-Detail 4 3 4 5" xfId="38187"/>
    <cellStyle name="RowTitles-Detail 4 3 4 5 2" xfId="38188"/>
    <cellStyle name="RowTitles-Detail 4 3 4 5 2 2" xfId="38189"/>
    <cellStyle name="RowTitles-Detail 4 3 4 5 2 2 2" xfId="38190"/>
    <cellStyle name="RowTitles-Detail 4 3 4 5 2 2 2 2" xfId="38191"/>
    <cellStyle name="RowTitles-Detail 4 3 4 5 2 2 3" xfId="38192"/>
    <cellStyle name="RowTitles-Detail 4 3 4 5 2 3" xfId="38193"/>
    <cellStyle name="RowTitles-Detail 4 3 4 5 2 3 2" xfId="38194"/>
    <cellStyle name="RowTitles-Detail 4 3 4 5 2 3 2 2" xfId="38195"/>
    <cellStyle name="RowTitles-Detail 4 3 4 5 2 4" xfId="38196"/>
    <cellStyle name="RowTitles-Detail 4 3 4 5 2 4 2" xfId="38197"/>
    <cellStyle name="RowTitles-Detail 4 3 4 5 2 5" xfId="38198"/>
    <cellStyle name="RowTitles-Detail 4 3 4 5 3" xfId="38199"/>
    <cellStyle name="RowTitles-Detail 4 3 4 5 3 2" xfId="38200"/>
    <cellStyle name="RowTitles-Detail 4 3 4 5 3 2 2" xfId="38201"/>
    <cellStyle name="RowTitles-Detail 4 3 4 5 3 2 2 2" xfId="38202"/>
    <cellStyle name="RowTitles-Detail 4 3 4 5 3 2 3" xfId="38203"/>
    <cellStyle name="RowTitles-Detail 4 3 4 5 3 3" xfId="38204"/>
    <cellStyle name="RowTitles-Detail 4 3 4 5 3 3 2" xfId="38205"/>
    <cellStyle name="RowTitles-Detail 4 3 4 5 3 3 2 2" xfId="38206"/>
    <cellStyle name="RowTitles-Detail 4 3 4 5 3 4" xfId="38207"/>
    <cellStyle name="RowTitles-Detail 4 3 4 5 3 4 2" xfId="38208"/>
    <cellStyle name="RowTitles-Detail 4 3 4 5 3 5" xfId="38209"/>
    <cellStyle name="RowTitles-Detail 4 3 4 5 4" xfId="38210"/>
    <cellStyle name="RowTitles-Detail 4 3 4 5 4 2" xfId="38211"/>
    <cellStyle name="RowTitles-Detail 4 3 4 5 4 2 2" xfId="38212"/>
    <cellStyle name="RowTitles-Detail 4 3 4 5 4 3" xfId="38213"/>
    <cellStyle name="RowTitles-Detail 4 3 4 5 5" xfId="38214"/>
    <cellStyle name="RowTitles-Detail 4 3 4 5 5 2" xfId="38215"/>
    <cellStyle name="RowTitles-Detail 4 3 4 5 5 2 2" xfId="38216"/>
    <cellStyle name="RowTitles-Detail 4 3 4 5 6" xfId="38217"/>
    <cellStyle name="RowTitles-Detail 4 3 4 5 6 2" xfId="38218"/>
    <cellStyle name="RowTitles-Detail 4 3 4 5 7" xfId="38219"/>
    <cellStyle name="RowTitles-Detail 4 3 4 6" xfId="38220"/>
    <cellStyle name="RowTitles-Detail 4 3 4 6 2" xfId="38221"/>
    <cellStyle name="RowTitles-Detail 4 3 4 6 2 2" xfId="38222"/>
    <cellStyle name="RowTitles-Detail 4 3 4 6 2 2 2" xfId="38223"/>
    <cellStyle name="RowTitles-Detail 4 3 4 6 2 2 2 2" xfId="38224"/>
    <cellStyle name="RowTitles-Detail 4 3 4 6 2 2 3" xfId="38225"/>
    <cellStyle name="RowTitles-Detail 4 3 4 6 2 3" xfId="38226"/>
    <cellStyle name="RowTitles-Detail 4 3 4 6 2 3 2" xfId="38227"/>
    <cellStyle name="RowTitles-Detail 4 3 4 6 2 3 2 2" xfId="38228"/>
    <cellStyle name="RowTitles-Detail 4 3 4 6 2 4" xfId="38229"/>
    <cellStyle name="RowTitles-Detail 4 3 4 6 2 4 2" xfId="38230"/>
    <cellStyle name="RowTitles-Detail 4 3 4 6 2 5" xfId="38231"/>
    <cellStyle name="RowTitles-Detail 4 3 4 6 3" xfId="38232"/>
    <cellStyle name="RowTitles-Detail 4 3 4 6 3 2" xfId="38233"/>
    <cellStyle name="RowTitles-Detail 4 3 4 6 3 2 2" xfId="38234"/>
    <cellStyle name="RowTitles-Detail 4 3 4 6 3 2 2 2" xfId="38235"/>
    <cellStyle name="RowTitles-Detail 4 3 4 6 3 2 3" xfId="38236"/>
    <cellStyle name="RowTitles-Detail 4 3 4 6 3 3" xfId="38237"/>
    <cellStyle name="RowTitles-Detail 4 3 4 6 3 3 2" xfId="38238"/>
    <cellStyle name="RowTitles-Detail 4 3 4 6 3 3 2 2" xfId="38239"/>
    <cellStyle name="RowTitles-Detail 4 3 4 6 3 4" xfId="38240"/>
    <cellStyle name="RowTitles-Detail 4 3 4 6 3 4 2" xfId="38241"/>
    <cellStyle name="RowTitles-Detail 4 3 4 6 3 5" xfId="38242"/>
    <cellStyle name="RowTitles-Detail 4 3 4 6 4" xfId="38243"/>
    <cellStyle name="RowTitles-Detail 4 3 4 6 4 2" xfId="38244"/>
    <cellStyle name="RowTitles-Detail 4 3 4 6 4 2 2" xfId="38245"/>
    <cellStyle name="RowTitles-Detail 4 3 4 6 4 3" xfId="38246"/>
    <cellStyle name="RowTitles-Detail 4 3 4 6 5" xfId="38247"/>
    <cellStyle name="RowTitles-Detail 4 3 4 6 5 2" xfId="38248"/>
    <cellStyle name="RowTitles-Detail 4 3 4 6 5 2 2" xfId="38249"/>
    <cellStyle name="RowTitles-Detail 4 3 4 6 6" xfId="38250"/>
    <cellStyle name="RowTitles-Detail 4 3 4 6 6 2" xfId="38251"/>
    <cellStyle name="RowTitles-Detail 4 3 4 6 7" xfId="38252"/>
    <cellStyle name="RowTitles-Detail 4 3 4 7" xfId="38253"/>
    <cellStyle name="RowTitles-Detail 4 3 4 7 2" xfId="38254"/>
    <cellStyle name="RowTitles-Detail 4 3 4 7 2 2" xfId="38255"/>
    <cellStyle name="RowTitles-Detail 4 3 4 7 2 2 2" xfId="38256"/>
    <cellStyle name="RowTitles-Detail 4 3 4 7 2 3" xfId="38257"/>
    <cellStyle name="RowTitles-Detail 4 3 4 7 3" xfId="38258"/>
    <cellStyle name="RowTitles-Detail 4 3 4 7 3 2" xfId="38259"/>
    <cellStyle name="RowTitles-Detail 4 3 4 7 3 2 2" xfId="38260"/>
    <cellStyle name="RowTitles-Detail 4 3 4 7 4" xfId="38261"/>
    <cellStyle name="RowTitles-Detail 4 3 4 7 4 2" xfId="38262"/>
    <cellStyle name="RowTitles-Detail 4 3 4 7 5" xfId="38263"/>
    <cellStyle name="RowTitles-Detail 4 3 4 8" xfId="38264"/>
    <cellStyle name="RowTitles-Detail 4 3 4 8 2" xfId="38265"/>
    <cellStyle name="RowTitles-Detail 4 3 4 9" xfId="38266"/>
    <cellStyle name="RowTitles-Detail 4 3 4 9 2" xfId="38267"/>
    <cellStyle name="RowTitles-Detail 4 3 4 9 2 2" xfId="38268"/>
    <cellStyle name="RowTitles-Detail 4 3 4_STUD aligned by INSTIT" xfId="38269"/>
    <cellStyle name="RowTitles-Detail 4 3 5" xfId="1169"/>
    <cellStyle name="RowTitles-Detail 4 3 5 2" xfId="38270"/>
    <cellStyle name="RowTitles-Detail 4 3 5 2 2" xfId="38271"/>
    <cellStyle name="RowTitles-Detail 4 3 5 2 2 2" xfId="38272"/>
    <cellStyle name="RowTitles-Detail 4 3 5 2 2 2 2" xfId="38273"/>
    <cellStyle name="RowTitles-Detail 4 3 5 2 2 3" xfId="38274"/>
    <cellStyle name="RowTitles-Detail 4 3 5 2 3" xfId="38275"/>
    <cellStyle name="RowTitles-Detail 4 3 5 2 3 2" xfId="38276"/>
    <cellStyle name="RowTitles-Detail 4 3 5 2 3 2 2" xfId="38277"/>
    <cellStyle name="RowTitles-Detail 4 3 5 2 4" xfId="38278"/>
    <cellStyle name="RowTitles-Detail 4 3 5 2 4 2" xfId="38279"/>
    <cellStyle name="RowTitles-Detail 4 3 5 2 5" xfId="38280"/>
    <cellStyle name="RowTitles-Detail 4 3 5 3" xfId="38281"/>
    <cellStyle name="RowTitles-Detail 4 3 5 3 2" xfId="38282"/>
    <cellStyle name="RowTitles-Detail 4 3 5 3 2 2" xfId="38283"/>
    <cellStyle name="RowTitles-Detail 4 3 5 3 2 2 2" xfId="38284"/>
    <cellStyle name="RowTitles-Detail 4 3 5 3 2 3" xfId="38285"/>
    <cellStyle name="RowTitles-Detail 4 3 5 3 3" xfId="38286"/>
    <cellStyle name="RowTitles-Detail 4 3 5 3 3 2" xfId="38287"/>
    <cellStyle name="RowTitles-Detail 4 3 5 3 3 2 2" xfId="38288"/>
    <cellStyle name="RowTitles-Detail 4 3 5 3 4" xfId="38289"/>
    <cellStyle name="RowTitles-Detail 4 3 5 3 4 2" xfId="38290"/>
    <cellStyle name="RowTitles-Detail 4 3 5 3 5" xfId="38291"/>
    <cellStyle name="RowTitles-Detail 4 3 5 4" xfId="38292"/>
    <cellStyle name="RowTitles-Detail 4 3 5 4 2" xfId="38293"/>
    <cellStyle name="RowTitles-Detail 4 3 5 5" xfId="38294"/>
    <cellStyle name="RowTitles-Detail 4 3 5 5 2" xfId="38295"/>
    <cellStyle name="RowTitles-Detail 4 3 5 5 2 2" xfId="38296"/>
    <cellStyle name="RowTitles-Detail 4 3 5 5 3" xfId="38297"/>
    <cellStyle name="RowTitles-Detail 4 3 5 6" xfId="38298"/>
    <cellStyle name="RowTitles-Detail 4 3 5 6 2" xfId="38299"/>
    <cellStyle name="RowTitles-Detail 4 3 5 6 2 2" xfId="38300"/>
    <cellStyle name="RowTitles-Detail 4 3 5 7" xfId="38301"/>
    <cellStyle name="RowTitles-Detail 4 3 6" xfId="38302"/>
    <cellStyle name="RowTitles-Detail 4 3 6 2" xfId="38303"/>
    <cellStyle name="RowTitles-Detail 4 3 6 2 2" xfId="38304"/>
    <cellStyle name="RowTitles-Detail 4 3 6 2 2 2" xfId="38305"/>
    <cellStyle name="RowTitles-Detail 4 3 6 2 2 2 2" xfId="38306"/>
    <cellStyle name="RowTitles-Detail 4 3 6 2 2 3" xfId="38307"/>
    <cellStyle name="RowTitles-Detail 4 3 6 2 3" xfId="38308"/>
    <cellStyle name="RowTitles-Detail 4 3 6 2 3 2" xfId="38309"/>
    <cellStyle name="RowTitles-Detail 4 3 6 2 3 2 2" xfId="38310"/>
    <cellStyle name="RowTitles-Detail 4 3 6 2 4" xfId="38311"/>
    <cellStyle name="RowTitles-Detail 4 3 6 2 4 2" xfId="38312"/>
    <cellStyle name="RowTitles-Detail 4 3 6 2 5" xfId="38313"/>
    <cellStyle name="RowTitles-Detail 4 3 6 3" xfId="38314"/>
    <cellStyle name="RowTitles-Detail 4 3 6 3 2" xfId="38315"/>
    <cellStyle name="RowTitles-Detail 4 3 6 3 2 2" xfId="38316"/>
    <cellStyle name="RowTitles-Detail 4 3 6 3 2 2 2" xfId="38317"/>
    <cellStyle name="RowTitles-Detail 4 3 6 3 2 3" xfId="38318"/>
    <cellStyle name="RowTitles-Detail 4 3 6 3 3" xfId="38319"/>
    <cellStyle name="RowTitles-Detail 4 3 6 3 3 2" xfId="38320"/>
    <cellStyle name="RowTitles-Detail 4 3 6 3 3 2 2" xfId="38321"/>
    <cellStyle name="RowTitles-Detail 4 3 6 3 4" xfId="38322"/>
    <cellStyle name="RowTitles-Detail 4 3 6 3 4 2" xfId="38323"/>
    <cellStyle name="RowTitles-Detail 4 3 6 3 5" xfId="38324"/>
    <cellStyle name="RowTitles-Detail 4 3 6 4" xfId="38325"/>
    <cellStyle name="RowTitles-Detail 4 3 6 4 2" xfId="38326"/>
    <cellStyle name="RowTitles-Detail 4 3 6 5" xfId="38327"/>
    <cellStyle name="RowTitles-Detail 4 3 6 5 2" xfId="38328"/>
    <cellStyle name="RowTitles-Detail 4 3 6 5 2 2" xfId="38329"/>
    <cellStyle name="RowTitles-Detail 4 3 6 6" xfId="38330"/>
    <cellStyle name="RowTitles-Detail 4 3 6 6 2" xfId="38331"/>
    <cellStyle name="RowTitles-Detail 4 3 6 7" xfId="38332"/>
    <cellStyle name="RowTitles-Detail 4 3 7" xfId="38333"/>
    <cellStyle name="RowTitles-Detail 4 3 7 2" xfId="38334"/>
    <cellStyle name="RowTitles-Detail 4 3 7 2 2" xfId="38335"/>
    <cellStyle name="RowTitles-Detail 4 3 7 2 2 2" xfId="38336"/>
    <cellStyle name="RowTitles-Detail 4 3 7 2 2 2 2" xfId="38337"/>
    <cellStyle name="RowTitles-Detail 4 3 7 2 2 3" xfId="38338"/>
    <cellStyle name="RowTitles-Detail 4 3 7 2 3" xfId="38339"/>
    <cellStyle name="RowTitles-Detail 4 3 7 2 3 2" xfId="38340"/>
    <cellStyle name="RowTitles-Detail 4 3 7 2 3 2 2" xfId="38341"/>
    <cellStyle name="RowTitles-Detail 4 3 7 2 4" xfId="38342"/>
    <cellStyle name="RowTitles-Detail 4 3 7 2 4 2" xfId="38343"/>
    <cellStyle name="RowTitles-Detail 4 3 7 2 5" xfId="38344"/>
    <cellStyle name="RowTitles-Detail 4 3 7 3" xfId="38345"/>
    <cellStyle name="RowTitles-Detail 4 3 7 3 2" xfId="38346"/>
    <cellStyle name="RowTitles-Detail 4 3 7 3 2 2" xfId="38347"/>
    <cellStyle name="RowTitles-Detail 4 3 7 3 2 2 2" xfId="38348"/>
    <cellStyle name="RowTitles-Detail 4 3 7 3 2 3" xfId="38349"/>
    <cellStyle name="RowTitles-Detail 4 3 7 3 3" xfId="38350"/>
    <cellStyle name="RowTitles-Detail 4 3 7 3 3 2" xfId="38351"/>
    <cellStyle name="RowTitles-Detail 4 3 7 3 3 2 2" xfId="38352"/>
    <cellStyle name="RowTitles-Detail 4 3 7 3 4" xfId="38353"/>
    <cellStyle name="RowTitles-Detail 4 3 7 3 4 2" xfId="38354"/>
    <cellStyle name="RowTitles-Detail 4 3 7 3 5" xfId="38355"/>
    <cellStyle name="RowTitles-Detail 4 3 7 4" xfId="38356"/>
    <cellStyle name="RowTitles-Detail 4 3 7 4 2" xfId="38357"/>
    <cellStyle name="RowTitles-Detail 4 3 7 5" xfId="38358"/>
    <cellStyle name="RowTitles-Detail 4 3 7 5 2" xfId="38359"/>
    <cellStyle name="RowTitles-Detail 4 3 7 5 2 2" xfId="38360"/>
    <cellStyle name="RowTitles-Detail 4 3 7 5 3" xfId="38361"/>
    <cellStyle name="RowTitles-Detail 4 3 7 6" xfId="38362"/>
    <cellStyle name="RowTitles-Detail 4 3 7 6 2" xfId="38363"/>
    <cellStyle name="RowTitles-Detail 4 3 7 6 2 2" xfId="38364"/>
    <cellStyle name="RowTitles-Detail 4 3 7 7" xfId="38365"/>
    <cellStyle name="RowTitles-Detail 4 3 7 7 2" xfId="38366"/>
    <cellStyle name="RowTitles-Detail 4 3 7 8" xfId="38367"/>
    <cellStyle name="RowTitles-Detail 4 3 8" xfId="38368"/>
    <cellStyle name="RowTitles-Detail 4 3 8 2" xfId="38369"/>
    <cellStyle name="RowTitles-Detail 4 3 8 2 2" xfId="38370"/>
    <cellStyle name="RowTitles-Detail 4 3 8 2 2 2" xfId="38371"/>
    <cellStyle name="RowTitles-Detail 4 3 8 2 2 2 2" xfId="38372"/>
    <cellStyle name="RowTitles-Detail 4 3 8 2 2 3" xfId="38373"/>
    <cellStyle name="RowTitles-Detail 4 3 8 2 3" xfId="38374"/>
    <cellStyle name="RowTitles-Detail 4 3 8 2 3 2" xfId="38375"/>
    <cellStyle name="RowTitles-Detail 4 3 8 2 3 2 2" xfId="38376"/>
    <cellStyle name="RowTitles-Detail 4 3 8 2 4" xfId="38377"/>
    <cellStyle name="RowTitles-Detail 4 3 8 2 4 2" xfId="38378"/>
    <cellStyle name="RowTitles-Detail 4 3 8 2 5" xfId="38379"/>
    <cellStyle name="RowTitles-Detail 4 3 8 3" xfId="38380"/>
    <cellStyle name="RowTitles-Detail 4 3 8 3 2" xfId="38381"/>
    <cellStyle name="RowTitles-Detail 4 3 8 3 2 2" xfId="38382"/>
    <cellStyle name="RowTitles-Detail 4 3 8 3 2 2 2" xfId="38383"/>
    <cellStyle name="RowTitles-Detail 4 3 8 3 2 3" xfId="38384"/>
    <cellStyle name="RowTitles-Detail 4 3 8 3 3" xfId="38385"/>
    <cellStyle name="RowTitles-Detail 4 3 8 3 3 2" xfId="38386"/>
    <cellStyle name="RowTitles-Detail 4 3 8 3 3 2 2" xfId="38387"/>
    <cellStyle name="RowTitles-Detail 4 3 8 3 4" xfId="38388"/>
    <cellStyle name="RowTitles-Detail 4 3 8 3 4 2" xfId="38389"/>
    <cellStyle name="RowTitles-Detail 4 3 8 3 5" xfId="38390"/>
    <cellStyle name="RowTitles-Detail 4 3 8 4" xfId="38391"/>
    <cellStyle name="RowTitles-Detail 4 3 8 4 2" xfId="38392"/>
    <cellStyle name="RowTitles-Detail 4 3 8 4 2 2" xfId="38393"/>
    <cellStyle name="RowTitles-Detail 4 3 8 4 3" xfId="38394"/>
    <cellStyle name="RowTitles-Detail 4 3 8 5" xfId="38395"/>
    <cellStyle name="RowTitles-Detail 4 3 8 5 2" xfId="38396"/>
    <cellStyle name="RowTitles-Detail 4 3 8 5 2 2" xfId="38397"/>
    <cellStyle name="RowTitles-Detail 4 3 8 6" xfId="38398"/>
    <cellStyle name="RowTitles-Detail 4 3 8 6 2" xfId="38399"/>
    <cellStyle name="RowTitles-Detail 4 3 8 7" xfId="38400"/>
    <cellStyle name="RowTitles-Detail 4 3 9" xfId="38401"/>
    <cellStyle name="RowTitles-Detail 4 3 9 2" xfId="38402"/>
    <cellStyle name="RowTitles-Detail 4 3 9 2 2" xfId="38403"/>
    <cellStyle name="RowTitles-Detail 4 3 9 2 2 2" xfId="38404"/>
    <cellStyle name="RowTitles-Detail 4 3 9 2 2 2 2" xfId="38405"/>
    <cellStyle name="RowTitles-Detail 4 3 9 2 2 3" xfId="38406"/>
    <cellStyle name="RowTitles-Detail 4 3 9 2 3" xfId="38407"/>
    <cellStyle name="RowTitles-Detail 4 3 9 2 3 2" xfId="38408"/>
    <cellStyle name="RowTitles-Detail 4 3 9 2 3 2 2" xfId="38409"/>
    <cellStyle name="RowTitles-Detail 4 3 9 2 4" xfId="38410"/>
    <cellStyle name="RowTitles-Detail 4 3 9 2 4 2" xfId="38411"/>
    <cellStyle name="RowTitles-Detail 4 3 9 2 5" xfId="38412"/>
    <cellStyle name="RowTitles-Detail 4 3 9 3" xfId="38413"/>
    <cellStyle name="RowTitles-Detail 4 3 9 3 2" xfId="38414"/>
    <cellStyle name="RowTitles-Detail 4 3 9 3 2 2" xfId="38415"/>
    <cellStyle name="RowTitles-Detail 4 3 9 3 2 2 2" xfId="38416"/>
    <cellStyle name="RowTitles-Detail 4 3 9 3 2 3" xfId="38417"/>
    <cellStyle name="RowTitles-Detail 4 3 9 3 3" xfId="38418"/>
    <cellStyle name="RowTitles-Detail 4 3 9 3 3 2" xfId="38419"/>
    <cellStyle name="RowTitles-Detail 4 3 9 3 3 2 2" xfId="38420"/>
    <cellStyle name="RowTitles-Detail 4 3 9 3 4" xfId="38421"/>
    <cellStyle name="RowTitles-Detail 4 3 9 3 4 2" xfId="38422"/>
    <cellStyle name="RowTitles-Detail 4 3 9 3 5" xfId="38423"/>
    <cellStyle name="RowTitles-Detail 4 3 9 4" xfId="38424"/>
    <cellStyle name="RowTitles-Detail 4 3 9 4 2" xfId="38425"/>
    <cellStyle name="RowTitles-Detail 4 3 9 4 2 2" xfId="38426"/>
    <cellStyle name="RowTitles-Detail 4 3 9 4 3" xfId="38427"/>
    <cellStyle name="RowTitles-Detail 4 3 9 5" xfId="38428"/>
    <cellStyle name="RowTitles-Detail 4 3 9 5 2" xfId="38429"/>
    <cellStyle name="RowTitles-Detail 4 3 9 5 2 2" xfId="38430"/>
    <cellStyle name="RowTitles-Detail 4 3 9 6" xfId="38431"/>
    <cellStyle name="RowTitles-Detail 4 3 9 6 2" xfId="38432"/>
    <cellStyle name="RowTitles-Detail 4 3 9 7" xfId="38433"/>
    <cellStyle name="RowTitles-Detail 4 3_STUD aligned by INSTIT" xfId="38434"/>
    <cellStyle name="RowTitles-Detail 4 4" xfId="567"/>
    <cellStyle name="RowTitles-Detail 4 4 10" xfId="38435"/>
    <cellStyle name="RowTitles-Detail 4 4 2" xfId="1170"/>
    <cellStyle name="RowTitles-Detail 4 4 2 2" xfId="38436"/>
    <cellStyle name="RowTitles-Detail 4 4 2 2 2" xfId="38437"/>
    <cellStyle name="RowTitles-Detail 4 4 2 2 2 2" xfId="38438"/>
    <cellStyle name="RowTitles-Detail 4 4 2 2 2 2 2" xfId="38439"/>
    <cellStyle name="RowTitles-Detail 4 4 2 2 2 3" xfId="38440"/>
    <cellStyle name="RowTitles-Detail 4 4 2 2 3" xfId="38441"/>
    <cellStyle name="RowTitles-Detail 4 4 2 2 3 2" xfId="38442"/>
    <cellStyle name="RowTitles-Detail 4 4 2 2 3 2 2" xfId="38443"/>
    <cellStyle name="RowTitles-Detail 4 4 2 2 4" xfId="38444"/>
    <cellStyle name="RowTitles-Detail 4 4 2 2 4 2" xfId="38445"/>
    <cellStyle name="RowTitles-Detail 4 4 2 2 5" xfId="38446"/>
    <cellStyle name="RowTitles-Detail 4 4 2 3" xfId="38447"/>
    <cellStyle name="RowTitles-Detail 4 4 2 3 2" xfId="38448"/>
    <cellStyle name="RowTitles-Detail 4 4 2 3 2 2" xfId="38449"/>
    <cellStyle name="RowTitles-Detail 4 4 2 3 2 2 2" xfId="38450"/>
    <cellStyle name="RowTitles-Detail 4 4 2 3 2 3" xfId="38451"/>
    <cellStyle name="RowTitles-Detail 4 4 2 3 3" xfId="38452"/>
    <cellStyle name="RowTitles-Detail 4 4 2 3 3 2" xfId="38453"/>
    <cellStyle name="RowTitles-Detail 4 4 2 3 3 2 2" xfId="38454"/>
    <cellStyle name="RowTitles-Detail 4 4 2 3 4" xfId="38455"/>
    <cellStyle name="RowTitles-Detail 4 4 2 3 4 2" xfId="38456"/>
    <cellStyle name="RowTitles-Detail 4 4 2 3 5" xfId="38457"/>
    <cellStyle name="RowTitles-Detail 4 4 2 4" xfId="38458"/>
    <cellStyle name="RowTitles-Detail 4 4 2 4 2" xfId="38459"/>
    <cellStyle name="RowTitles-Detail 4 4 2 5" xfId="38460"/>
    <cellStyle name="RowTitles-Detail 4 4 2 5 2" xfId="38461"/>
    <cellStyle name="RowTitles-Detail 4 4 2 5 2 2" xfId="38462"/>
    <cellStyle name="RowTitles-Detail 4 4 2 6" xfId="38463"/>
    <cellStyle name="RowTitles-Detail 4 4 3" xfId="38464"/>
    <cellStyle name="RowTitles-Detail 4 4 3 2" xfId="38465"/>
    <cellStyle name="RowTitles-Detail 4 4 3 2 2" xfId="38466"/>
    <cellStyle name="RowTitles-Detail 4 4 3 2 2 2" xfId="38467"/>
    <cellStyle name="RowTitles-Detail 4 4 3 2 2 2 2" xfId="38468"/>
    <cellStyle name="RowTitles-Detail 4 4 3 2 2 3" xfId="38469"/>
    <cellStyle name="RowTitles-Detail 4 4 3 2 3" xfId="38470"/>
    <cellStyle name="RowTitles-Detail 4 4 3 2 3 2" xfId="38471"/>
    <cellStyle name="RowTitles-Detail 4 4 3 2 3 2 2" xfId="38472"/>
    <cellStyle name="RowTitles-Detail 4 4 3 2 4" xfId="38473"/>
    <cellStyle name="RowTitles-Detail 4 4 3 2 4 2" xfId="38474"/>
    <cellStyle name="RowTitles-Detail 4 4 3 2 5" xfId="38475"/>
    <cellStyle name="RowTitles-Detail 4 4 3 3" xfId="38476"/>
    <cellStyle name="RowTitles-Detail 4 4 3 3 2" xfId="38477"/>
    <cellStyle name="RowTitles-Detail 4 4 3 3 2 2" xfId="38478"/>
    <cellStyle name="RowTitles-Detail 4 4 3 3 2 2 2" xfId="38479"/>
    <cellStyle name="RowTitles-Detail 4 4 3 3 2 3" xfId="38480"/>
    <cellStyle name="RowTitles-Detail 4 4 3 3 3" xfId="38481"/>
    <cellStyle name="RowTitles-Detail 4 4 3 3 3 2" xfId="38482"/>
    <cellStyle name="RowTitles-Detail 4 4 3 3 3 2 2" xfId="38483"/>
    <cellStyle name="RowTitles-Detail 4 4 3 3 4" xfId="38484"/>
    <cellStyle name="RowTitles-Detail 4 4 3 3 4 2" xfId="38485"/>
    <cellStyle name="RowTitles-Detail 4 4 3 3 5" xfId="38486"/>
    <cellStyle name="RowTitles-Detail 4 4 3 4" xfId="38487"/>
    <cellStyle name="RowTitles-Detail 4 4 3 4 2" xfId="38488"/>
    <cellStyle name="RowTitles-Detail 4 4 3 5" xfId="38489"/>
    <cellStyle name="RowTitles-Detail 4 4 3 5 2" xfId="38490"/>
    <cellStyle name="RowTitles-Detail 4 4 3 5 2 2" xfId="38491"/>
    <cellStyle name="RowTitles-Detail 4 4 3 5 3" xfId="38492"/>
    <cellStyle name="RowTitles-Detail 4 4 3 6" xfId="38493"/>
    <cellStyle name="RowTitles-Detail 4 4 3 6 2" xfId="38494"/>
    <cellStyle name="RowTitles-Detail 4 4 3 6 2 2" xfId="38495"/>
    <cellStyle name="RowTitles-Detail 4 4 3 7" xfId="38496"/>
    <cellStyle name="RowTitles-Detail 4 4 3 7 2" xfId="38497"/>
    <cellStyle name="RowTitles-Detail 4 4 3 8" xfId="38498"/>
    <cellStyle name="RowTitles-Detail 4 4 4" xfId="38499"/>
    <cellStyle name="RowTitles-Detail 4 4 4 2" xfId="38500"/>
    <cellStyle name="RowTitles-Detail 4 4 4 2 2" xfId="38501"/>
    <cellStyle name="RowTitles-Detail 4 4 4 2 2 2" xfId="38502"/>
    <cellStyle name="RowTitles-Detail 4 4 4 2 2 2 2" xfId="38503"/>
    <cellStyle name="RowTitles-Detail 4 4 4 2 2 3" xfId="38504"/>
    <cellStyle name="RowTitles-Detail 4 4 4 2 3" xfId="38505"/>
    <cellStyle name="RowTitles-Detail 4 4 4 2 3 2" xfId="38506"/>
    <cellStyle name="RowTitles-Detail 4 4 4 2 3 2 2" xfId="38507"/>
    <cellStyle name="RowTitles-Detail 4 4 4 2 4" xfId="38508"/>
    <cellStyle name="RowTitles-Detail 4 4 4 2 4 2" xfId="38509"/>
    <cellStyle name="RowTitles-Detail 4 4 4 2 5" xfId="38510"/>
    <cellStyle name="RowTitles-Detail 4 4 4 3" xfId="38511"/>
    <cellStyle name="RowTitles-Detail 4 4 4 3 2" xfId="38512"/>
    <cellStyle name="RowTitles-Detail 4 4 4 3 2 2" xfId="38513"/>
    <cellStyle name="RowTitles-Detail 4 4 4 3 2 2 2" xfId="38514"/>
    <cellStyle name="RowTitles-Detail 4 4 4 3 2 3" xfId="38515"/>
    <cellStyle name="RowTitles-Detail 4 4 4 3 3" xfId="38516"/>
    <cellStyle name="RowTitles-Detail 4 4 4 3 3 2" xfId="38517"/>
    <cellStyle name="RowTitles-Detail 4 4 4 3 3 2 2" xfId="38518"/>
    <cellStyle name="RowTitles-Detail 4 4 4 3 4" xfId="38519"/>
    <cellStyle name="RowTitles-Detail 4 4 4 3 4 2" xfId="38520"/>
    <cellStyle name="RowTitles-Detail 4 4 4 3 5" xfId="38521"/>
    <cellStyle name="RowTitles-Detail 4 4 4 4" xfId="38522"/>
    <cellStyle name="RowTitles-Detail 4 4 4 4 2" xfId="38523"/>
    <cellStyle name="RowTitles-Detail 4 4 4 4 2 2" xfId="38524"/>
    <cellStyle name="RowTitles-Detail 4 4 4 4 3" xfId="38525"/>
    <cellStyle name="RowTitles-Detail 4 4 4 5" xfId="38526"/>
    <cellStyle name="RowTitles-Detail 4 4 4 5 2" xfId="38527"/>
    <cellStyle name="RowTitles-Detail 4 4 4 5 2 2" xfId="38528"/>
    <cellStyle name="RowTitles-Detail 4 4 4 6" xfId="38529"/>
    <cellStyle name="RowTitles-Detail 4 4 4 6 2" xfId="38530"/>
    <cellStyle name="RowTitles-Detail 4 4 4 7" xfId="38531"/>
    <cellStyle name="RowTitles-Detail 4 4 5" xfId="38532"/>
    <cellStyle name="RowTitles-Detail 4 4 5 2" xfId="38533"/>
    <cellStyle name="RowTitles-Detail 4 4 5 2 2" xfId="38534"/>
    <cellStyle name="RowTitles-Detail 4 4 5 2 2 2" xfId="38535"/>
    <cellStyle name="RowTitles-Detail 4 4 5 2 2 2 2" xfId="38536"/>
    <cellStyle name="RowTitles-Detail 4 4 5 2 2 3" xfId="38537"/>
    <cellStyle name="RowTitles-Detail 4 4 5 2 3" xfId="38538"/>
    <cellStyle name="RowTitles-Detail 4 4 5 2 3 2" xfId="38539"/>
    <cellStyle name="RowTitles-Detail 4 4 5 2 3 2 2" xfId="38540"/>
    <cellStyle name="RowTitles-Detail 4 4 5 2 4" xfId="38541"/>
    <cellStyle name="RowTitles-Detail 4 4 5 2 4 2" xfId="38542"/>
    <cellStyle name="RowTitles-Detail 4 4 5 2 5" xfId="38543"/>
    <cellStyle name="RowTitles-Detail 4 4 5 3" xfId="38544"/>
    <cellStyle name="RowTitles-Detail 4 4 5 3 2" xfId="38545"/>
    <cellStyle name="RowTitles-Detail 4 4 5 3 2 2" xfId="38546"/>
    <cellStyle name="RowTitles-Detail 4 4 5 3 2 2 2" xfId="38547"/>
    <cellStyle name="RowTitles-Detail 4 4 5 3 2 3" xfId="38548"/>
    <cellStyle name="RowTitles-Detail 4 4 5 3 3" xfId="38549"/>
    <cellStyle name="RowTitles-Detail 4 4 5 3 3 2" xfId="38550"/>
    <cellStyle name="RowTitles-Detail 4 4 5 3 3 2 2" xfId="38551"/>
    <cellStyle name="RowTitles-Detail 4 4 5 3 4" xfId="38552"/>
    <cellStyle name="RowTitles-Detail 4 4 5 3 4 2" xfId="38553"/>
    <cellStyle name="RowTitles-Detail 4 4 5 3 5" xfId="38554"/>
    <cellStyle name="RowTitles-Detail 4 4 5 4" xfId="38555"/>
    <cellStyle name="RowTitles-Detail 4 4 5 4 2" xfId="38556"/>
    <cellStyle name="RowTitles-Detail 4 4 5 4 2 2" xfId="38557"/>
    <cellStyle name="RowTitles-Detail 4 4 5 4 3" xfId="38558"/>
    <cellStyle name="RowTitles-Detail 4 4 5 5" xfId="38559"/>
    <cellStyle name="RowTitles-Detail 4 4 5 5 2" xfId="38560"/>
    <cellStyle name="RowTitles-Detail 4 4 5 5 2 2" xfId="38561"/>
    <cellStyle name="RowTitles-Detail 4 4 5 6" xfId="38562"/>
    <cellStyle name="RowTitles-Detail 4 4 5 6 2" xfId="38563"/>
    <cellStyle name="RowTitles-Detail 4 4 5 7" xfId="38564"/>
    <cellStyle name="RowTitles-Detail 4 4 6" xfId="38565"/>
    <cellStyle name="RowTitles-Detail 4 4 6 2" xfId="38566"/>
    <cellStyle name="RowTitles-Detail 4 4 6 2 2" xfId="38567"/>
    <cellStyle name="RowTitles-Detail 4 4 6 2 2 2" xfId="38568"/>
    <cellStyle name="RowTitles-Detail 4 4 6 2 2 2 2" xfId="38569"/>
    <cellStyle name="RowTitles-Detail 4 4 6 2 2 3" xfId="38570"/>
    <cellStyle name="RowTitles-Detail 4 4 6 2 3" xfId="38571"/>
    <cellStyle name="RowTitles-Detail 4 4 6 2 3 2" xfId="38572"/>
    <cellStyle name="RowTitles-Detail 4 4 6 2 3 2 2" xfId="38573"/>
    <cellStyle name="RowTitles-Detail 4 4 6 2 4" xfId="38574"/>
    <cellStyle name="RowTitles-Detail 4 4 6 2 4 2" xfId="38575"/>
    <cellStyle name="RowTitles-Detail 4 4 6 2 5" xfId="38576"/>
    <cellStyle name="RowTitles-Detail 4 4 6 3" xfId="38577"/>
    <cellStyle name="RowTitles-Detail 4 4 6 3 2" xfId="38578"/>
    <cellStyle name="RowTitles-Detail 4 4 6 3 2 2" xfId="38579"/>
    <cellStyle name="RowTitles-Detail 4 4 6 3 2 2 2" xfId="38580"/>
    <cellStyle name="RowTitles-Detail 4 4 6 3 2 3" xfId="38581"/>
    <cellStyle name="RowTitles-Detail 4 4 6 3 3" xfId="38582"/>
    <cellStyle name="RowTitles-Detail 4 4 6 3 3 2" xfId="38583"/>
    <cellStyle name="RowTitles-Detail 4 4 6 3 3 2 2" xfId="38584"/>
    <cellStyle name="RowTitles-Detail 4 4 6 3 4" xfId="38585"/>
    <cellStyle name="RowTitles-Detail 4 4 6 3 4 2" xfId="38586"/>
    <cellStyle name="RowTitles-Detail 4 4 6 3 5" xfId="38587"/>
    <cellStyle name="RowTitles-Detail 4 4 6 4" xfId="38588"/>
    <cellStyle name="RowTitles-Detail 4 4 6 4 2" xfId="38589"/>
    <cellStyle name="RowTitles-Detail 4 4 6 4 2 2" xfId="38590"/>
    <cellStyle name="RowTitles-Detail 4 4 6 4 3" xfId="38591"/>
    <cellStyle name="RowTitles-Detail 4 4 6 5" xfId="38592"/>
    <cellStyle name="RowTitles-Detail 4 4 6 5 2" xfId="38593"/>
    <cellStyle name="RowTitles-Detail 4 4 6 5 2 2" xfId="38594"/>
    <cellStyle name="RowTitles-Detail 4 4 6 6" xfId="38595"/>
    <cellStyle name="RowTitles-Detail 4 4 6 6 2" xfId="38596"/>
    <cellStyle name="RowTitles-Detail 4 4 6 7" xfId="38597"/>
    <cellStyle name="RowTitles-Detail 4 4 7" xfId="38598"/>
    <cellStyle name="RowTitles-Detail 4 4 7 2" xfId="38599"/>
    <cellStyle name="RowTitles-Detail 4 4 7 2 2" xfId="38600"/>
    <cellStyle name="RowTitles-Detail 4 4 7 2 2 2" xfId="38601"/>
    <cellStyle name="RowTitles-Detail 4 4 7 2 3" xfId="38602"/>
    <cellStyle name="RowTitles-Detail 4 4 7 3" xfId="38603"/>
    <cellStyle name="RowTitles-Detail 4 4 7 3 2" xfId="38604"/>
    <cellStyle name="RowTitles-Detail 4 4 7 3 2 2" xfId="38605"/>
    <cellStyle name="RowTitles-Detail 4 4 7 4" xfId="38606"/>
    <cellStyle name="RowTitles-Detail 4 4 7 4 2" xfId="38607"/>
    <cellStyle name="RowTitles-Detail 4 4 7 5" xfId="38608"/>
    <cellStyle name="RowTitles-Detail 4 4 8" xfId="38609"/>
    <cellStyle name="RowTitles-Detail 4 4 8 2" xfId="38610"/>
    <cellStyle name="RowTitles-Detail 4 4 9" xfId="38611"/>
    <cellStyle name="RowTitles-Detail 4 4 9 2" xfId="38612"/>
    <cellStyle name="RowTitles-Detail 4 4 9 2 2" xfId="38613"/>
    <cellStyle name="RowTitles-Detail 4 4_STUD aligned by INSTIT" xfId="38614"/>
    <cellStyle name="RowTitles-Detail 4 5" xfId="568"/>
    <cellStyle name="RowTitles-Detail 4 5 10" xfId="38615"/>
    <cellStyle name="RowTitles-Detail 4 5 2" xfId="1171"/>
    <cellStyle name="RowTitles-Detail 4 5 2 2" xfId="38616"/>
    <cellStyle name="RowTitles-Detail 4 5 2 2 2" xfId="38617"/>
    <cellStyle name="RowTitles-Detail 4 5 2 2 2 2" xfId="38618"/>
    <cellStyle name="RowTitles-Detail 4 5 2 2 2 2 2" xfId="38619"/>
    <cellStyle name="RowTitles-Detail 4 5 2 2 2 3" xfId="38620"/>
    <cellStyle name="RowTitles-Detail 4 5 2 2 3" xfId="38621"/>
    <cellStyle name="RowTitles-Detail 4 5 2 2 3 2" xfId="38622"/>
    <cellStyle name="RowTitles-Detail 4 5 2 2 3 2 2" xfId="38623"/>
    <cellStyle name="RowTitles-Detail 4 5 2 2 4" xfId="38624"/>
    <cellStyle name="RowTitles-Detail 4 5 2 2 4 2" xfId="38625"/>
    <cellStyle name="RowTitles-Detail 4 5 2 2 5" xfId="38626"/>
    <cellStyle name="RowTitles-Detail 4 5 2 3" xfId="38627"/>
    <cellStyle name="RowTitles-Detail 4 5 2 3 2" xfId="38628"/>
    <cellStyle name="RowTitles-Detail 4 5 2 3 2 2" xfId="38629"/>
    <cellStyle name="RowTitles-Detail 4 5 2 3 2 2 2" xfId="38630"/>
    <cellStyle name="RowTitles-Detail 4 5 2 3 2 3" xfId="38631"/>
    <cellStyle name="RowTitles-Detail 4 5 2 3 3" xfId="38632"/>
    <cellStyle name="RowTitles-Detail 4 5 2 3 3 2" xfId="38633"/>
    <cellStyle name="RowTitles-Detail 4 5 2 3 3 2 2" xfId="38634"/>
    <cellStyle name="RowTitles-Detail 4 5 2 3 4" xfId="38635"/>
    <cellStyle name="RowTitles-Detail 4 5 2 3 4 2" xfId="38636"/>
    <cellStyle name="RowTitles-Detail 4 5 2 3 5" xfId="38637"/>
    <cellStyle name="RowTitles-Detail 4 5 2 4" xfId="38638"/>
    <cellStyle name="RowTitles-Detail 4 5 2 4 2" xfId="38639"/>
    <cellStyle name="RowTitles-Detail 4 5 2 5" xfId="38640"/>
    <cellStyle name="RowTitles-Detail 4 5 2 5 2" xfId="38641"/>
    <cellStyle name="RowTitles-Detail 4 5 2 5 2 2" xfId="38642"/>
    <cellStyle name="RowTitles-Detail 4 5 2 5 3" xfId="38643"/>
    <cellStyle name="RowTitles-Detail 4 5 2 6" xfId="38644"/>
    <cellStyle name="RowTitles-Detail 4 5 2 6 2" xfId="38645"/>
    <cellStyle name="RowTitles-Detail 4 5 2 6 2 2" xfId="38646"/>
    <cellStyle name="RowTitles-Detail 4 5 2 7" xfId="38647"/>
    <cellStyle name="RowTitles-Detail 4 5 2 7 2" xfId="38648"/>
    <cellStyle name="RowTitles-Detail 4 5 2 8" xfId="38649"/>
    <cellStyle name="RowTitles-Detail 4 5 2 9" xfId="38650"/>
    <cellStyle name="RowTitles-Detail 4 5 3" xfId="38651"/>
    <cellStyle name="RowTitles-Detail 4 5 3 2" xfId="38652"/>
    <cellStyle name="RowTitles-Detail 4 5 3 2 2" xfId="38653"/>
    <cellStyle name="RowTitles-Detail 4 5 3 2 2 2" xfId="38654"/>
    <cellStyle name="RowTitles-Detail 4 5 3 2 2 2 2" xfId="38655"/>
    <cellStyle name="RowTitles-Detail 4 5 3 2 2 3" xfId="38656"/>
    <cellStyle name="RowTitles-Detail 4 5 3 2 3" xfId="38657"/>
    <cellStyle name="RowTitles-Detail 4 5 3 2 3 2" xfId="38658"/>
    <cellStyle name="RowTitles-Detail 4 5 3 2 3 2 2" xfId="38659"/>
    <cellStyle name="RowTitles-Detail 4 5 3 2 4" xfId="38660"/>
    <cellStyle name="RowTitles-Detail 4 5 3 2 4 2" xfId="38661"/>
    <cellStyle name="RowTitles-Detail 4 5 3 2 5" xfId="38662"/>
    <cellStyle name="RowTitles-Detail 4 5 3 3" xfId="38663"/>
    <cellStyle name="RowTitles-Detail 4 5 3 3 2" xfId="38664"/>
    <cellStyle name="RowTitles-Detail 4 5 3 3 2 2" xfId="38665"/>
    <cellStyle name="RowTitles-Detail 4 5 3 3 2 2 2" xfId="38666"/>
    <cellStyle name="RowTitles-Detail 4 5 3 3 2 3" xfId="38667"/>
    <cellStyle name="RowTitles-Detail 4 5 3 3 3" xfId="38668"/>
    <cellStyle name="RowTitles-Detail 4 5 3 3 3 2" xfId="38669"/>
    <cellStyle name="RowTitles-Detail 4 5 3 3 3 2 2" xfId="38670"/>
    <cellStyle name="RowTitles-Detail 4 5 3 3 4" xfId="38671"/>
    <cellStyle name="RowTitles-Detail 4 5 3 3 4 2" xfId="38672"/>
    <cellStyle name="RowTitles-Detail 4 5 3 3 5" xfId="38673"/>
    <cellStyle name="RowTitles-Detail 4 5 3 4" xfId="38674"/>
    <cellStyle name="RowTitles-Detail 4 5 3 4 2" xfId="38675"/>
    <cellStyle name="RowTitles-Detail 4 5 3 5" xfId="38676"/>
    <cellStyle name="RowTitles-Detail 4 5 3 5 2" xfId="38677"/>
    <cellStyle name="RowTitles-Detail 4 5 3 5 2 2" xfId="38678"/>
    <cellStyle name="RowTitles-Detail 4 5 4" xfId="38679"/>
    <cellStyle name="RowTitles-Detail 4 5 4 2" xfId="38680"/>
    <cellStyle name="RowTitles-Detail 4 5 4 2 2" xfId="38681"/>
    <cellStyle name="RowTitles-Detail 4 5 4 2 2 2" xfId="38682"/>
    <cellStyle name="RowTitles-Detail 4 5 4 2 2 2 2" xfId="38683"/>
    <cellStyle name="RowTitles-Detail 4 5 4 2 2 3" xfId="38684"/>
    <cellStyle name="RowTitles-Detail 4 5 4 2 3" xfId="38685"/>
    <cellStyle name="RowTitles-Detail 4 5 4 2 3 2" xfId="38686"/>
    <cellStyle name="RowTitles-Detail 4 5 4 2 3 2 2" xfId="38687"/>
    <cellStyle name="RowTitles-Detail 4 5 4 2 4" xfId="38688"/>
    <cellStyle name="RowTitles-Detail 4 5 4 2 4 2" xfId="38689"/>
    <cellStyle name="RowTitles-Detail 4 5 4 2 5" xfId="38690"/>
    <cellStyle name="RowTitles-Detail 4 5 4 3" xfId="38691"/>
    <cellStyle name="RowTitles-Detail 4 5 4 3 2" xfId="38692"/>
    <cellStyle name="RowTitles-Detail 4 5 4 3 2 2" xfId="38693"/>
    <cellStyle name="RowTitles-Detail 4 5 4 3 2 2 2" xfId="38694"/>
    <cellStyle name="RowTitles-Detail 4 5 4 3 2 3" xfId="38695"/>
    <cellStyle name="RowTitles-Detail 4 5 4 3 3" xfId="38696"/>
    <cellStyle name="RowTitles-Detail 4 5 4 3 3 2" xfId="38697"/>
    <cellStyle name="RowTitles-Detail 4 5 4 3 3 2 2" xfId="38698"/>
    <cellStyle name="RowTitles-Detail 4 5 4 3 4" xfId="38699"/>
    <cellStyle name="RowTitles-Detail 4 5 4 3 4 2" xfId="38700"/>
    <cellStyle name="RowTitles-Detail 4 5 4 3 5" xfId="38701"/>
    <cellStyle name="RowTitles-Detail 4 5 4 4" xfId="38702"/>
    <cellStyle name="RowTitles-Detail 4 5 4 4 2" xfId="38703"/>
    <cellStyle name="RowTitles-Detail 4 5 4 4 2 2" xfId="38704"/>
    <cellStyle name="RowTitles-Detail 4 5 4 4 3" xfId="38705"/>
    <cellStyle name="RowTitles-Detail 4 5 4 5" xfId="38706"/>
    <cellStyle name="RowTitles-Detail 4 5 4 5 2" xfId="38707"/>
    <cellStyle name="RowTitles-Detail 4 5 4 5 2 2" xfId="38708"/>
    <cellStyle name="RowTitles-Detail 4 5 4 6" xfId="38709"/>
    <cellStyle name="RowTitles-Detail 4 5 4 6 2" xfId="38710"/>
    <cellStyle name="RowTitles-Detail 4 5 4 7" xfId="38711"/>
    <cellStyle name="RowTitles-Detail 4 5 5" xfId="38712"/>
    <cellStyle name="RowTitles-Detail 4 5 5 2" xfId="38713"/>
    <cellStyle name="RowTitles-Detail 4 5 5 2 2" xfId="38714"/>
    <cellStyle name="RowTitles-Detail 4 5 5 2 2 2" xfId="38715"/>
    <cellStyle name="RowTitles-Detail 4 5 5 2 2 2 2" xfId="38716"/>
    <cellStyle name="RowTitles-Detail 4 5 5 2 2 3" xfId="38717"/>
    <cellStyle name="RowTitles-Detail 4 5 5 2 3" xfId="38718"/>
    <cellStyle name="RowTitles-Detail 4 5 5 2 3 2" xfId="38719"/>
    <cellStyle name="RowTitles-Detail 4 5 5 2 3 2 2" xfId="38720"/>
    <cellStyle name="RowTitles-Detail 4 5 5 2 4" xfId="38721"/>
    <cellStyle name="RowTitles-Detail 4 5 5 2 4 2" xfId="38722"/>
    <cellStyle name="RowTitles-Detail 4 5 5 2 5" xfId="38723"/>
    <cellStyle name="RowTitles-Detail 4 5 5 3" xfId="38724"/>
    <cellStyle name="RowTitles-Detail 4 5 5 3 2" xfId="38725"/>
    <cellStyle name="RowTitles-Detail 4 5 5 3 2 2" xfId="38726"/>
    <cellStyle name="RowTitles-Detail 4 5 5 3 2 2 2" xfId="38727"/>
    <cellStyle name="RowTitles-Detail 4 5 5 3 2 3" xfId="38728"/>
    <cellStyle name="RowTitles-Detail 4 5 5 3 3" xfId="38729"/>
    <cellStyle name="RowTitles-Detail 4 5 5 3 3 2" xfId="38730"/>
    <cellStyle name="RowTitles-Detail 4 5 5 3 3 2 2" xfId="38731"/>
    <cellStyle name="RowTitles-Detail 4 5 5 3 4" xfId="38732"/>
    <cellStyle name="RowTitles-Detail 4 5 5 3 4 2" xfId="38733"/>
    <cellStyle name="RowTitles-Detail 4 5 5 3 5" xfId="38734"/>
    <cellStyle name="RowTitles-Detail 4 5 5 4" xfId="38735"/>
    <cellStyle name="RowTitles-Detail 4 5 5 4 2" xfId="38736"/>
    <cellStyle name="RowTitles-Detail 4 5 5 4 2 2" xfId="38737"/>
    <cellStyle name="RowTitles-Detail 4 5 5 4 3" xfId="38738"/>
    <cellStyle name="RowTitles-Detail 4 5 5 5" xfId="38739"/>
    <cellStyle name="RowTitles-Detail 4 5 5 5 2" xfId="38740"/>
    <cellStyle name="RowTitles-Detail 4 5 5 5 2 2" xfId="38741"/>
    <cellStyle name="RowTitles-Detail 4 5 5 6" xfId="38742"/>
    <cellStyle name="RowTitles-Detail 4 5 5 6 2" xfId="38743"/>
    <cellStyle name="RowTitles-Detail 4 5 5 7" xfId="38744"/>
    <cellStyle name="RowTitles-Detail 4 5 6" xfId="38745"/>
    <cellStyle name="RowTitles-Detail 4 5 6 2" xfId="38746"/>
    <cellStyle name="RowTitles-Detail 4 5 6 2 2" xfId="38747"/>
    <cellStyle name="RowTitles-Detail 4 5 6 2 2 2" xfId="38748"/>
    <cellStyle name="RowTitles-Detail 4 5 6 2 2 2 2" xfId="38749"/>
    <cellStyle name="RowTitles-Detail 4 5 6 2 2 3" xfId="38750"/>
    <cellStyle name="RowTitles-Detail 4 5 6 2 3" xfId="38751"/>
    <cellStyle name="RowTitles-Detail 4 5 6 2 3 2" xfId="38752"/>
    <cellStyle name="RowTitles-Detail 4 5 6 2 3 2 2" xfId="38753"/>
    <cellStyle name="RowTitles-Detail 4 5 6 2 4" xfId="38754"/>
    <cellStyle name="RowTitles-Detail 4 5 6 2 4 2" xfId="38755"/>
    <cellStyle name="RowTitles-Detail 4 5 6 2 5" xfId="38756"/>
    <cellStyle name="RowTitles-Detail 4 5 6 3" xfId="38757"/>
    <cellStyle name="RowTitles-Detail 4 5 6 3 2" xfId="38758"/>
    <cellStyle name="RowTitles-Detail 4 5 6 3 2 2" xfId="38759"/>
    <cellStyle name="RowTitles-Detail 4 5 6 3 2 2 2" xfId="38760"/>
    <cellStyle name="RowTitles-Detail 4 5 6 3 2 3" xfId="38761"/>
    <cellStyle name="RowTitles-Detail 4 5 6 3 3" xfId="38762"/>
    <cellStyle name="RowTitles-Detail 4 5 6 3 3 2" xfId="38763"/>
    <cellStyle name="RowTitles-Detail 4 5 6 3 3 2 2" xfId="38764"/>
    <cellStyle name="RowTitles-Detail 4 5 6 3 4" xfId="38765"/>
    <cellStyle name="RowTitles-Detail 4 5 6 3 4 2" xfId="38766"/>
    <cellStyle name="RowTitles-Detail 4 5 6 3 5" xfId="38767"/>
    <cellStyle name="RowTitles-Detail 4 5 6 4" xfId="38768"/>
    <cellStyle name="RowTitles-Detail 4 5 6 4 2" xfId="38769"/>
    <cellStyle name="RowTitles-Detail 4 5 6 4 2 2" xfId="38770"/>
    <cellStyle name="RowTitles-Detail 4 5 6 4 3" xfId="38771"/>
    <cellStyle name="RowTitles-Detail 4 5 6 5" xfId="38772"/>
    <cellStyle name="RowTitles-Detail 4 5 6 5 2" xfId="38773"/>
    <cellStyle name="RowTitles-Detail 4 5 6 5 2 2" xfId="38774"/>
    <cellStyle name="RowTitles-Detail 4 5 6 6" xfId="38775"/>
    <cellStyle name="RowTitles-Detail 4 5 6 6 2" xfId="38776"/>
    <cellStyle name="RowTitles-Detail 4 5 6 7" xfId="38777"/>
    <cellStyle name="RowTitles-Detail 4 5 7" xfId="38778"/>
    <cellStyle name="RowTitles-Detail 4 5 7 2" xfId="38779"/>
    <cellStyle name="RowTitles-Detail 4 5 7 2 2" xfId="38780"/>
    <cellStyle name="RowTitles-Detail 4 5 7 2 2 2" xfId="38781"/>
    <cellStyle name="RowTitles-Detail 4 5 7 2 3" xfId="38782"/>
    <cellStyle name="RowTitles-Detail 4 5 7 3" xfId="38783"/>
    <cellStyle name="RowTitles-Detail 4 5 7 3 2" xfId="38784"/>
    <cellStyle name="RowTitles-Detail 4 5 7 3 2 2" xfId="38785"/>
    <cellStyle name="RowTitles-Detail 4 5 7 4" xfId="38786"/>
    <cellStyle name="RowTitles-Detail 4 5 7 4 2" xfId="38787"/>
    <cellStyle name="RowTitles-Detail 4 5 7 5" xfId="38788"/>
    <cellStyle name="RowTitles-Detail 4 5 8" xfId="38789"/>
    <cellStyle name="RowTitles-Detail 4 5 8 2" xfId="38790"/>
    <cellStyle name="RowTitles-Detail 4 5 8 2 2" xfId="38791"/>
    <cellStyle name="RowTitles-Detail 4 5 8 2 2 2" xfId="38792"/>
    <cellStyle name="RowTitles-Detail 4 5 8 2 3" xfId="38793"/>
    <cellStyle name="RowTitles-Detail 4 5 8 3" xfId="38794"/>
    <cellStyle name="RowTitles-Detail 4 5 8 3 2" xfId="38795"/>
    <cellStyle name="RowTitles-Detail 4 5 8 3 2 2" xfId="38796"/>
    <cellStyle name="RowTitles-Detail 4 5 8 4" xfId="38797"/>
    <cellStyle name="RowTitles-Detail 4 5 8 4 2" xfId="38798"/>
    <cellStyle name="RowTitles-Detail 4 5 8 5" xfId="38799"/>
    <cellStyle name="RowTitles-Detail 4 5 9" xfId="38800"/>
    <cellStyle name="RowTitles-Detail 4 5 9 2" xfId="38801"/>
    <cellStyle name="RowTitles-Detail 4 5 9 2 2" xfId="38802"/>
    <cellStyle name="RowTitles-Detail 4 5_STUD aligned by INSTIT" xfId="38803"/>
    <cellStyle name="RowTitles-Detail 4 6" xfId="569"/>
    <cellStyle name="RowTitles-Detail 4 6 10" xfId="38804"/>
    <cellStyle name="RowTitles-Detail 4 6 2" xfId="1172"/>
    <cellStyle name="RowTitles-Detail 4 6 2 2" xfId="38805"/>
    <cellStyle name="RowTitles-Detail 4 6 2 2 2" xfId="38806"/>
    <cellStyle name="RowTitles-Detail 4 6 2 2 2 2" xfId="38807"/>
    <cellStyle name="RowTitles-Detail 4 6 2 2 2 2 2" xfId="38808"/>
    <cellStyle name="RowTitles-Detail 4 6 2 2 2 3" xfId="38809"/>
    <cellStyle name="RowTitles-Detail 4 6 2 2 3" xfId="38810"/>
    <cellStyle name="RowTitles-Detail 4 6 2 2 3 2" xfId="38811"/>
    <cellStyle name="RowTitles-Detail 4 6 2 2 3 2 2" xfId="38812"/>
    <cellStyle name="RowTitles-Detail 4 6 2 2 4" xfId="38813"/>
    <cellStyle name="RowTitles-Detail 4 6 2 2 4 2" xfId="38814"/>
    <cellStyle name="RowTitles-Detail 4 6 2 2 5" xfId="38815"/>
    <cellStyle name="RowTitles-Detail 4 6 2 3" xfId="38816"/>
    <cellStyle name="RowTitles-Detail 4 6 2 3 2" xfId="38817"/>
    <cellStyle name="RowTitles-Detail 4 6 2 3 2 2" xfId="38818"/>
    <cellStyle name="RowTitles-Detail 4 6 2 3 2 2 2" xfId="38819"/>
    <cellStyle name="RowTitles-Detail 4 6 2 3 2 3" xfId="38820"/>
    <cellStyle name="RowTitles-Detail 4 6 2 3 3" xfId="38821"/>
    <cellStyle name="RowTitles-Detail 4 6 2 3 3 2" xfId="38822"/>
    <cellStyle name="RowTitles-Detail 4 6 2 3 3 2 2" xfId="38823"/>
    <cellStyle name="RowTitles-Detail 4 6 2 3 4" xfId="38824"/>
    <cellStyle name="RowTitles-Detail 4 6 2 3 4 2" xfId="38825"/>
    <cellStyle name="RowTitles-Detail 4 6 2 3 5" xfId="38826"/>
    <cellStyle name="RowTitles-Detail 4 6 2 4" xfId="38827"/>
    <cellStyle name="RowTitles-Detail 4 6 2 4 2" xfId="38828"/>
    <cellStyle name="RowTitles-Detail 4 6 2 5" xfId="38829"/>
    <cellStyle name="RowTitles-Detail 4 6 2 5 2" xfId="38830"/>
    <cellStyle name="RowTitles-Detail 4 6 2 5 2 2" xfId="38831"/>
    <cellStyle name="RowTitles-Detail 4 6 2 5 3" xfId="38832"/>
    <cellStyle name="RowTitles-Detail 4 6 2 6" xfId="38833"/>
    <cellStyle name="RowTitles-Detail 4 6 2 6 2" xfId="38834"/>
    <cellStyle name="RowTitles-Detail 4 6 2 6 2 2" xfId="38835"/>
    <cellStyle name="RowTitles-Detail 4 6 2 7" xfId="38836"/>
    <cellStyle name="RowTitles-Detail 4 6 3" xfId="38837"/>
    <cellStyle name="RowTitles-Detail 4 6 3 2" xfId="38838"/>
    <cellStyle name="RowTitles-Detail 4 6 3 2 2" xfId="38839"/>
    <cellStyle name="RowTitles-Detail 4 6 3 2 2 2" xfId="38840"/>
    <cellStyle name="RowTitles-Detail 4 6 3 2 2 2 2" xfId="38841"/>
    <cellStyle name="RowTitles-Detail 4 6 3 2 2 3" xfId="38842"/>
    <cellStyle name="RowTitles-Detail 4 6 3 2 3" xfId="38843"/>
    <cellStyle name="RowTitles-Detail 4 6 3 2 3 2" xfId="38844"/>
    <cellStyle name="RowTitles-Detail 4 6 3 2 3 2 2" xfId="38845"/>
    <cellStyle name="RowTitles-Detail 4 6 3 2 4" xfId="38846"/>
    <cellStyle name="RowTitles-Detail 4 6 3 2 4 2" xfId="38847"/>
    <cellStyle name="RowTitles-Detail 4 6 3 2 5" xfId="38848"/>
    <cellStyle name="RowTitles-Detail 4 6 3 3" xfId="38849"/>
    <cellStyle name="RowTitles-Detail 4 6 3 3 2" xfId="38850"/>
    <cellStyle name="RowTitles-Detail 4 6 3 3 2 2" xfId="38851"/>
    <cellStyle name="RowTitles-Detail 4 6 3 3 2 2 2" xfId="38852"/>
    <cellStyle name="RowTitles-Detail 4 6 3 3 2 3" xfId="38853"/>
    <cellStyle name="RowTitles-Detail 4 6 3 3 3" xfId="38854"/>
    <cellStyle name="RowTitles-Detail 4 6 3 3 3 2" xfId="38855"/>
    <cellStyle name="RowTitles-Detail 4 6 3 3 3 2 2" xfId="38856"/>
    <cellStyle name="RowTitles-Detail 4 6 3 3 4" xfId="38857"/>
    <cellStyle name="RowTitles-Detail 4 6 3 3 4 2" xfId="38858"/>
    <cellStyle name="RowTitles-Detail 4 6 3 3 5" xfId="38859"/>
    <cellStyle name="RowTitles-Detail 4 6 3 4" xfId="38860"/>
    <cellStyle name="RowTitles-Detail 4 6 3 4 2" xfId="38861"/>
    <cellStyle name="RowTitles-Detail 4 6 3 5" xfId="38862"/>
    <cellStyle name="RowTitles-Detail 4 6 3 5 2" xfId="38863"/>
    <cellStyle name="RowTitles-Detail 4 6 3 5 2 2" xfId="38864"/>
    <cellStyle name="RowTitles-Detail 4 6 3 6" xfId="38865"/>
    <cellStyle name="RowTitles-Detail 4 6 3 6 2" xfId="38866"/>
    <cellStyle name="RowTitles-Detail 4 6 3 7" xfId="38867"/>
    <cellStyle name="RowTitles-Detail 4 6 4" xfId="38868"/>
    <cellStyle name="RowTitles-Detail 4 6 4 2" xfId="38869"/>
    <cellStyle name="RowTitles-Detail 4 6 4 2 2" xfId="38870"/>
    <cellStyle name="RowTitles-Detail 4 6 4 2 2 2" xfId="38871"/>
    <cellStyle name="RowTitles-Detail 4 6 4 2 2 2 2" xfId="38872"/>
    <cellStyle name="RowTitles-Detail 4 6 4 2 2 3" xfId="38873"/>
    <cellStyle name="RowTitles-Detail 4 6 4 2 3" xfId="38874"/>
    <cellStyle name="RowTitles-Detail 4 6 4 2 3 2" xfId="38875"/>
    <cellStyle name="RowTitles-Detail 4 6 4 2 3 2 2" xfId="38876"/>
    <cellStyle name="RowTitles-Detail 4 6 4 2 4" xfId="38877"/>
    <cellStyle name="RowTitles-Detail 4 6 4 2 4 2" xfId="38878"/>
    <cellStyle name="RowTitles-Detail 4 6 4 2 5" xfId="38879"/>
    <cellStyle name="RowTitles-Detail 4 6 4 3" xfId="38880"/>
    <cellStyle name="RowTitles-Detail 4 6 4 3 2" xfId="38881"/>
    <cellStyle name="RowTitles-Detail 4 6 4 3 2 2" xfId="38882"/>
    <cellStyle name="RowTitles-Detail 4 6 4 3 2 2 2" xfId="38883"/>
    <cellStyle name="RowTitles-Detail 4 6 4 3 2 3" xfId="38884"/>
    <cellStyle name="RowTitles-Detail 4 6 4 3 3" xfId="38885"/>
    <cellStyle name="RowTitles-Detail 4 6 4 3 3 2" xfId="38886"/>
    <cellStyle name="RowTitles-Detail 4 6 4 3 3 2 2" xfId="38887"/>
    <cellStyle name="RowTitles-Detail 4 6 4 3 4" xfId="38888"/>
    <cellStyle name="RowTitles-Detail 4 6 4 3 4 2" xfId="38889"/>
    <cellStyle name="RowTitles-Detail 4 6 4 3 5" xfId="38890"/>
    <cellStyle name="RowTitles-Detail 4 6 4 4" xfId="38891"/>
    <cellStyle name="RowTitles-Detail 4 6 4 4 2" xfId="38892"/>
    <cellStyle name="RowTitles-Detail 4 6 4 5" xfId="38893"/>
    <cellStyle name="RowTitles-Detail 4 6 4 5 2" xfId="38894"/>
    <cellStyle name="RowTitles-Detail 4 6 4 5 2 2" xfId="38895"/>
    <cellStyle name="RowTitles-Detail 4 6 4 5 3" xfId="38896"/>
    <cellStyle name="RowTitles-Detail 4 6 4 6" xfId="38897"/>
    <cellStyle name="RowTitles-Detail 4 6 4 6 2" xfId="38898"/>
    <cellStyle name="RowTitles-Detail 4 6 4 6 2 2" xfId="38899"/>
    <cellStyle name="RowTitles-Detail 4 6 4 7" xfId="38900"/>
    <cellStyle name="RowTitles-Detail 4 6 4 7 2" xfId="38901"/>
    <cellStyle name="RowTitles-Detail 4 6 4 8" xfId="38902"/>
    <cellStyle name="RowTitles-Detail 4 6 5" xfId="38903"/>
    <cellStyle name="RowTitles-Detail 4 6 5 2" xfId="38904"/>
    <cellStyle name="RowTitles-Detail 4 6 5 2 2" xfId="38905"/>
    <cellStyle name="RowTitles-Detail 4 6 5 2 2 2" xfId="38906"/>
    <cellStyle name="RowTitles-Detail 4 6 5 2 2 2 2" xfId="38907"/>
    <cellStyle name="RowTitles-Detail 4 6 5 2 2 3" xfId="38908"/>
    <cellStyle name="RowTitles-Detail 4 6 5 2 3" xfId="38909"/>
    <cellStyle name="RowTitles-Detail 4 6 5 2 3 2" xfId="38910"/>
    <cellStyle name="RowTitles-Detail 4 6 5 2 3 2 2" xfId="38911"/>
    <cellStyle name="RowTitles-Detail 4 6 5 2 4" xfId="38912"/>
    <cellStyle name="RowTitles-Detail 4 6 5 2 4 2" xfId="38913"/>
    <cellStyle name="RowTitles-Detail 4 6 5 2 5" xfId="38914"/>
    <cellStyle name="RowTitles-Detail 4 6 5 3" xfId="38915"/>
    <cellStyle name="RowTitles-Detail 4 6 5 3 2" xfId="38916"/>
    <cellStyle name="RowTitles-Detail 4 6 5 3 2 2" xfId="38917"/>
    <cellStyle name="RowTitles-Detail 4 6 5 3 2 2 2" xfId="38918"/>
    <cellStyle name="RowTitles-Detail 4 6 5 3 2 3" xfId="38919"/>
    <cellStyle name="RowTitles-Detail 4 6 5 3 3" xfId="38920"/>
    <cellStyle name="RowTitles-Detail 4 6 5 3 3 2" xfId="38921"/>
    <cellStyle name="RowTitles-Detail 4 6 5 3 3 2 2" xfId="38922"/>
    <cellStyle name="RowTitles-Detail 4 6 5 3 4" xfId="38923"/>
    <cellStyle name="RowTitles-Detail 4 6 5 3 4 2" xfId="38924"/>
    <cellStyle name="RowTitles-Detail 4 6 5 3 5" xfId="38925"/>
    <cellStyle name="RowTitles-Detail 4 6 5 4" xfId="38926"/>
    <cellStyle name="RowTitles-Detail 4 6 5 4 2" xfId="38927"/>
    <cellStyle name="RowTitles-Detail 4 6 5 4 2 2" xfId="38928"/>
    <cellStyle name="RowTitles-Detail 4 6 5 4 3" xfId="38929"/>
    <cellStyle name="RowTitles-Detail 4 6 5 5" xfId="38930"/>
    <cellStyle name="RowTitles-Detail 4 6 5 5 2" xfId="38931"/>
    <cellStyle name="RowTitles-Detail 4 6 5 5 2 2" xfId="38932"/>
    <cellStyle name="RowTitles-Detail 4 6 5 6" xfId="38933"/>
    <cellStyle name="RowTitles-Detail 4 6 5 6 2" xfId="38934"/>
    <cellStyle name="RowTitles-Detail 4 6 5 7" xfId="38935"/>
    <cellStyle name="RowTitles-Detail 4 6 6" xfId="38936"/>
    <cellStyle name="RowTitles-Detail 4 6 6 2" xfId="38937"/>
    <cellStyle name="RowTitles-Detail 4 6 6 2 2" xfId="38938"/>
    <cellStyle name="RowTitles-Detail 4 6 6 2 2 2" xfId="38939"/>
    <cellStyle name="RowTitles-Detail 4 6 6 2 2 2 2" xfId="38940"/>
    <cellStyle name="RowTitles-Detail 4 6 6 2 2 3" xfId="38941"/>
    <cellStyle name="RowTitles-Detail 4 6 6 2 3" xfId="38942"/>
    <cellStyle name="RowTitles-Detail 4 6 6 2 3 2" xfId="38943"/>
    <cellStyle name="RowTitles-Detail 4 6 6 2 3 2 2" xfId="38944"/>
    <cellStyle name="RowTitles-Detail 4 6 6 2 4" xfId="38945"/>
    <cellStyle name="RowTitles-Detail 4 6 6 2 4 2" xfId="38946"/>
    <cellStyle name="RowTitles-Detail 4 6 6 2 5" xfId="38947"/>
    <cellStyle name="RowTitles-Detail 4 6 6 3" xfId="38948"/>
    <cellStyle name="RowTitles-Detail 4 6 6 3 2" xfId="38949"/>
    <cellStyle name="RowTitles-Detail 4 6 6 3 2 2" xfId="38950"/>
    <cellStyle name="RowTitles-Detail 4 6 6 3 2 2 2" xfId="38951"/>
    <cellStyle name="RowTitles-Detail 4 6 6 3 2 3" xfId="38952"/>
    <cellStyle name="RowTitles-Detail 4 6 6 3 3" xfId="38953"/>
    <cellStyle name="RowTitles-Detail 4 6 6 3 3 2" xfId="38954"/>
    <cellStyle name="RowTitles-Detail 4 6 6 3 3 2 2" xfId="38955"/>
    <cellStyle name="RowTitles-Detail 4 6 6 3 4" xfId="38956"/>
    <cellStyle name="RowTitles-Detail 4 6 6 3 4 2" xfId="38957"/>
    <cellStyle name="RowTitles-Detail 4 6 6 3 5" xfId="38958"/>
    <cellStyle name="RowTitles-Detail 4 6 6 4" xfId="38959"/>
    <cellStyle name="RowTitles-Detail 4 6 6 4 2" xfId="38960"/>
    <cellStyle name="RowTitles-Detail 4 6 6 4 2 2" xfId="38961"/>
    <cellStyle name="RowTitles-Detail 4 6 6 4 3" xfId="38962"/>
    <cellStyle name="RowTitles-Detail 4 6 6 5" xfId="38963"/>
    <cellStyle name="RowTitles-Detail 4 6 6 5 2" xfId="38964"/>
    <cellStyle name="RowTitles-Detail 4 6 6 5 2 2" xfId="38965"/>
    <cellStyle name="RowTitles-Detail 4 6 6 6" xfId="38966"/>
    <cellStyle name="RowTitles-Detail 4 6 6 6 2" xfId="38967"/>
    <cellStyle name="RowTitles-Detail 4 6 6 7" xfId="38968"/>
    <cellStyle name="RowTitles-Detail 4 6 7" xfId="38969"/>
    <cellStyle name="RowTitles-Detail 4 6 7 2" xfId="38970"/>
    <cellStyle name="RowTitles-Detail 4 6 7 2 2" xfId="38971"/>
    <cellStyle name="RowTitles-Detail 4 6 7 2 2 2" xfId="38972"/>
    <cellStyle name="RowTitles-Detail 4 6 7 2 3" xfId="38973"/>
    <cellStyle name="RowTitles-Detail 4 6 7 3" xfId="38974"/>
    <cellStyle name="RowTitles-Detail 4 6 7 3 2" xfId="38975"/>
    <cellStyle name="RowTitles-Detail 4 6 7 3 2 2" xfId="38976"/>
    <cellStyle name="RowTitles-Detail 4 6 7 4" xfId="38977"/>
    <cellStyle name="RowTitles-Detail 4 6 7 4 2" xfId="38978"/>
    <cellStyle name="RowTitles-Detail 4 6 7 5" xfId="38979"/>
    <cellStyle name="RowTitles-Detail 4 6 8" xfId="38980"/>
    <cellStyle name="RowTitles-Detail 4 6 8 2" xfId="38981"/>
    <cellStyle name="RowTitles-Detail 4 6 9" xfId="38982"/>
    <cellStyle name="RowTitles-Detail 4 6 9 2" xfId="38983"/>
    <cellStyle name="RowTitles-Detail 4 6 9 2 2" xfId="38984"/>
    <cellStyle name="RowTitles-Detail 4 6_STUD aligned by INSTIT" xfId="38985"/>
    <cellStyle name="RowTitles-Detail 4 7" xfId="570"/>
    <cellStyle name="RowTitles-Detail 4 7 2" xfId="38986"/>
    <cellStyle name="RowTitles-Detail 4 7 2 2" xfId="38987"/>
    <cellStyle name="RowTitles-Detail 4 7 2 2 2" xfId="38988"/>
    <cellStyle name="RowTitles-Detail 4 7 2 2 2 2" xfId="38989"/>
    <cellStyle name="RowTitles-Detail 4 7 2 2 3" xfId="38990"/>
    <cellStyle name="RowTitles-Detail 4 7 2 3" xfId="38991"/>
    <cellStyle name="RowTitles-Detail 4 7 2 3 2" xfId="38992"/>
    <cellStyle name="RowTitles-Detail 4 7 2 3 2 2" xfId="38993"/>
    <cellStyle name="RowTitles-Detail 4 7 2 4" xfId="38994"/>
    <cellStyle name="RowTitles-Detail 4 7 2 4 2" xfId="38995"/>
    <cellStyle name="RowTitles-Detail 4 7 2 5" xfId="38996"/>
    <cellStyle name="RowTitles-Detail 4 7 3" xfId="38997"/>
    <cellStyle name="RowTitles-Detail 4 7 3 2" xfId="38998"/>
    <cellStyle name="RowTitles-Detail 4 7 3 2 2" xfId="38999"/>
    <cellStyle name="RowTitles-Detail 4 7 3 2 2 2" xfId="39000"/>
    <cellStyle name="RowTitles-Detail 4 7 3 2 3" xfId="39001"/>
    <cellStyle name="RowTitles-Detail 4 7 3 3" xfId="39002"/>
    <cellStyle name="RowTitles-Detail 4 7 3 3 2" xfId="39003"/>
    <cellStyle name="RowTitles-Detail 4 7 3 3 2 2" xfId="39004"/>
    <cellStyle name="RowTitles-Detail 4 7 3 4" xfId="39005"/>
    <cellStyle name="RowTitles-Detail 4 7 3 4 2" xfId="39006"/>
    <cellStyle name="RowTitles-Detail 4 7 3 5" xfId="39007"/>
    <cellStyle name="RowTitles-Detail 4 7 4" xfId="39008"/>
    <cellStyle name="RowTitles-Detail 4 7 4 2" xfId="39009"/>
    <cellStyle name="RowTitles-Detail 4 7 5" xfId="39010"/>
    <cellStyle name="RowTitles-Detail 4 7 5 2" xfId="39011"/>
    <cellStyle name="RowTitles-Detail 4 7 5 2 2" xfId="39012"/>
    <cellStyle name="RowTitles-Detail 4 7 5 3" xfId="39013"/>
    <cellStyle name="RowTitles-Detail 4 7 6" xfId="39014"/>
    <cellStyle name="RowTitles-Detail 4 7 6 2" xfId="39015"/>
    <cellStyle name="RowTitles-Detail 4 7 6 2 2" xfId="39016"/>
    <cellStyle name="RowTitles-Detail 4 7 7" xfId="39017"/>
    <cellStyle name="RowTitles-Detail 4 8" xfId="571"/>
    <cellStyle name="RowTitles-Detail 4 8 2" xfId="39018"/>
    <cellStyle name="RowTitles-Detail 4 8 2 2" xfId="39019"/>
    <cellStyle name="RowTitles-Detail 4 8 2 2 2" xfId="39020"/>
    <cellStyle name="RowTitles-Detail 4 8 2 2 2 2" xfId="39021"/>
    <cellStyle name="RowTitles-Detail 4 8 2 2 3" xfId="39022"/>
    <cellStyle name="RowTitles-Detail 4 8 2 3" xfId="39023"/>
    <cellStyle name="RowTitles-Detail 4 8 2 3 2" xfId="39024"/>
    <cellStyle name="RowTitles-Detail 4 8 2 3 2 2" xfId="39025"/>
    <cellStyle name="RowTitles-Detail 4 8 2 4" xfId="39026"/>
    <cellStyle name="RowTitles-Detail 4 8 2 4 2" xfId="39027"/>
    <cellStyle name="RowTitles-Detail 4 8 2 5" xfId="39028"/>
    <cellStyle name="RowTitles-Detail 4 8 3" xfId="39029"/>
    <cellStyle name="RowTitles-Detail 4 8 3 2" xfId="39030"/>
    <cellStyle name="RowTitles-Detail 4 8 3 2 2" xfId="39031"/>
    <cellStyle name="RowTitles-Detail 4 8 3 2 2 2" xfId="39032"/>
    <cellStyle name="RowTitles-Detail 4 8 3 2 3" xfId="39033"/>
    <cellStyle name="RowTitles-Detail 4 8 3 3" xfId="39034"/>
    <cellStyle name="RowTitles-Detail 4 8 3 3 2" xfId="39035"/>
    <cellStyle name="RowTitles-Detail 4 8 3 3 2 2" xfId="39036"/>
    <cellStyle name="RowTitles-Detail 4 8 3 4" xfId="39037"/>
    <cellStyle name="RowTitles-Detail 4 8 3 4 2" xfId="39038"/>
    <cellStyle name="RowTitles-Detail 4 8 3 5" xfId="39039"/>
    <cellStyle name="RowTitles-Detail 4 8 4" xfId="39040"/>
    <cellStyle name="RowTitles-Detail 4 8 4 2" xfId="39041"/>
    <cellStyle name="RowTitles-Detail 4 8 5" xfId="39042"/>
    <cellStyle name="RowTitles-Detail 4 8 5 2" xfId="39043"/>
    <cellStyle name="RowTitles-Detail 4 8 5 2 2" xfId="39044"/>
    <cellStyle name="RowTitles-Detail 4 8 6" xfId="39045"/>
    <cellStyle name="RowTitles-Detail 4 8 6 2" xfId="39046"/>
    <cellStyle name="RowTitles-Detail 4 8 7" xfId="39047"/>
    <cellStyle name="RowTitles-Detail 4 8 8" xfId="39048"/>
    <cellStyle name="RowTitles-Detail 4 9" xfId="572"/>
    <cellStyle name="RowTitles-Detail 4 9 2" xfId="39049"/>
    <cellStyle name="RowTitles-Detail 4 9 2 2" xfId="39050"/>
    <cellStyle name="RowTitles-Detail 4 9 2 2 2" xfId="39051"/>
    <cellStyle name="RowTitles-Detail 4 9 2 2 2 2" xfId="39052"/>
    <cellStyle name="RowTitles-Detail 4 9 2 2 3" xfId="39053"/>
    <cellStyle name="RowTitles-Detail 4 9 2 3" xfId="39054"/>
    <cellStyle name="RowTitles-Detail 4 9 2 3 2" xfId="39055"/>
    <cellStyle name="RowTitles-Detail 4 9 2 3 2 2" xfId="39056"/>
    <cellStyle name="RowTitles-Detail 4 9 2 4" xfId="39057"/>
    <cellStyle name="RowTitles-Detail 4 9 2 4 2" xfId="39058"/>
    <cellStyle name="RowTitles-Detail 4 9 2 5" xfId="39059"/>
    <cellStyle name="RowTitles-Detail 4 9 3" xfId="39060"/>
    <cellStyle name="RowTitles-Detail 4 9 3 2" xfId="39061"/>
    <cellStyle name="RowTitles-Detail 4 9 3 2 2" xfId="39062"/>
    <cellStyle name="RowTitles-Detail 4 9 3 2 2 2" xfId="39063"/>
    <cellStyle name="RowTitles-Detail 4 9 3 2 3" xfId="39064"/>
    <cellStyle name="RowTitles-Detail 4 9 3 3" xfId="39065"/>
    <cellStyle name="RowTitles-Detail 4 9 3 3 2" xfId="39066"/>
    <cellStyle name="RowTitles-Detail 4 9 3 3 2 2" xfId="39067"/>
    <cellStyle name="RowTitles-Detail 4 9 3 4" xfId="39068"/>
    <cellStyle name="RowTitles-Detail 4 9 3 4 2" xfId="39069"/>
    <cellStyle name="RowTitles-Detail 4 9 3 5" xfId="39070"/>
    <cellStyle name="RowTitles-Detail 4 9 4" xfId="39071"/>
    <cellStyle name="RowTitles-Detail 4 9 4 2" xfId="39072"/>
    <cellStyle name="RowTitles-Detail 4 9 5" xfId="39073"/>
    <cellStyle name="RowTitles-Detail 4 9 5 2" xfId="39074"/>
    <cellStyle name="RowTitles-Detail 4 9 5 2 2" xfId="39075"/>
    <cellStyle name="RowTitles-Detail 4 9 5 3" xfId="39076"/>
    <cellStyle name="RowTitles-Detail 4 9 6" xfId="39077"/>
    <cellStyle name="RowTitles-Detail 4 9 6 2" xfId="39078"/>
    <cellStyle name="RowTitles-Detail 4 9 6 2 2" xfId="39079"/>
    <cellStyle name="RowTitles-Detail 4 9 7" xfId="39080"/>
    <cellStyle name="RowTitles-Detail 4 9 7 2" xfId="39081"/>
    <cellStyle name="RowTitles-Detail 4 9 8" xfId="39082"/>
    <cellStyle name="RowTitles-Detail 4 9 9" xfId="39083"/>
    <cellStyle name="RowTitles-Detail 4_STUD aligned by INSTIT" xfId="39084"/>
    <cellStyle name="RowTitles-Detail 5" xfId="573"/>
    <cellStyle name="RowTitles-Detail 5 10" xfId="645"/>
    <cellStyle name="RowTitles-Detail 5 11" xfId="39085"/>
    <cellStyle name="RowTitles-Detail 5 2" xfId="574"/>
    <cellStyle name="RowTitles-Detail 5 2 2" xfId="39086"/>
    <cellStyle name="RowTitles-Detail 5 2 2 2" xfId="39087"/>
    <cellStyle name="RowTitles-Detail 5 2 2 2 2" xfId="39088"/>
    <cellStyle name="RowTitles-Detail 5 2 2 2 2 2" xfId="39089"/>
    <cellStyle name="RowTitles-Detail 5 2 2 2 3" xfId="39090"/>
    <cellStyle name="RowTitles-Detail 5 2 2 3" xfId="39091"/>
    <cellStyle name="RowTitles-Detail 5 2 2 3 2" xfId="39092"/>
    <cellStyle name="RowTitles-Detail 5 2 2 3 2 2" xfId="39093"/>
    <cellStyle name="RowTitles-Detail 5 2 2 4" xfId="39094"/>
    <cellStyle name="RowTitles-Detail 5 2 2 4 2" xfId="39095"/>
    <cellStyle name="RowTitles-Detail 5 2 2 5" xfId="39096"/>
    <cellStyle name="RowTitles-Detail 5 2 3" xfId="39097"/>
    <cellStyle name="RowTitles-Detail 5 2 3 2" xfId="39098"/>
    <cellStyle name="RowTitles-Detail 5 2 3 2 2" xfId="39099"/>
    <cellStyle name="RowTitles-Detail 5 2 3 2 2 2" xfId="39100"/>
    <cellStyle name="RowTitles-Detail 5 2 3 2 3" xfId="39101"/>
    <cellStyle name="RowTitles-Detail 5 2 3 3" xfId="39102"/>
    <cellStyle name="RowTitles-Detail 5 2 3 3 2" xfId="39103"/>
    <cellStyle name="RowTitles-Detail 5 2 3 3 2 2" xfId="39104"/>
    <cellStyle name="RowTitles-Detail 5 2 3 4" xfId="39105"/>
    <cellStyle name="RowTitles-Detail 5 2 3 4 2" xfId="39106"/>
    <cellStyle name="RowTitles-Detail 5 2 3 5" xfId="39107"/>
    <cellStyle name="RowTitles-Detail 5 2 4" xfId="39108"/>
    <cellStyle name="RowTitles-Detail 5 2 4 2" xfId="39109"/>
    <cellStyle name="RowTitles-Detail 5 2 5" xfId="39110"/>
    <cellStyle name="RowTitles-Detail 5 2 5 2" xfId="39111"/>
    <cellStyle name="RowTitles-Detail 5 2 5 2 2" xfId="39112"/>
    <cellStyle name="RowTitles-Detail 5 2 6" xfId="39113"/>
    <cellStyle name="RowTitles-Detail 5 3" xfId="575"/>
    <cellStyle name="RowTitles-Detail 5 3 2" xfId="39114"/>
    <cellStyle name="RowTitles-Detail 5 3 2 2" xfId="39115"/>
    <cellStyle name="RowTitles-Detail 5 3 2 2 2" xfId="39116"/>
    <cellStyle name="RowTitles-Detail 5 3 2 2 2 2" xfId="39117"/>
    <cellStyle name="RowTitles-Detail 5 3 2 2 3" xfId="39118"/>
    <cellStyle name="RowTitles-Detail 5 3 2 3" xfId="39119"/>
    <cellStyle name="RowTitles-Detail 5 3 2 3 2" xfId="39120"/>
    <cellStyle name="RowTitles-Detail 5 3 2 3 2 2" xfId="39121"/>
    <cellStyle name="RowTitles-Detail 5 3 2 4" xfId="39122"/>
    <cellStyle name="RowTitles-Detail 5 3 2 4 2" xfId="39123"/>
    <cellStyle name="RowTitles-Detail 5 3 2 5" xfId="39124"/>
    <cellStyle name="RowTitles-Detail 5 3 3" xfId="39125"/>
    <cellStyle name="RowTitles-Detail 5 3 3 2" xfId="39126"/>
    <cellStyle name="RowTitles-Detail 5 3 3 2 2" xfId="39127"/>
    <cellStyle name="RowTitles-Detail 5 3 3 2 2 2" xfId="39128"/>
    <cellStyle name="RowTitles-Detail 5 3 3 2 3" xfId="39129"/>
    <cellStyle name="RowTitles-Detail 5 3 3 3" xfId="39130"/>
    <cellStyle name="RowTitles-Detail 5 3 3 3 2" xfId="39131"/>
    <cellStyle name="RowTitles-Detail 5 3 3 3 2 2" xfId="39132"/>
    <cellStyle name="RowTitles-Detail 5 3 3 4" xfId="39133"/>
    <cellStyle name="RowTitles-Detail 5 3 3 4 2" xfId="39134"/>
    <cellStyle name="RowTitles-Detail 5 3 3 5" xfId="39135"/>
    <cellStyle name="RowTitles-Detail 5 3 4" xfId="39136"/>
    <cellStyle name="RowTitles-Detail 5 3 4 2" xfId="39137"/>
    <cellStyle name="RowTitles-Detail 5 3 5" xfId="39138"/>
    <cellStyle name="RowTitles-Detail 5 3 5 2" xfId="39139"/>
    <cellStyle name="RowTitles-Detail 5 3 5 2 2" xfId="39140"/>
    <cellStyle name="RowTitles-Detail 5 3 5 3" xfId="39141"/>
    <cellStyle name="RowTitles-Detail 5 3 6" xfId="39142"/>
    <cellStyle name="RowTitles-Detail 5 3 6 2" xfId="39143"/>
    <cellStyle name="RowTitles-Detail 5 3 6 2 2" xfId="39144"/>
    <cellStyle name="RowTitles-Detail 5 3 7" xfId="39145"/>
    <cellStyle name="RowTitles-Detail 5 3 7 2" xfId="39146"/>
    <cellStyle name="RowTitles-Detail 5 3 8" xfId="39147"/>
    <cellStyle name="RowTitles-Detail 5 3 9" xfId="39148"/>
    <cellStyle name="RowTitles-Detail 5 4" xfId="576"/>
    <cellStyle name="RowTitles-Detail 5 4 2" xfId="39149"/>
    <cellStyle name="RowTitles-Detail 5 4 2 2" xfId="39150"/>
    <cellStyle name="RowTitles-Detail 5 4 2 2 2" xfId="39151"/>
    <cellStyle name="RowTitles-Detail 5 4 2 2 2 2" xfId="39152"/>
    <cellStyle name="RowTitles-Detail 5 4 2 2 3" xfId="39153"/>
    <cellStyle name="RowTitles-Detail 5 4 2 3" xfId="39154"/>
    <cellStyle name="RowTitles-Detail 5 4 2 3 2" xfId="39155"/>
    <cellStyle name="RowTitles-Detail 5 4 2 3 2 2" xfId="39156"/>
    <cellStyle name="RowTitles-Detail 5 4 2 4" xfId="39157"/>
    <cellStyle name="RowTitles-Detail 5 4 2 4 2" xfId="39158"/>
    <cellStyle name="RowTitles-Detail 5 4 2 5" xfId="39159"/>
    <cellStyle name="RowTitles-Detail 5 4 3" xfId="39160"/>
    <cellStyle name="RowTitles-Detail 5 4 3 2" xfId="39161"/>
    <cellStyle name="RowTitles-Detail 5 4 3 2 2" xfId="39162"/>
    <cellStyle name="RowTitles-Detail 5 4 3 2 2 2" xfId="39163"/>
    <cellStyle name="RowTitles-Detail 5 4 3 2 3" xfId="39164"/>
    <cellStyle name="RowTitles-Detail 5 4 3 3" xfId="39165"/>
    <cellStyle name="RowTitles-Detail 5 4 3 3 2" xfId="39166"/>
    <cellStyle name="RowTitles-Detail 5 4 3 3 2 2" xfId="39167"/>
    <cellStyle name="RowTitles-Detail 5 4 3 4" xfId="39168"/>
    <cellStyle name="RowTitles-Detail 5 4 3 4 2" xfId="39169"/>
    <cellStyle name="RowTitles-Detail 5 4 3 5" xfId="39170"/>
    <cellStyle name="RowTitles-Detail 5 4 4" xfId="39171"/>
    <cellStyle name="RowTitles-Detail 5 4 4 2" xfId="39172"/>
    <cellStyle name="RowTitles-Detail 5 4 4 2 2" xfId="39173"/>
    <cellStyle name="RowTitles-Detail 5 4 4 3" xfId="39174"/>
    <cellStyle name="RowTitles-Detail 5 4 5" xfId="39175"/>
    <cellStyle name="RowTitles-Detail 5 4 5 2" xfId="39176"/>
    <cellStyle name="RowTitles-Detail 5 4 5 2 2" xfId="39177"/>
    <cellStyle name="RowTitles-Detail 5 4 6" xfId="39178"/>
    <cellStyle name="RowTitles-Detail 5 4 6 2" xfId="39179"/>
    <cellStyle name="RowTitles-Detail 5 4 7" xfId="39180"/>
    <cellStyle name="RowTitles-Detail 5 4 8" xfId="39181"/>
    <cellStyle name="RowTitles-Detail 5 5" xfId="577"/>
    <cellStyle name="RowTitles-Detail 5 5 2" xfId="39182"/>
    <cellStyle name="RowTitles-Detail 5 5 2 2" xfId="39183"/>
    <cellStyle name="RowTitles-Detail 5 5 2 2 2" xfId="39184"/>
    <cellStyle name="RowTitles-Detail 5 5 2 2 2 2" xfId="39185"/>
    <cellStyle name="RowTitles-Detail 5 5 2 2 3" xfId="39186"/>
    <cellStyle name="RowTitles-Detail 5 5 2 3" xfId="39187"/>
    <cellStyle name="RowTitles-Detail 5 5 2 3 2" xfId="39188"/>
    <cellStyle name="RowTitles-Detail 5 5 2 3 2 2" xfId="39189"/>
    <cellStyle name="RowTitles-Detail 5 5 2 4" xfId="39190"/>
    <cellStyle name="RowTitles-Detail 5 5 2 4 2" xfId="39191"/>
    <cellStyle name="RowTitles-Detail 5 5 2 5" xfId="39192"/>
    <cellStyle name="RowTitles-Detail 5 5 3" xfId="39193"/>
    <cellStyle name="RowTitles-Detail 5 5 3 2" xfId="39194"/>
    <cellStyle name="RowTitles-Detail 5 5 3 2 2" xfId="39195"/>
    <cellStyle name="RowTitles-Detail 5 5 3 2 2 2" xfId="39196"/>
    <cellStyle name="RowTitles-Detail 5 5 3 2 3" xfId="39197"/>
    <cellStyle name="RowTitles-Detail 5 5 3 3" xfId="39198"/>
    <cellStyle name="RowTitles-Detail 5 5 3 3 2" xfId="39199"/>
    <cellStyle name="RowTitles-Detail 5 5 3 3 2 2" xfId="39200"/>
    <cellStyle name="RowTitles-Detail 5 5 3 4" xfId="39201"/>
    <cellStyle name="RowTitles-Detail 5 5 3 4 2" xfId="39202"/>
    <cellStyle name="RowTitles-Detail 5 5 3 5" xfId="39203"/>
    <cellStyle name="RowTitles-Detail 5 5 4" xfId="39204"/>
    <cellStyle name="RowTitles-Detail 5 5 4 2" xfId="39205"/>
    <cellStyle name="RowTitles-Detail 5 5 4 2 2" xfId="39206"/>
    <cellStyle name="RowTitles-Detail 5 5 4 3" xfId="39207"/>
    <cellStyle name="RowTitles-Detail 5 5 5" xfId="39208"/>
    <cellStyle name="RowTitles-Detail 5 5 5 2" xfId="39209"/>
    <cellStyle name="RowTitles-Detail 5 5 5 2 2" xfId="39210"/>
    <cellStyle name="RowTitles-Detail 5 5 6" xfId="39211"/>
    <cellStyle name="RowTitles-Detail 5 5 6 2" xfId="39212"/>
    <cellStyle name="RowTitles-Detail 5 5 7" xfId="39213"/>
    <cellStyle name="RowTitles-Detail 5 5 8" xfId="39214"/>
    <cellStyle name="RowTitles-Detail 5 6" xfId="578"/>
    <cellStyle name="RowTitles-Detail 5 6 2" xfId="39215"/>
    <cellStyle name="RowTitles-Detail 5 6 2 2" xfId="39216"/>
    <cellStyle name="RowTitles-Detail 5 6 2 2 2" xfId="39217"/>
    <cellStyle name="RowTitles-Detail 5 6 2 2 2 2" xfId="39218"/>
    <cellStyle name="RowTitles-Detail 5 6 2 2 3" xfId="39219"/>
    <cellStyle name="RowTitles-Detail 5 6 2 3" xfId="39220"/>
    <cellStyle name="RowTitles-Detail 5 6 2 3 2" xfId="39221"/>
    <cellStyle name="RowTitles-Detail 5 6 2 3 2 2" xfId="39222"/>
    <cellStyle name="RowTitles-Detail 5 6 2 4" xfId="39223"/>
    <cellStyle name="RowTitles-Detail 5 6 2 4 2" xfId="39224"/>
    <cellStyle name="RowTitles-Detail 5 6 2 5" xfId="39225"/>
    <cellStyle name="RowTitles-Detail 5 6 3" xfId="39226"/>
    <cellStyle name="RowTitles-Detail 5 6 3 2" xfId="39227"/>
    <cellStyle name="RowTitles-Detail 5 6 3 2 2" xfId="39228"/>
    <cellStyle name="RowTitles-Detail 5 6 3 2 2 2" xfId="39229"/>
    <cellStyle name="RowTitles-Detail 5 6 3 2 3" xfId="39230"/>
    <cellStyle name="RowTitles-Detail 5 6 3 3" xfId="39231"/>
    <cellStyle name="RowTitles-Detail 5 6 3 3 2" xfId="39232"/>
    <cellStyle name="RowTitles-Detail 5 6 3 3 2 2" xfId="39233"/>
    <cellStyle name="RowTitles-Detail 5 6 3 4" xfId="39234"/>
    <cellStyle name="RowTitles-Detail 5 6 3 4 2" xfId="39235"/>
    <cellStyle name="RowTitles-Detail 5 6 3 5" xfId="39236"/>
    <cellStyle name="RowTitles-Detail 5 6 4" xfId="39237"/>
    <cellStyle name="RowTitles-Detail 5 6 4 2" xfId="39238"/>
    <cellStyle name="RowTitles-Detail 5 6 4 2 2" xfId="39239"/>
    <cellStyle name="RowTitles-Detail 5 6 4 3" xfId="39240"/>
    <cellStyle name="RowTitles-Detail 5 6 5" xfId="39241"/>
    <cellStyle name="RowTitles-Detail 5 6 5 2" xfId="39242"/>
    <cellStyle name="RowTitles-Detail 5 6 5 2 2" xfId="39243"/>
    <cellStyle name="RowTitles-Detail 5 6 6" xfId="39244"/>
    <cellStyle name="RowTitles-Detail 5 6 6 2" xfId="39245"/>
    <cellStyle name="RowTitles-Detail 5 6 7" xfId="39246"/>
    <cellStyle name="RowTitles-Detail 5 6 8" xfId="39247"/>
    <cellStyle name="RowTitles-Detail 5 7" xfId="579"/>
    <cellStyle name="RowTitles-Detail 5 7 2" xfId="39248"/>
    <cellStyle name="RowTitles-Detail 5 7 2 2" xfId="39249"/>
    <cellStyle name="RowTitles-Detail 5 7 2 2 2" xfId="39250"/>
    <cellStyle name="RowTitles-Detail 5 7 2 3" xfId="39251"/>
    <cellStyle name="RowTitles-Detail 5 7 3" xfId="39252"/>
    <cellStyle name="RowTitles-Detail 5 7 3 2" xfId="39253"/>
    <cellStyle name="RowTitles-Detail 5 7 3 2 2" xfId="39254"/>
    <cellStyle name="RowTitles-Detail 5 7 4" xfId="39255"/>
    <cellStyle name="RowTitles-Detail 5 7 4 2" xfId="39256"/>
    <cellStyle name="RowTitles-Detail 5 7 5" xfId="39257"/>
    <cellStyle name="RowTitles-Detail 5 7 6" xfId="39258"/>
    <cellStyle name="RowTitles-Detail 5 8" xfId="580"/>
    <cellStyle name="RowTitles-Detail 5 8 2" xfId="39259"/>
    <cellStyle name="RowTitles-Detail 5 8 3" xfId="39260"/>
    <cellStyle name="RowTitles-Detail 5 9" xfId="581"/>
    <cellStyle name="RowTitles-Detail 5 9 2" xfId="39261"/>
    <cellStyle name="RowTitles-Detail 5 9 2 2" xfId="39262"/>
    <cellStyle name="RowTitles-Detail 5 9 3" xfId="39263"/>
    <cellStyle name="RowTitles-Detail 5_STUD aligned by INSTIT" xfId="39264"/>
    <cellStyle name="RowTitles-Detail 6" xfId="582"/>
    <cellStyle name="RowTitles-Detail 6 10" xfId="39265"/>
    <cellStyle name="RowTitles-Detail 6 2" xfId="1173"/>
    <cellStyle name="RowTitles-Detail 6 2 2" xfId="39266"/>
    <cellStyle name="RowTitles-Detail 6 2 2 2" xfId="39267"/>
    <cellStyle name="RowTitles-Detail 6 2 2 2 2" xfId="39268"/>
    <cellStyle name="RowTitles-Detail 6 2 2 2 2 2" xfId="39269"/>
    <cellStyle name="RowTitles-Detail 6 2 2 2 3" xfId="39270"/>
    <cellStyle name="RowTitles-Detail 6 2 2 3" xfId="39271"/>
    <cellStyle name="RowTitles-Detail 6 2 2 3 2" xfId="39272"/>
    <cellStyle name="RowTitles-Detail 6 2 2 3 2 2" xfId="39273"/>
    <cellStyle name="RowTitles-Detail 6 2 2 4" xfId="39274"/>
    <cellStyle name="RowTitles-Detail 6 2 2 4 2" xfId="39275"/>
    <cellStyle name="RowTitles-Detail 6 2 2 5" xfId="39276"/>
    <cellStyle name="RowTitles-Detail 6 2 3" xfId="39277"/>
    <cellStyle name="RowTitles-Detail 6 2 3 2" xfId="39278"/>
    <cellStyle name="RowTitles-Detail 6 2 3 2 2" xfId="39279"/>
    <cellStyle name="RowTitles-Detail 6 2 3 2 2 2" xfId="39280"/>
    <cellStyle name="RowTitles-Detail 6 2 3 2 3" xfId="39281"/>
    <cellStyle name="RowTitles-Detail 6 2 3 3" xfId="39282"/>
    <cellStyle name="RowTitles-Detail 6 2 3 3 2" xfId="39283"/>
    <cellStyle name="RowTitles-Detail 6 2 3 3 2 2" xfId="39284"/>
    <cellStyle name="RowTitles-Detail 6 2 3 4" xfId="39285"/>
    <cellStyle name="RowTitles-Detail 6 2 3 4 2" xfId="39286"/>
    <cellStyle name="RowTitles-Detail 6 2 3 5" xfId="39287"/>
    <cellStyle name="RowTitles-Detail 6 2 4" xfId="39288"/>
    <cellStyle name="RowTitles-Detail 6 2 4 2" xfId="39289"/>
    <cellStyle name="RowTitles-Detail 6 2 5" xfId="39290"/>
    <cellStyle name="RowTitles-Detail 6 2 5 2" xfId="39291"/>
    <cellStyle name="RowTitles-Detail 6 2 5 2 2" xfId="39292"/>
    <cellStyle name="RowTitles-Detail 6 2 5 3" xfId="39293"/>
    <cellStyle name="RowTitles-Detail 6 2 6" xfId="39294"/>
    <cellStyle name="RowTitles-Detail 6 2 6 2" xfId="39295"/>
    <cellStyle name="RowTitles-Detail 6 2 6 2 2" xfId="39296"/>
    <cellStyle name="RowTitles-Detail 6 2 7" xfId="39297"/>
    <cellStyle name="RowTitles-Detail 6 2 7 2" xfId="39298"/>
    <cellStyle name="RowTitles-Detail 6 2 8" xfId="39299"/>
    <cellStyle name="RowTitles-Detail 6 2 9" xfId="39300"/>
    <cellStyle name="RowTitles-Detail 6 3" xfId="39301"/>
    <cellStyle name="RowTitles-Detail 6 3 2" xfId="39302"/>
    <cellStyle name="RowTitles-Detail 6 3 2 2" xfId="39303"/>
    <cellStyle name="RowTitles-Detail 6 3 2 2 2" xfId="39304"/>
    <cellStyle name="RowTitles-Detail 6 3 2 2 2 2" xfId="39305"/>
    <cellStyle name="RowTitles-Detail 6 3 2 2 3" xfId="39306"/>
    <cellStyle name="RowTitles-Detail 6 3 2 3" xfId="39307"/>
    <cellStyle name="RowTitles-Detail 6 3 2 3 2" xfId="39308"/>
    <cellStyle name="RowTitles-Detail 6 3 2 3 2 2" xfId="39309"/>
    <cellStyle name="RowTitles-Detail 6 3 2 4" xfId="39310"/>
    <cellStyle name="RowTitles-Detail 6 3 2 4 2" xfId="39311"/>
    <cellStyle name="RowTitles-Detail 6 3 2 5" xfId="39312"/>
    <cellStyle name="RowTitles-Detail 6 3 3" xfId="39313"/>
    <cellStyle name="RowTitles-Detail 6 3 3 2" xfId="39314"/>
    <cellStyle name="RowTitles-Detail 6 3 3 2 2" xfId="39315"/>
    <cellStyle name="RowTitles-Detail 6 3 3 2 2 2" xfId="39316"/>
    <cellStyle name="RowTitles-Detail 6 3 3 2 3" xfId="39317"/>
    <cellStyle name="RowTitles-Detail 6 3 3 3" xfId="39318"/>
    <cellStyle name="RowTitles-Detail 6 3 3 3 2" xfId="39319"/>
    <cellStyle name="RowTitles-Detail 6 3 3 3 2 2" xfId="39320"/>
    <cellStyle name="RowTitles-Detail 6 3 3 4" xfId="39321"/>
    <cellStyle name="RowTitles-Detail 6 3 3 4 2" xfId="39322"/>
    <cellStyle name="RowTitles-Detail 6 3 3 5" xfId="39323"/>
    <cellStyle name="RowTitles-Detail 6 3 4" xfId="39324"/>
    <cellStyle name="RowTitles-Detail 6 3 4 2" xfId="39325"/>
    <cellStyle name="RowTitles-Detail 6 3 5" xfId="39326"/>
    <cellStyle name="RowTitles-Detail 6 3 5 2" xfId="39327"/>
    <cellStyle name="RowTitles-Detail 6 3 5 2 2" xfId="39328"/>
    <cellStyle name="RowTitles-Detail 6 4" xfId="39329"/>
    <cellStyle name="RowTitles-Detail 6 4 2" xfId="39330"/>
    <cellStyle name="RowTitles-Detail 6 4 2 2" xfId="39331"/>
    <cellStyle name="RowTitles-Detail 6 4 2 2 2" xfId="39332"/>
    <cellStyle name="RowTitles-Detail 6 4 2 2 2 2" xfId="39333"/>
    <cellStyle name="RowTitles-Detail 6 4 2 2 3" xfId="39334"/>
    <cellStyle name="RowTitles-Detail 6 4 2 3" xfId="39335"/>
    <cellStyle name="RowTitles-Detail 6 4 2 3 2" xfId="39336"/>
    <cellStyle name="RowTitles-Detail 6 4 2 3 2 2" xfId="39337"/>
    <cellStyle name="RowTitles-Detail 6 4 2 4" xfId="39338"/>
    <cellStyle name="RowTitles-Detail 6 4 2 4 2" xfId="39339"/>
    <cellStyle name="RowTitles-Detail 6 4 2 5" xfId="39340"/>
    <cellStyle name="RowTitles-Detail 6 4 3" xfId="39341"/>
    <cellStyle name="RowTitles-Detail 6 4 3 2" xfId="39342"/>
    <cellStyle name="RowTitles-Detail 6 4 3 2 2" xfId="39343"/>
    <cellStyle name="RowTitles-Detail 6 4 3 2 2 2" xfId="39344"/>
    <cellStyle name="RowTitles-Detail 6 4 3 2 3" xfId="39345"/>
    <cellStyle name="RowTitles-Detail 6 4 3 3" xfId="39346"/>
    <cellStyle name="RowTitles-Detail 6 4 3 3 2" xfId="39347"/>
    <cellStyle name="RowTitles-Detail 6 4 3 3 2 2" xfId="39348"/>
    <cellStyle name="RowTitles-Detail 6 4 3 4" xfId="39349"/>
    <cellStyle name="RowTitles-Detail 6 4 3 4 2" xfId="39350"/>
    <cellStyle name="RowTitles-Detail 6 4 3 5" xfId="39351"/>
    <cellStyle name="RowTitles-Detail 6 4 4" xfId="39352"/>
    <cellStyle name="RowTitles-Detail 6 4 4 2" xfId="39353"/>
    <cellStyle name="RowTitles-Detail 6 4 4 2 2" xfId="39354"/>
    <cellStyle name="RowTitles-Detail 6 4 4 3" xfId="39355"/>
    <cellStyle name="RowTitles-Detail 6 4 5" xfId="39356"/>
    <cellStyle name="RowTitles-Detail 6 4 5 2" xfId="39357"/>
    <cellStyle name="RowTitles-Detail 6 4 5 2 2" xfId="39358"/>
    <cellStyle name="RowTitles-Detail 6 4 6" xfId="39359"/>
    <cellStyle name="RowTitles-Detail 6 4 6 2" xfId="39360"/>
    <cellStyle name="RowTitles-Detail 6 4 7" xfId="39361"/>
    <cellStyle name="RowTitles-Detail 6 5" xfId="39362"/>
    <cellStyle name="RowTitles-Detail 6 5 2" xfId="39363"/>
    <cellStyle name="RowTitles-Detail 6 5 2 2" xfId="39364"/>
    <cellStyle name="RowTitles-Detail 6 5 2 2 2" xfId="39365"/>
    <cellStyle name="RowTitles-Detail 6 5 2 2 2 2" xfId="39366"/>
    <cellStyle name="RowTitles-Detail 6 5 2 2 3" xfId="39367"/>
    <cellStyle name="RowTitles-Detail 6 5 2 3" xfId="39368"/>
    <cellStyle name="RowTitles-Detail 6 5 2 3 2" xfId="39369"/>
    <cellStyle name="RowTitles-Detail 6 5 2 3 2 2" xfId="39370"/>
    <cellStyle name="RowTitles-Detail 6 5 2 4" xfId="39371"/>
    <cellStyle name="RowTitles-Detail 6 5 2 4 2" xfId="39372"/>
    <cellStyle name="RowTitles-Detail 6 5 2 5" xfId="39373"/>
    <cellStyle name="RowTitles-Detail 6 5 3" xfId="39374"/>
    <cellStyle name="RowTitles-Detail 6 5 3 2" xfId="39375"/>
    <cellStyle name="RowTitles-Detail 6 5 3 2 2" xfId="39376"/>
    <cellStyle name="RowTitles-Detail 6 5 3 2 2 2" xfId="39377"/>
    <cellStyle name="RowTitles-Detail 6 5 3 2 3" xfId="39378"/>
    <cellStyle name="RowTitles-Detail 6 5 3 3" xfId="39379"/>
    <cellStyle name="RowTitles-Detail 6 5 3 3 2" xfId="39380"/>
    <cellStyle name="RowTitles-Detail 6 5 3 3 2 2" xfId="39381"/>
    <cellStyle name="RowTitles-Detail 6 5 3 4" xfId="39382"/>
    <cellStyle name="RowTitles-Detail 6 5 3 4 2" xfId="39383"/>
    <cellStyle name="RowTitles-Detail 6 5 3 5" xfId="39384"/>
    <cellStyle name="RowTitles-Detail 6 5 4" xfId="39385"/>
    <cellStyle name="RowTitles-Detail 6 5 4 2" xfId="39386"/>
    <cellStyle name="RowTitles-Detail 6 5 4 2 2" xfId="39387"/>
    <cellStyle name="RowTitles-Detail 6 5 4 3" xfId="39388"/>
    <cellStyle name="RowTitles-Detail 6 5 5" xfId="39389"/>
    <cellStyle name="RowTitles-Detail 6 5 5 2" xfId="39390"/>
    <cellStyle name="RowTitles-Detail 6 5 5 2 2" xfId="39391"/>
    <cellStyle name="RowTitles-Detail 6 5 6" xfId="39392"/>
    <cellStyle name="RowTitles-Detail 6 5 6 2" xfId="39393"/>
    <cellStyle name="RowTitles-Detail 6 5 7" xfId="39394"/>
    <cellStyle name="RowTitles-Detail 6 6" xfId="39395"/>
    <cellStyle name="RowTitles-Detail 6 6 2" xfId="39396"/>
    <cellStyle name="RowTitles-Detail 6 6 2 2" xfId="39397"/>
    <cellStyle name="RowTitles-Detail 6 6 2 2 2" xfId="39398"/>
    <cellStyle name="RowTitles-Detail 6 6 2 2 2 2" xfId="39399"/>
    <cellStyle name="RowTitles-Detail 6 6 2 2 3" xfId="39400"/>
    <cellStyle name="RowTitles-Detail 6 6 2 3" xfId="39401"/>
    <cellStyle name="RowTitles-Detail 6 6 2 3 2" xfId="39402"/>
    <cellStyle name="RowTitles-Detail 6 6 2 3 2 2" xfId="39403"/>
    <cellStyle name="RowTitles-Detail 6 6 2 4" xfId="39404"/>
    <cellStyle name="RowTitles-Detail 6 6 2 4 2" xfId="39405"/>
    <cellStyle name="RowTitles-Detail 6 6 2 5" xfId="39406"/>
    <cellStyle name="RowTitles-Detail 6 6 3" xfId="39407"/>
    <cellStyle name="RowTitles-Detail 6 6 3 2" xfId="39408"/>
    <cellStyle name="RowTitles-Detail 6 6 3 2 2" xfId="39409"/>
    <cellStyle name="RowTitles-Detail 6 6 3 2 2 2" xfId="39410"/>
    <cellStyle name="RowTitles-Detail 6 6 3 2 3" xfId="39411"/>
    <cellStyle name="RowTitles-Detail 6 6 3 3" xfId="39412"/>
    <cellStyle name="RowTitles-Detail 6 6 3 3 2" xfId="39413"/>
    <cellStyle name="RowTitles-Detail 6 6 3 3 2 2" xfId="39414"/>
    <cellStyle name="RowTitles-Detail 6 6 3 4" xfId="39415"/>
    <cellStyle name="RowTitles-Detail 6 6 3 4 2" xfId="39416"/>
    <cellStyle name="RowTitles-Detail 6 6 3 5" xfId="39417"/>
    <cellStyle name="RowTitles-Detail 6 6 4" xfId="39418"/>
    <cellStyle name="RowTitles-Detail 6 6 4 2" xfId="39419"/>
    <cellStyle name="RowTitles-Detail 6 6 4 2 2" xfId="39420"/>
    <cellStyle name="RowTitles-Detail 6 6 4 3" xfId="39421"/>
    <cellStyle name="RowTitles-Detail 6 6 5" xfId="39422"/>
    <cellStyle name="RowTitles-Detail 6 6 5 2" xfId="39423"/>
    <cellStyle name="RowTitles-Detail 6 6 5 2 2" xfId="39424"/>
    <cellStyle name="RowTitles-Detail 6 6 6" xfId="39425"/>
    <cellStyle name="RowTitles-Detail 6 6 6 2" xfId="39426"/>
    <cellStyle name="RowTitles-Detail 6 6 7" xfId="39427"/>
    <cellStyle name="RowTitles-Detail 6 7" xfId="39428"/>
    <cellStyle name="RowTitles-Detail 6 7 2" xfId="39429"/>
    <cellStyle name="RowTitles-Detail 6 7 2 2" xfId="39430"/>
    <cellStyle name="RowTitles-Detail 6 7 2 2 2" xfId="39431"/>
    <cellStyle name="RowTitles-Detail 6 7 2 3" xfId="39432"/>
    <cellStyle name="RowTitles-Detail 6 7 3" xfId="39433"/>
    <cellStyle name="RowTitles-Detail 6 7 3 2" xfId="39434"/>
    <cellStyle name="RowTitles-Detail 6 7 3 2 2" xfId="39435"/>
    <cellStyle name="RowTitles-Detail 6 7 4" xfId="39436"/>
    <cellStyle name="RowTitles-Detail 6 7 4 2" xfId="39437"/>
    <cellStyle name="RowTitles-Detail 6 7 5" xfId="39438"/>
    <cellStyle name="RowTitles-Detail 6 8" xfId="39439"/>
    <cellStyle name="RowTitles-Detail 6 8 2" xfId="39440"/>
    <cellStyle name="RowTitles-Detail 6 8 2 2" xfId="39441"/>
    <cellStyle name="RowTitles-Detail 6 8 2 2 2" xfId="39442"/>
    <cellStyle name="RowTitles-Detail 6 8 2 3" xfId="39443"/>
    <cellStyle name="RowTitles-Detail 6 8 3" xfId="39444"/>
    <cellStyle name="RowTitles-Detail 6 8 3 2" xfId="39445"/>
    <cellStyle name="RowTitles-Detail 6 8 3 2 2" xfId="39446"/>
    <cellStyle name="RowTitles-Detail 6 8 4" xfId="39447"/>
    <cellStyle name="RowTitles-Detail 6 8 4 2" xfId="39448"/>
    <cellStyle name="RowTitles-Detail 6 8 5" xfId="39449"/>
    <cellStyle name="RowTitles-Detail 6 9" xfId="39450"/>
    <cellStyle name="RowTitles-Detail 6 9 2" xfId="39451"/>
    <cellStyle name="RowTitles-Detail 6 9 2 2" xfId="39452"/>
    <cellStyle name="RowTitles-Detail 6_STUD aligned by INSTIT" xfId="39453"/>
    <cellStyle name="RowTitles-Detail 7" xfId="583"/>
    <cellStyle name="RowTitles-Detail 7 10" xfId="39454"/>
    <cellStyle name="RowTitles-Detail 7 2" xfId="1174"/>
    <cellStyle name="RowTitles-Detail 7 2 2" xfId="39455"/>
    <cellStyle name="RowTitles-Detail 7 2 2 2" xfId="39456"/>
    <cellStyle name="RowTitles-Detail 7 2 2 2 2" xfId="39457"/>
    <cellStyle name="RowTitles-Detail 7 2 2 2 2 2" xfId="39458"/>
    <cellStyle name="RowTitles-Detail 7 2 2 2 3" xfId="39459"/>
    <cellStyle name="RowTitles-Detail 7 2 2 3" xfId="39460"/>
    <cellStyle name="RowTitles-Detail 7 2 2 3 2" xfId="39461"/>
    <cellStyle name="RowTitles-Detail 7 2 2 3 2 2" xfId="39462"/>
    <cellStyle name="RowTitles-Detail 7 2 2 4" xfId="39463"/>
    <cellStyle name="RowTitles-Detail 7 2 2 4 2" xfId="39464"/>
    <cellStyle name="RowTitles-Detail 7 2 2 5" xfId="39465"/>
    <cellStyle name="RowTitles-Detail 7 2 3" xfId="39466"/>
    <cellStyle name="RowTitles-Detail 7 2 3 2" xfId="39467"/>
    <cellStyle name="RowTitles-Detail 7 2 3 2 2" xfId="39468"/>
    <cellStyle name="RowTitles-Detail 7 2 3 2 2 2" xfId="39469"/>
    <cellStyle name="RowTitles-Detail 7 2 3 2 3" xfId="39470"/>
    <cellStyle name="RowTitles-Detail 7 2 3 3" xfId="39471"/>
    <cellStyle name="RowTitles-Detail 7 2 3 3 2" xfId="39472"/>
    <cellStyle name="RowTitles-Detail 7 2 3 3 2 2" xfId="39473"/>
    <cellStyle name="RowTitles-Detail 7 2 3 4" xfId="39474"/>
    <cellStyle name="RowTitles-Detail 7 2 3 4 2" xfId="39475"/>
    <cellStyle name="RowTitles-Detail 7 2 3 5" xfId="39476"/>
    <cellStyle name="RowTitles-Detail 7 2 4" xfId="39477"/>
    <cellStyle name="RowTitles-Detail 7 2 4 2" xfId="39478"/>
    <cellStyle name="RowTitles-Detail 7 2 5" xfId="39479"/>
    <cellStyle name="RowTitles-Detail 7 2 5 2" xfId="39480"/>
    <cellStyle name="RowTitles-Detail 7 2 5 2 2" xfId="39481"/>
    <cellStyle name="RowTitles-Detail 7 2 6" xfId="39482"/>
    <cellStyle name="RowTitles-Detail 7 2 6 2" xfId="39483"/>
    <cellStyle name="RowTitles-Detail 7 2 7" xfId="39484"/>
    <cellStyle name="RowTitles-Detail 7 2 8" xfId="39485"/>
    <cellStyle name="RowTitles-Detail 7 3" xfId="39486"/>
    <cellStyle name="RowTitles-Detail 7 3 2" xfId="39487"/>
    <cellStyle name="RowTitles-Detail 7 3 2 2" xfId="39488"/>
    <cellStyle name="RowTitles-Detail 7 3 2 2 2" xfId="39489"/>
    <cellStyle name="RowTitles-Detail 7 3 2 2 2 2" xfId="39490"/>
    <cellStyle name="RowTitles-Detail 7 3 2 2 3" xfId="39491"/>
    <cellStyle name="RowTitles-Detail 7 3 2 3" xfId="39492"/>
    <cellStyle name="RowTitles-Detail 7 3 2 3 2" xfId="39493"/>
    <cellStyle name="RowTitles-Detail 7 3 2 3 2 2" xfId="39494"/>
    <cellStyle name="RowTitles-Detail 7 3 2 4" xfId="39495"/>
    <cellStyle name="RowTitles-Detail 7 3 2 4 2" xfId="39496"/>
    <cellStyle name="RowTitles-Detail 7 3 2 5" xfId="39497"/>
    <cellStyle name="RowTitles-Detail 7 3 3" xfId="39498"/>
    <cellStyle name="RowTitles-Detail 7 3 3 2" xfId="39499"/>
    <cellStyle name="RowTitles-Detail 7 3 3 2 2" xfId="39500"/>
    <cellStyle name="RowTitles-Detail 7 3 3 2 2 2" xfId="39501"/>
    <cellStyle name="RowTitles-Detail 7 3 3 2 3" xfId="39502"/>
    <cellStyle name="RowTitles-Detail 7 3 3 3" xfId="39503"/>
    <cellStyle name="RowTitles-Detail 7 3 3 3 2" xfId="39504"/>
    <cellStyle name="RowTitles-Detail 7 3 3 3 2 2" xfId="39505"/>
    <cellStyle name="RowTitles-Detail 7 3 3 4" xfId="39506"/>
    <cellStyle name="RowTitles-Detail 7 3 3 4 2" xfId="39507"/>
    <cellStyle name="RowTitles-Detail 7 3 3 5" xfId="39508"/>
    <cellStyle name="RowTitles-Detail 7 3 4" xfId="39509"/>
    <cellStyle name="RowTitles-Detail 7 3 4 2" xfId="39510"/>
    <cellStyle name="RowTitles-Detail 7 3 4 2 2" xfId="39511"/>
    <cellStyle name="RowTitles-Detail 7 3 4 3" xfId="39512"/>
    <cellStyle name="RowTitles-Detail 7 3 5" xfId="39513"/>
    <cellStyle name="RowTitles-Detail 7 3 5 2" xfId="39514"/>
    <cellStyle name="RowTitles-Detail 7 3 5 2 2" xfId="39515"/>
    <cellStyle name="RowTitles-Detail 7 4" xfId="39516"/>
    <cellStyle name="RowTitles-Detail 7 4 2" xfId="39517"/>
    <cellStyle name="RowTitles-Detail 7 4 2 2" xfId="39518"/>
    <cellStyle name="RowTitles-Detail 7 4 2 2 2" xfId="39519"/>
    <cellStyle name="RowTitles-Detail 7 4 2 2 2 2" xfId="39520"/>
    <cellStyle name="RowTitles-Detail 7 4 2 2 3" xfId="39521"/>
    <cellStyle name="RowTitles-Detail 7 4 2 3" xfId="39522"/>
    <cellStyle name="RowTitles-Detail 7 4 2 3 2" xfId="39523"/>
    <cellStyle name="RowTitles-Detail 7 4 2 3 2 2" xfId="39524"/>
    <cellStyle name="RowTitles-Detail 7 4 2 4" xfId="39525"/>
    <cellStyle name="RowTitles-Detail 7 4 2 4 2" xfId="39526"/>
    <cellStyle name="RowTitles-Detail 7 4 2 5" xfId="39527"/>
    <cellStyle name="RowTitles-Detail 7 4 3" xfId="39528"/>
    <cellStyle name="RowTitles-Detail 7 4 3 2" xfId="39529"/>
    <cellStyle name="RowTitles-Detail 7 4 3 2 2" xfId="39530"/>
    <cellStyle name="RowTitles-Detail 7 4 3 2 2 2" xfId="39531"/>
    <cellStyle name="RowTitles-Detail 7 4 3 2 3" xfId="39532"/>
    <cellStyle name="RowTitles-Detail 7 4 3 3" xfId="39533"/>
    <cellStyle name="RowTitles-Detail 7 4 3 3 2" xfId="39534"/>
    <cellStyle name="RowTitles-Detail 7 4 3 3 2 2" xfId="39535"/>
    <cellStyle name="RowTitles-Detail 7 4 3 4" xfId="39536"/>
    <cellStyle name="RowTitles-Detail 7 4 3 4 2" xfId="39537"/>
    <cellStyle name="RowTitles-Detail 7 4 3 5" xfId="39538"/>
    <cellStyle name="RowTitles-Detail 7 4 4" xfId="39539"/>
    <cellStyle name="RowTitles-Detail 7 4 4 2" xfId="39540"/>
    <cellStyle name="RowTitles-Detail 7 4 4 2 2" xfId="39541"/>
    <cellStyle name="RowTitles-Detail 7 4 4 3" xfId="39542"/>
    <cellStyle name="RowTitles-Detail 7 4 5" xfId="39543"/>
    <cellStyle name="RowTitles-Detail 7 4 5 2" xfId="39544"/>
    <cellStyle name="RowTitles-Detail 7 4 5 2 2" xfId="39545"/>
    <cellStyle name="RowTitles-Detail 7 4 6" xfId="39546"/>
    <cellStyle name="RowTitles-Detail 7 4 6 2" xfId="39547"/>
    <cellStyle name="RowTitles-Detail 7 4 7" xfId="39548"/>
    <cellStyle name="RowTitles-Detail 7 5" xfId="39549"/>
    <cellStyle name="RowTitles-Detail 7 5 2" xfId="39550"/>
    <cellStyle name="RowTitles-Detail 7 5 2 2" xfId="39551"/>
    <cellStyle name="RowTitles-Detail 7 5 2 2 2" xfId="39552"/>
    <cellStyle name="RowTitles-Detail 7 5 2 2 2 2" xfId="39553"/>
    <cellStyle name="RowTitles-Detail 7 5 2 2 3" xfId="39554"/>
    <cellStyle name="RowTitles-Detail 7 5 2 3" xfId="39555"/>
    <cellStyle name="RowTitles-Detail 7 5 2 3 2" xfId="39556"/>
    <cellStyle name="RowTitles-Detail 7 5 2 3 2 2" xfId="39557"/>
    <cellStyle name="RowTitles-Detail 7 5 2 4" xfId="39558"/>
    <cellStyle name="RowTitles-Detail 7 5 2 4 2" xfId="39559"/>
    <cellStyle name="RowTitles-Detail 7 5 2 5" xfId="39560"/>
    <cellStyle name="RowTitles-Detail 7 5 3" xfId="39561"/>
    <cellStyle name="RowTitles-Detail 7 5 3 2" xfId="39562"/>
    <cellStyle name="RowTitles-Detail 7 5 3 2 2" xfId="39563"/>
    <cellStyle name="RowTitles-Detail 7 5 3 2 2 2" xfId="39564"/>
    <cellStyle name="RowTitles-Detail 7 5 3 2 3" xfId="39565"/>
    <cellStyle name="RowTitles-Detail 7 5 3 3" xfId="39566"/>
    <cellStyle name="RowTitles-Detail 7 5 3 3 2" xfId="39567"/>
    <cellStyle name="RowTitles-Detail 7 5 3 3 2 2" xfId="39568"/>
    <cellStyle name="RowTitles-Detail 7 5 3 4" xfId="39569"/>
    <cellStyle name="RowTitles-Detail 7 5 3 4 2" xfId="39570"/>
    <cellStyle name="RowTitles-Detail 7 5 3 5" xfId="39571"/>
    <cellStyle name="RowTitles-Detail 7 5 4" xfId="39572"/>
    <cellStyle name="RowTitles-Detail 7 5 4 2" xfId="39573"/>
    <cellStyle name="RowTitles-Detail 7 5 4 2 2" xfId="39574"/>
    <cellStyle name="RowTitles-Detail 7 5 4 3" xfId="39575"/>
    <cellStyle name="RowTitles-Detail 7 5 5" xfId="39576"/>
    <cellStyle name="RowTitles-Detail 7 5 5 2" xfId="39577"/>
    <cellStyle name="RowTitles-Detail 7 5 5 2 2" xfId="39578"/>
    <cellStyle name="RowTitles-Detail 7 5 6" xfId="39579"/>
    <cellStyle name="RowTitles-Detail 7 5 6 2" xfId="39580"/>
    <cellStyle name="RowTitles-Detail 7 5 7" xfId="39581"/>
    <cellStyle name="RowTitles-Detail 7 6" xfId="39582"/>
    <cellStyle name="RowTitles-Detail 7 6 2" xfId="39583"/>
    <cellStyle name="RowTitles-Detail 7 6 2 2" xfId="39584"/>
    <cellStyle name="RowTitles-Detail 7 6 2 2 2" xfId="39585"/>
    <cellStyle name="RowTitles-Detail 7 6 2 2 2 2" xfId="39586"/>
    <cellStyle name="RowTitles-Detail 7 6 2 2 3" xfId="39587"/>
    <cellStyle name="RowTitles-Detail 7 6 2 3" xfId="39588"/>
    <cellStyle name="RowTitles-Detail 7 6 2 3 2" xfId="39589"/>
    <cellStyle name="RowTitles-Detail 7 6 2 3 2 2" xfId="39590"/>
    <cellStyle name="RowTitles-Detail 7 6 2 4" xfId="39591"/>
    <cellStyle name="RowTitles-Detail 7 6 2 4 2" xfId="39592"/>
    <cellStyle name="RowTitles-Detail 7 6 2 5" xfId="39593"/>
    <cellStyle name="RowTitles-Detail 7 6 3" xfId="39594"/>
    <cellStyle name="RowTitles-Detail 7 6 3 2" xfId="39595"/>
    <cellStyle name="RowTitles-Detail 7 6 3 2 2" xfId="39596"/>
    <cellStyle name="RowTitles-Detail 7 6 3 2 2 2" xfId="39597"/>
    <cellStyle name="RowTitles-Detail 7 6 3 2 3" xfId="39598"/>
    <cellStyle name="RowTitles-Detail 7 6 3 3" xfId="39599"/>
    <cellStyle name="RowTitles-Detail 7 6 3 3 2" xfId="39600"/>
    <cellStyle name="RowTitles-Detail 7 6 3 3 2 2" xfId="39601"/>
    <cellStyle name="RowTitles-Detail 7 6 3 4" xfId="39602"/>
    <cellStyle name="RowTitles-Detail 7 6 3 4 2" xfId="39603"/>
    <cellStyle name="RowTitles-Detail 7 6 3 5" xfId="39604"/>
    <cellStyle name="RowTitles-Detail 7 6 4" xfId="39605"/>
    <cellStyle name="RowTitles-Detail 7 6 4 2" xfId="39606"/>
    <cellStyle name="RowTitles-Detail 7 6 4 2 2" xfId="39607"/>
    <cellStyle name="RowTitles-Detail 7 6 4 3" xfId="39608"/>
    <cellStyle name="RowTitles-Detail 7 6 5" xfId="39609"/>
    <cellStyle name="RowTitles-Detail 7 6 5 2" xfId="39610"/>
    <cellStyle name="RowTitles-Detail 7 6 5 2 2" xfId="39611"/>
    <cellStyle name="RowTitles-Detail 7 6 6" xfId="39612"/>
    <cellStyle name="RowTitles-Detail 7 6 6 2" xfId="39613"/>
    <cellStyle name="RowTitles-Detail 7 6 7" xfId="39614"/>
    <cellStyle name="RowTitles-Detail 7 7" xfId="39615"/>
    <cellStyle name="RowTitles-Detail 7 7 2" xfId="39616"/>
    <cellStyle name="RowTitles-Detail 7 7 2 2" xfId="39617"/>
    <cellStyle name="RowTitles-Detail 7 7 2 2 2" xfId="39618"/>
    <cellStyle name="RowTitles-Detail 7 7 2 3" xfId="39619"/>
    <cellStyle name="RowTitles-Detail 7 7 3" xfId="39620"/>
    <cellStyle name="RowTitles-Detail 7 7 3 2" xfId="39621"/>
    <cellStyle name="RowTitles-Detail 7 7 3 2 2" xfId="39622"/>
    <cellStyle name="RowTitles-Detail 7 7 4" xfId="39623"/>
    <cellStyle name="RowTitles-Detail 7 7 4 2" xfId="39624"/>
    <cellStyle name="RowTitles-Detail 7 7 5" xfId="39625"/>
    <cellStyle name="RowTitles-Detail 7 8" xfId="39626"/>
    <cellStyle name="RowTitles-Detail 7 8 2" xfId="39627"/>
    <cellStyle name="RowTitles-Detail 7 8 2 2" xfId="39628"/>
    <cellStyle name="RowTitles-Detail 7 8 2 2 2" xfId="39629"/>
    <cellStyle name="RowTitles-Detail 7 8 2 3" xfId="39630"/>
    <cellStyle name="RowTitles-Detail 7 8 3" xfId="39631"/>
    <cellStyle name="RowTitles-Detail 7 8 3 2" xfId="39632"/>
    <cellStyle name="RowTitles-Detail 7 8 3 2 2" xfId="39633"/>
    <cellStyle name="RowTitles-Detail 7 8 4" xfId="39634"/>
    <cellStyle name="RowTitles-Detail 7 8 4 2" xfId="39635"/>
    <cellStyle name="RowTitles-Detail 7 8 5" xfId="39636"/>
    <cellStyle name="RowTitles-Detail 7 9" xfId="39637"/>
    <cellStyle name="RowTitles-Detail 7 9 2" xfId="39638"/>
    <cellStyle name="RowTitles-Detail 7 9 2 2" xfId="39639"/>
    <cellStyle name="RowTitles-Detail 7_STUD aligned by INSTIT" xfId="39640"/>
    <cellStyle name="RowTitles-Detail 8" xfId="584"/>
    <cellStyle name="RowTitles-Detail 8 2" xfId="39641"/>
    <cellStyle name="RowTitles-Detail 8 2 2" xfId="39642"/>
    <cellStyle name="RowTitles-Detail 8 2 2 2" xfId="39643"/>
    <cellStyle name="RowTitles-Detail 8 2 2 2 2" xfId="39644"/>
    <cellStyle name="RowTitles-Detail 8 2 2 3" xfId="39645"/>
    <cellStyle name="RowTitles-Detail 8 2 3" xfId="39646"/>
    <cellStyle name="RowTitles-Detail 8 2 3 2" xfId="39647"/>
    <cellStyle name="RowTitles-Detail 8 2 3 2 2" xfId="39648"/>
    <cellStyle name="RowTitles-Detail 8 2 4" xfId="39649"/>
    <cellStyle name="RowTitles-Detail 8 2 4 2" xfId="39650"/>
    <cellStyle name="RowTitles-Detail 8 2 5" xfId="39651"/>
    <cellStyle name="RowTitles-Detail 8 3" xfId="39652"/>
    <cellStyle name="RowTitles-Detail 8 3 2" xfId="39653"/>
    <cellStyle name="RowTitles-Detail 8 3 2 2" xfId="39654"/>
    <cellStyle name="RowTitles-Detail 8 3 2 2 2" xfId="39655"/>
    <cellStyle name="RowTitles-Detail 8 3 2 3" xfId="39656"/>
    <cellStyle name="RowTitles-Detail 8 3 3" xfId="39657"/>
    <cellStyle name="RowTitles-Detail 8 3 3 2" xfId="39658"/>
    <cellStyle name="RowTitles-Detail 8 3 3 2 2" xfId="39659"/>
    <cellStyle name="RowTitles-Detail 8 3 4" xfId="39660"/>
    <cellStyle name="RowTitles-Detail 8 3 4 2" xfId="39661"/>
    <cellStyle name="RowTitles-Detail 8 3 5" xfId="39662"/>
    <cellStyle name="RowTitles-Detail 8 4" xfId="39663"/>
    <cellStyle name="RowTitles-Detail 8 4 2" xfId="39664"/>
    <cellStyle name="RowTitles-Detail 8 5" xfId="39665"/>
    <cellStyle name="RowTitles-Detail 8 5 2" xfId="39666"/>
    <cellStyle name="RowTitles-Detail 8 5 2 2" xfId="39667"/>
    <cellStyle name="RowTitles-Detail 8 6" xfId="39668"/>
    <cellStyle name="RowTitles-Detail 9" xfId="585"/>
    <cellStyle name="RowTitles-Detail 9 2" xfId="39669"/>
    <cellStyle name="RowTitles-Detail 9 2 2" xfId="39670"/>
    <cellStyle name="RowTitles-Detail 9 2 2 2" xfId="39671"/>
    <cellStyle name="RowTitles-Detail 9 2 2 2 2" xfId="39672"/>
    <cellStyle name="RowTitles-Detail 9 2 2 3" xfId="39673"/>
    <cellStyle name="RowTitles-Detail 9 2 3" xfId="39674"/>
    <cellStyle name="RowTitles-Detail 9 2 3 2" xfId="39675"/>
    <cellStyle name="RowTitles-Detail 9 2 3 2 2" xfId="39676"/>
    <cellStyle name="RowTitles-Detail 9 2 4" xfId="39677"/>
    <cellStyle name="RowTitles-Detail 9 2 4 2" xfId="39678"/>
    <cellStyle name="RowTitles-Detail 9 2 5" xfId="39679"/>
    <cellStyle name="RowTitles-Detail 9 3" xfId="39680"/>
    <cellStyle name="RowTitles-Detail 9 3 2" xfId="39681"/>
    <cellStyle name="RowTitles-Detail 9 3 2 2" xfId="39682"/>
    <cellStyle name="RowTitles-Detail 9 3 2 2 2" xfId="39683"/>
    <cellStyle name="RowTitles-Detail 9 3 2 3" xfId="39684"/>
    <cellStyle name="RowTitles-Detail 9 3 3" xfId="39685"/>
    <cellStyle name="RowTitles-Detail 9 3 3 2" xfId="39686"/>
    <cellStyle name="RowTitles-Detail 9 3 3 2 2" xfId="39687"/>
    <cellStyle name="RowTitles-Detail 9 3 4" xfId="39688"/>
    <cellStyle name="RowTitles-Detail 9 3 4 2" xfId="39689"/>
    <cellStyle name="RowTitles-Detail 9 3 5" xfId="39690"/>
    <cellStyle name="RowTitles-Detail 9 4" xfId="39691"/>
    <cellStyle name="RowTitles-Detail 9 4 2" xfId="39692"/>
    <cellStyle name="RowTitles-Detail 9 5" xfId="39693"/>
    <cellStyle name="RowTitles-Detail 9 5 2" xfId="39694"/>
    <cellStyle name="RowTitles-Detail 9 5 2 2" xfId="39695"/>
    <cellStyle name="RowTitles-Detail 9 5 3" xfId="39696"/>
    <cellStyle name="RowTitles-Detail 9 6" xfId="39697"/>
    <cellStyle name="RowTitles-Detail 9 6 2" xfId="39698"/>
    <cellStyle name="RowTitles-Detail 9 6 2 2" xfId="39699"/>
    <cellStyle name="RowTitles-Detail 9 7" xfId="39700"/>
    <cellStyle name="RowTitles-Detail 9 7 2" xfId="39701"/>
    <cellStyle name="RowTitles-Detail 9 8" xfId="39702"/>
    <cellStyle name="RowTitles-Detail 9 9" xfId="39703"/>
    <cellStyle name="RowTitles-Detail_STUD aligned by INSTIT" xfId="39704"/>
    <cellStyle name="Style 1" xfId="236"/>
    <cellStyle name="TableStyleLight1" xfId="1"/>
    <cellStyle name="TableStyleLight1 10" xfId="39705"/>
    <cellStyle name="TableStyleLight1 11" xfId="39706"/>
    <cellStyle name="TableStyleLight1 12" xfId="39707"/>
    <cellStyle name="TableStyleLight1 2" xfId="16"/>
    <cellStyle name="TableStyleLight1 2 10" xfId="586"/>
    <cellStyle name="TableStyleLight1 2 10 2" xfId="39708"/>
    <cellStyle name="TableStyleLight1 2 10 2 2" xfId="39709"/>
    <cellStyle name="TableStyleLight1 2 10 3" xfId="39710"/>
    <cellStyle name="TableStyleLight1 2 10 3 2" xfId="39711"/>
    <cellStyle name="TableStyleLight1 2 10 4" xfId="39712"/>
    <cellStyle name="TableStyleLight1 2 10 5" xfId="39713"/>
    <cellStyle name="TableStyleLight1 2 10 6" xfId="39714"/>
    <cellStyle name="TableStyleLight1 2 10 7" xfId="39715"/>
    <cellStyle name="TableStyleLight1 2 10 8" xfId="39716"/>
    <cellStyle name="TableStyleLight1 2 11" xfId="587"/>
    <cellStyle name="TableStyleLight1 2 11 2" xfId="39717"/>
    <cellStyle name="TableStyleLight1 2 11 2 2" xfId="39718"/>
    <cellStyle name="TableStyleLight1 2 11 3" xfId="39719"/>
    <cellStyle name="TableStyleLight1 2 11 3 2" xfId="39720"/>
    <cellStyle name="TableStyleLight1 2 11 4" xfId="39721"/>
    <cellStyle name="TableStyleLight1 2 11 5" xfId="39722"/>
    <cellStyle name="TableStyleLight1 2 11 6" xfId="39723"/>
    <cellStyle name="TableStyleLight1 2 11 7" xfId="39724"/>
    <cellStyle name="TableStyleLight1 2 11 8" xfId="39725"/>
    <cellStyle name="TableStyleLight1 2 12" xfId="624"/>
    <cellStyle name="TableStyleLight1 2 12 2" xfId="39726"/>
    <cellStyle name="TableStyleLight1 2 13" xfId="39727"/>
    <cellStyle name="TableStyleLight1 2 14" xfId="39728"/>
    <cellStyle name="TableStyleLight1 2 2" xfId="588"/>
    <cellStyle name="TableStyleLight1 2 2 2" xfId="589"/>
    <cellStyle name="TableStyleLight1 2 2 2 2" xfId="1175"/>
    <cellStyle name="TableStyleLight1 2 2 2 2 2" xfId="39729"/>
    <cellStyle name="TableStyleLight1 2 2 2 2 3" xfId="39730"/>
    <cellStyle name="TableStyleLight1 2 2 2 2 4" xfId="39731"/>
    <cellStyle name="TableStyleLight1 2 2 2 2 5" xfId="39732"/>
    <cellStyle name="TableStyleLight1 2 2 2 2 6" xfId="39733"/>
    <cellStyle name="TableStyleLight1 2 2 2 3" xfId="39734"/>
    <cellStyle name="TableStyleLight1 2 2 2 3 2" xfId="39735"/>
    <cellStyle name="TableStyleLight1 2 2 2 3 3" xfId="39736"/>
    <cellStyle name="TableStyleLight1 2 2 2 3 4" xfId="39737"/>
    <cellStyle name="TableStyleLight1 2 2 2 4" xfId="39738"/>
    <cellStyle name="TableStyleLight1 2 2 2 5" xfId="39739"/>
    <cellStyle name="TableStyleLight1 2 2 2_STUD aligned by INSTIT" xfId="39740"/>
    <cellStyle name="TableStyleLight1 2 2 3" xfId="590"/>
    <cellStyle name="TableStyleLight1 2 2 3 2" xfId="39741"/>
    <cellStyle name="TableStyleLight1 2 2 3 3" xfId="39742"/>
    <cellStyle name="TableStyleLight1 2 2 3 4" xfId="39743"/>
    <cellStyle name="TableStyleLight1 2 2 3 5" xfId="39744"/>
    <cellStyle name="TableStyleLight1 2 2 3 6" xfId="39745"/>
    <cellStyle name="TableStyleLight1 2 2 4" xfId="591"/>
    <cellStyle name="TableStyleLight1 2 2 4 2" xfId="39746"/>
    <cellStyle name="TableStyleLight1 2 2 4 3" xfId="39747"/>
    <cellStyle name="TableStyleLight1 2 2 4 4" xfId="39748"/>
    <cellStyle name="TableStyleLight1 2 2 4 5" xfId="39749"/>
    <cellStyle name="TableStyleLight1 2 2 5" xfId="39750"/>
    <cellStyle name="TableStyleLight1 2 2 6" xfId="39751"/>
    <cellStyle name="TableStyleLight1 2 2_STUD aligned by INSTIT" xfId="39752"/>
    <cellStyle name="TableStyleLight1 2 3" xfId="592"/>
    <cellStyle name="TableStyleLight1 2 3 2" xfId="1176"/>
    <cellStyle name="TableStyleLight1 2 3 2 2" xfId="39753"/>
    <cellStyle name="TableStyleLight1 2 3 2 3" xfId="39754"/>
    <cellStyle name="TableStyleLight1 2 3 2 4" xfId="39755"/>
    <cellStyle name="TableStyleLight1 2 3 2 5" xfId="39756"/>
    <cellStyle name="TableStyleLight1 2 3 2 6" xfId="39757"/>
    <cellStyle name="TableStyleLight1 2 3 3" xfId="39758"/>
    <cellStyle name="TableStyleLight1 2 3 3 2" xfId="39759"/>
    <cellStyle name="TableStyleLight1 2 3 3 3" xfId="39760"/>
    <cellStyle name="TableStyleLight1 2 3 3 4" xfId="39761"/>
    <cellStyle name="TableStyleLight1 2 3 4" xfId="39762"/>
    <cellStyle name="TableStyleLight1 2 3 5" xfId="39763"/>
    <cellStyle name="TableStyleLight1 2 3_STUD aligned by INSTIT" xfId="39764"/>
    <cellStyle name="TableStyleLight1 2 4" xfId="593"/>
    <cellStyle name="TableStyleLight1 2 4 10" xfId="39765"/>
    <cellStyle name="TableStyleLight1 2 4 11" xfId="39766"/>
    <cellStyle name="TableStyleLight1 2 4 2" xfId="1177"/>
    <cellStyle name="TableStyleLight1 2 4 2 2" xfId="39767"/>
    <cellStyle name="TableStyleLight1 2 4 2 3" xfId="39768"/>
    <cellStyle name="TableStyleLight1 2 4 2 4" xfId="39769"/>
    <cellStyle name="TableStyleLight1 2 4 2 5" xfId="39770"/>
    <cellStyle name="TableStyleLight1 2 4 2 6" xfId="39771"/>
    <cellStyle name="TableStyleLight1 2 4 3" xfId="39772"/>
    <cellStyle name="TableStyleLight1 2 4 3 2" xfId="39773"/>
    <cellStyle name="TableStyleLight1 2 4 3 2 2" xfId="39774"/>
    <cellStyle name="TableStyleLight1 2 4 3 3" xfId="39775"/>
    <cellStyle name="TableStyleLight1 2 4 3 3 2" xfId="39776"/>
    <cellStyle name="TableStyleLight1 2 4 3 4" xfId="39777"/>
    <cellStyle name="TableStyleLight1 2 4 3 5" xfId="39778"/>
    <cellStyle name="TableStyleLight1 2 4 3 6" xfId="39779"/>
    <cellStyle name="TableStyleLight1 2 4 3 7" xfId="39780"/>
    <cellStyle name="TableStyleLight1 2 4 4" xfId="39781"/>
    <cellStyle name="TableStyleLight1 2 4 4 2" xfId="39782"/>
    <cellStyle name="TableStyleLight1 2 4 4 2 2" xfId="39783"/>
    <cellStyle name="TableStyleLight1 2 4 4 3" xfId="39784"/>
    <cellStyle name="TableStyleLight1 2 4 4 3 2" xfId="39785"/>
    <cellStyle name="TableStyleLight1 2 4 4 4" xfId="39786"/>
    <cellStyle name="TableStyleLight1 2 4 4 5" xfId="39787"/>
    <cellStyle name="TableStyleLight1 2 4 4 6" xfId="39788"/>
    <cellStyle name="TableStyleLight1 2 4 4 7" xfId="39789"/>
    <cellStyle name="TableStyleLight1 2 4 5" xfId="39790"/>
    <cellStyle name="TableStyleLight1 2 4 5 2" xfId="39791"/>
    <cellStyle name="TableStyleLight1 2 4 5 2 2" xfId="39792"/>
    <cellStyle name="TableStyleLight1 2 4 5 3" xfId="39793"/>
    <cellStyle name="TableStyleLight1 2 4 5 3 2" xfId="39794"/>
    <cellStyle name="TableStyleLight1 2 4 5 4" xfId="39795"/>
    <cellStyle name="TableStyleLight1 2 4 5 5" xfId="39796"/>
    <cellStyle name="TableStyleLight1 2 4 5 6" xfId="39797"/>
    <cellStyle name="TableStyleLight1 2 4 5 7" xfId="39798"/>
    <cellStyle name="TableStyleLight1 2 4 6" xfId="39799"/>
    <cellStyle name="TableStyleLight1 2 4 6 2" xfId="39800"/>
    <cellStyle name="TableStyleLight1 2 4 6 2 2" xfId="39801"/>
    <cellStyle name="TableStyleLight1 2 4 6 3" xfId="39802"/>
    <cellStyle name="TableStyleLight1 2 4 6 3 2" xfId="39803"/>
    <cellStyle name="TableStyleLight1 2 4 6 4" xfId="39804"/>
    <cellStyle name="TableStyleLight1 2 4 6 5" xfId="39805"/>
    <cellStyle name="TableStyleLight1 2 4 6 6" xfId="39806"/>
    <cellStyle name="TableStyleLight1 2 4 6 7" xfId="39807"/>
    <cellStyle name="TableStyleLight1 2 4 7" xfId="39808"/>
    <cellStyle name="TableStyleLight1 2 4 8" xfId="39809"/>
    <cellStyle name="TableStyleLight1 2 4 9" xfId="39810"/>
    <cellStyle name="TableStyleLight1 2 4_STUD aligned by INSTIT" xfId="39811"/>
    <cellStyle name="TableStyleLight1 2 5" xfId="594"/>
    <cellStyle name="TableStyleLight1 2 5 10" xfId="39812"/>
    <cellStyle name="TableStyleLight1 2 5 11" xfId="39813"/>
    <cellStyle name="TableStyleLight1 2 5 12" xfId="39814"/>
    <cellStyle name="TableStyleLight1 2 5 2" xfId="1178"/>
    <cellStyle name="TableStyleLight1 2 5 2 2" xfId="39815"/>
    <cellStyle name="TableStyleLight1 2 5 2 2 2" xfId="39816"/>
    <cellStyle name="TableStyleLight1 2 5 2 3" xfId="39817"/>
    <cellStyle name="TableStyleLight1 2 5 2 3 2" xfId="39818"/>
    <cellStyle name="TableStyleLight1 2 5 2 4" xfId="39819"/>
    <cellStyle name="TableStyleLight1 2 5 2 5" xfId="39820"/>
    <cellStyle name="TableStyleLight1 2 5 2 6" xfId="39821"/>
    <cellStyle name="TableStyleLight1 2 5 2 7" xfId="39822"/>
    <cellStyle name="TableStyleLight1 2 5 3" xfId="39823"/>
    <cellStyle name="TableStyleLight1 2 5 3 2" xfId="39824"/>
    <cellStyle name="TableStyleLight1 2 5 3 2 2" xfId="39825"/>
    <cellStyle name="TableStyleLight1 2 5 3 3" xfId="39826"/>
    <cellStyle name="TableStyleLight1 2 5 3 3 2" xfId="39827"/>
    <cellStyle name="TableStyleLight1 2 5 3 4" xfId="39828"/>
    <cellStyle name="TableStyleLight1 2 5 3 5" xfId="39829"/>
    <cellStyle name="TableStyleLight1 2 5 3 6" xfId="39830"/>
    <cellStyle name="TableStyleLight1 2 5 3 7" xfId="39831"/>
    <cellStyle name="TableStyleLight1 2 5 3 8" xfId="39832"/>
    <cellStyle name="TableStyleLight1 2 5 4" xfId="39833"/>
    <cellStyle name="TableStyleLight1 2 5 4 2" xfId="39834"/>
    <cellStyle name="TableStyleLight1 2 5 4 2 2" xfId="39835"/>
    <cellStyle name="TableStyleLight1 2 5 4 3" xfId="39836"/>
    <cellStyle name="TableStyleLight1 2 5 4 3 2" xfId="39837"/>
    <cellStyle name="TableStyleLight1 2 5 4 4" xfId="39838"/>
    <cellStyle name="TableStyleLight1 2 5 4 5" xfId="39839"/>
    <cellStyle name="TableStyleLight1 2 5 4 6" xfId="39840"/>
    <cellStyle name="TableStyleLight1 2 5 4 7" xfId="39841"/>
    <cellStyle name="TableStyleLight1 2 5 5" xfId="39842"/>
    <cellStyle name="TableStyleLight1 2 5 5 2" xfId="39843"/>
    <cellStyle name="TableStyleLight1 2 5 5 2 2" xfId="39844"/>
    <cellStyle name="TableStyleLight1 2 5 5 3" xfId="39845"/>
    <cellStyle name="TableStyleLight1 2 5 5 3 2" xfId="39846"/>
    <cellStyle name="TableStyleLight1 2 5 5 4" xfId="39847"/>
    <cellStyle name="TableStyleLight1 2 5 5 5" xfId="39848"/>
    <cellStyle name="TableStyleLight1 2 5 5 6" xfId="39849"/>
    <cellStyle name="TableStyleLight1 2 5 5 7" xfId="39850"/>
    <cellStyle name="TableStyleLight1 2 5 6" xfId="39851"/>
    <cellStyle name="TableStyleLight1 2 5 6 2" xfId="39852"/>
    <cellStyle name="TableStyleLight1 2 5 6 2 2" xfId="39853"/>
    <cellStyle name="TableStyleLight1 2 5 6 3" xfId="39854"/>
    <cellStyle name="TableStyleLight1 2 5 6 3 2" xfId="39855"/>
    <cellStyle name="TableStyleLight1 2 5 6 4" xfId="39856"/>
    <cellStyle name="TableStyleLight1 2 5 6 5" xfId="39857"/>
    <cellStyle name="TableStyleLight1 2 5 6 6" xfId="39858"/>
    <cellStyle name="TableStyleLight1 2 5 6 7" xfId="39859"/>
    <cellStyle name="TableStyleLight1 2 5 7" xfId="39860"/>
    <cellStyle name="TableStyleLight1 2 5 7 2" xfId="39861"/>
    <cellStyle name="TableStyleLight1 2 5 8" xfId="39862"/>
    <cellStyle name="TableStyleLight1 2 5 8 2" xfId="39863"/>
    <cellStyle name="TableStyleLight1 2 5 9" xfId="39864"/>
    <cellStyle name="TableStyleLight1 2 5_STUD aligned by INSTIT" xfId="39865"/>
    <cellStyle name="TableStyleLight1 2 6" xfId="595"/>
    <cellStyle name="TableStyleLight1 2 6 10" xfId="39866"/>
    <cellStyle name="TableStyleLight1 2 6 11" xfId="39867"/>
    <cellStyle name="TableStyleLight1 2 6 12" xfId="39868"/>
    <cellStyle name="TableStyleLight1 2 6 2" xfId="1179"/>
    <cellStyle name="TableStyleLight1 2 6 2 2" xfId="39869"/>
    <cellStyle name="TableStyleLight1 2 6 2 2 2" xfId="39870"/>
    <cellStyle name="TableStyleLight1 2 6 2 3" xfId="39871"/>
    <cellStyle name="TableStyleLight1 2 6 2 3 2" xfId="39872"/>
    <cellStyle name="TableStyleLight1 2 6 2 4" xfId="39873"/>
    <cellStyle name="TableStyleLight1 2 6 2 5" xfId="39874"/>
    <cellStyle name="TableStyleLight1 2 6 2 6" xfId="39875"/>
    <cellStyle name="TableStyleLight1 2 6 2 7" xfId="39876"/>
    <cellStyle name="TableStyleLight1 2 6 3" xfId="39877"/>
    <cellStyle name="TableStyleLight1 2 6 3 2" xfId="39878"/>
    <cellStyle name="TableStyleLight1 2 6 3 2 2" xfId="39879"/>
    <cellStyle name="TableStyleLight1 2 6 3 3" xfId="39880"/>
    <cellStyle name="TableStyleLight1 2 6 3 3 2" xfId="39881"/>
    <cellStyle name="TableStyleLight1 2 6 3 4" xfId="39882"/>
    <cellStyle name="TableStyleLight1 2 6 3 5" xfId="39883"/>
    <cellStyle name="TableStyleLight1 2 6 3 6" xfId="39884"/>
    <cellStyle name="TableStyleLight1 2 6 3 7" xfId="39885"/>
    <cellStyle name="TableStyleLight1 2 6 3 8" xfId="39886"/>
    <cellStyle name="TableStyleLight1 2 6 4" xfId="39887"/>
    <cellStyle name="TableStyleLight1 2 6 4 2" xfId="39888"/>
    <cellStyle name="TableStyleLight1 2 6 4 2 2" xfId="39889"/>
    <cellStyle name="TableStyleLight1 2 6 4 3" xfId="39890"/>
    <cellStyle name="TableStyleLight1 2 6 4 3 2" xfId="39891"/>
    <cellStyle name="TableStyleLight1 2 6 4 4" xfId="39892"/>
    <cellStyle name="TableStyleLight1 2 6 4 5" xfId="39893"/>
    <cellStyle name="TableStyleLight1 2 6 4 6" xfId="39894"/>
    <cellStyle name="TableStyleLight1 2 6 4 7" xfId="39895"/>
    <cellStyle name="TableStyleLight1 2 6 5" xfId="39896"/>
    <cellStyle name="TableStyleLight1 2 6 5 2" xfId="39897"/>
    <cellStyle name="TableStyleLight1 2 6 5 2 2" xfId="39898"/>
    <cellStyle name="TableStyleLight1 2 6 5 3" xfId="39899"/>
    <cellStyle name="TableStyleLight1 2 6 5 3 2" xfId="39900"/>
    <cellStyle name="TableStyleLight1 2 6 5 4" xfId="39901"/>
    <cellStyle name="TableStyleLight1 2 6 5 5" xfId="39902"/>
    <cellStyle name="TableStyleLight1 2 6 5 6" xfId="39903"/>
    <cellStyle name="TableStyleLight1 2 6 5 7" xfId="39904"/>
    <cellStyle name="TableStyleLight1 2 6 6" xfId="39905"/>
    <cellStyle name="TableStyleLight1 2 6 6 2" xfId="39906"/>
    <cellStyle name="TableStyleLight1 2 6 6 2 2" xfId="39907"/>
    <cellStyle name="TableStyleLight1 2 6 6 3" xfId="39908"/>
    <cellStyle name="TableStyleLight1 2 6 6 3 2" xfId="39909"/>
    <cellStyle name="TableStyleLight1 2 6 6 4" xfId="39910"/>
    <cellStyle name="TableStyleLight1 2 6 6 5" xfId="39911"/>
    <cellStyle name="TableStyleLight1 2 6 6 6" xfId="39912"/>
    <cellStyle name="TableStyleLight1 2 6 6 7" xfId="39913"/>
    <cellStyle name="TableStyleLight1 2 6 7" xfId="39914"/>
    <cellStyle name="TableStyleLight1 2 6 7 2" xfId="39915"/>
    <cellStyle name="TableStyleLight1 2 6 8" xfId="39916"/>
    <cellStyle name="TableStyleLight1 2 6 8 2" xfId="39917"/>
    <cellStyle name="TableStyleLight1 2 6 9" xfId="39918"/>
    <cellStyle name="TableStyleLight1 2 6_STUD aligned by INSTIT" xfId="39919"/>
    <cellStyle name="TableStyleLight1 2 7" xfId="596"/>
    <cellStyle name="TableStyleLight1 2 7 2" xfId="39920"/>
    <cellStyle name="TableStyleLight1 2 7 3" xfId="39921"/>
    <cellStyle name="TableStyleLight1 2 7 4" xfId="39922"/>
    <cellStyle name="TableStyleLight1 2 7 5" xfId="39923"/>
    <cellStyle name="TableStyleLight1 2 7 6" xfId="39924"/>
    <cellStyle name="TableStyleLight1 2 8" xfId="597"/>
    <cellStyle name="TableStyleLight1 2 8 2" xfId="39925"/>
    <cellStyle name="TableStyleLight1 2 8 2 2" xfId="39926"/>
    <cellStyle name="TableStyleLight1 2 8 3" xfId="39927"/>
    <cellStyle name="TableStyleLight1 2 8 3 2" xfId="39928"/>
    <cellStyle name="TableStyleLight1 2 8 4" xfId="39929"/>
    <cellStyle name="TableStyleLight1 2 8 5" xfId="39930"/>
    <cellStyle name="TableStyleLight1 2 8 6" xfId="39931"/>
    <cellStyle name="TableStyleLight1 2 8 7" xfId="39932"/>
    <cellStyle name="TableStyleLight1 2 8 8" xfId="39933"/>
    <cellStyle name="TableStyleLight1 2 9" xfId="598"/>
    <cellStyle name="TableStyleLight1 2 9 2" xfId="39934"/>
    <cellStyle name="TableStyleLight1 2 9 2 2" xfId="39935"/>
    <cellStyle name="TableStyleLight1 2 9 3" xfId="39936"/>
    <cellStyle name="TableStyleLight1 2 9 3 2" xfId="39937"/>
    <cellStyle name="TableStyleLight1 2 9 4" xfId="39938"/>
    <cellStyle name="TableStyleLight1 2 9 5" xfId="39939"/>
    <cellStyle name="TableStyleLight1 2 9 6" xfId="39940"/>
    <cellStyle name="TableStyleLight1 2 9 7" xfId="39941"/>
    <cellStyle name="TableStyleLight1 2 9 8" xfId="39942"/>
    <cellStyle name="TableStyleLight1 2_STUD aligned by INSTIT" xfId="39943"/>
    <cellStyle name="TableStyleLight1 3" xfId="599"/>
    <cellStyle name="TableStyleLight1 3 10" xfId="600"/>
    <cellStyle name="TableStyleLight1 3 11" xfId="601"/>
    <cellStyle name="TableStyleLight1 3 12" xfId="632"/>
    <cellStyle name="TableStyleLight1 3 13" xfId="39944"/>
    <cellStyle name="TableStyleLight1 3 2" xfId="602"/>
    <cellStyle name="TableStyleLight1 3 2 10" xfId="646"/>
    <cellStyle name="TableStyleLight1 3 2 11" xfId="39945"/>
    <cellStyle name="TableStyleLight1 3 2 2" xfId="603"/>
    <cellStyle name="TableStyleLight1 3 2 2 2" xfId="39946"/>
    <cellStyle name="TableStyleLight1 3 2 2 3" xfId="39947"/>
    <cellStyle name="TableStyleLight1 3 2 2 4" xfId="39948"/>
    <cellStyle name="TableStyleLight1 3 2 2 5" xfId="39949"/>
    <cellStyle name="TableStyleLight1 3 2 2 6" xfId="39950"/>
    <cellStyle name="TableStyleLight1 3 2 3" xfId="604"/>
    <cellStyle name="TableStyleLight1 3 2 3 2" xfId="39951"/>
    <cellStyle name="TableStyleLight1 3 2 3 3" xfId="39952"/>
    <cellStyle name="TableStyleLight1 3 2 3 4" xfId="39953"/>
    <cellStyle name="TableStyleLight1 3 2 3 5" xfId="39954"/>
    <cellStyle name="TableStyleLight1 3 2 4" xfId="605"/>
    <cellStyle name="TableStyleLight1 3 2 4 2" xfId="39955"/>
    <cellStyle name="TableStyleLight1 3 2 5" xfId="606"/>
    <cellStyle name="TableStyleLight1 3 2 5 2" xfId="39956"/>
    <cellStyle name="TableStyleLight1 3 2 6" xfId="607"/>
    <cellStyle name="TableStyleLight1 3 2 7" xfId="608"/>
    <cellStyle name="TableStyleLight1 3 2 8" xfId="609"/>
    <cellStyle name="TableStyleLight1 3 2 9" xfId="610"/>
    <cellStyle name="TableStyleLight1 3 2_STUD aligned by INSTIT" xfId="39957"/>
    <cellStyle name="TableStyleLight1 3 3" xfId="611"/>
    <cellStyle name="TableStyleLight1 3 3 2" xfId="39958"/>
    <cellStyle name="TableStyleLight1 3 3 3" xfId="39959"/>
    <cellStyle name="TableStyleLight1 3 3 4" xfId="39960"/>
    <cellStyle name="TableStyleLight1 3 3 5" xfId="39961"/>
    <cellStyle name="TableStyleLight1 3 3 6" xfId="39962"/>
    <cellStyle name="TableStyleLight1 3 4" xfId="612"/>
    <cellStyle name="TableStyleLight1 3 4 2" xfId="39963"/>
    <cellStyle name="TableStyleLight1 3 4 3" xfId="39964"/>
    <cellStyle name="TableStyleLight1 3 4 4" xfId="39965"/>
    <cellStyle name="TableStyleLight1 3 4 5" xfId="39966"/>
    <cellStyle name="TableStyleLight1 3 5" xfId="613"/>
    <cellStyle name="TableStyleLight1 3 5 2" xfId="39967"/>
    <cellStyle name="TableStyleLight1 3 6" xfId="614"/>
    <cellStyle name="TableStyleLight1 3 6 2" xfId="39968"/>
    <cellStyle name="TableStyleLight1 3 7" xfId="615"/>
    <cellStyle name="TableStyleLight1 3 7 2" xfId="39969"/>
    <cellStyle name="TableStyleLight1 3 8" xfId="616"/>
    <cellStyle name="TableStyleLight1 3 9" xfId="617"/>
    <cellStyle name="TableStyleLight1 3_STUD aligned by INSTIT" xfId="39970"/>
    <cellStyle name="TableStyleLight1 4" xfId="618"/>
    <cellStyle name="TableStyleLight1 4 2" xfId="1180"/>
    <cellStyle name="TableStyleLight1 4 2 2" xfId="1181"/>
    <cellStyle name="TableStyleLight1 4 2 2 2" xfId="39971"/>
    <cellStyle name="TableStyleLight1 4 2 2 3" xfId="39972"/>
    <cellStyle name="TableStyleLight1 4 2 2 4" xfId="39973"/>
    <cellStyle name="TableStyleLight1 4 2 2 5" xfId="39974"/>
    <cellStyle name="TableStyleLight1 4 2 2 6" xfId="39975"/>
    <cellStyle name="TableStyleLight1 4 2 3" xfId="39976"/>
    <cellStyle name="TableStyleLight1 4 2 3 2" xfId="39977"/>
    <cellStyle name="TableStyleLight1 4 2 3 3" xfId="39978"/>
    <cellStyle name="TableStyleLight1 4 2 3 4" xfId="39979"/>
    <cellStyle name="TableStyleLight1 4 2 4" xfId="39980"/>
    <cellStyle name="TableStyleLight1 4 2 5" xfId="39981"/>
    <cellStyle name="TableStyleLight1 4 2_STUD aligned by INSTIT" xfId="39982"/>
    <cellStyle name="TableStyleLight1 4 3" xfId="1182"/>
    <cellStyle name="TableStyleLight1 4 3 2" xfId="39983"/>
    <cellStyle name="TableStyleLight1 4 3 3" xfId="39984"/>
    <cellStyle name="TableStyleLight1 4 3 4" xfId="39985"/>
    <cellStyle name="TableStyleLight1 4 3 5" xfId="39986"/>
    <cellStyle name="TableStyleLight1 4 3 6" xfId="39987"/>
    <cellStyle name="TableStyleLight1 4 4" xfId="1183"/>
    <cellStyle name="TableStyleLight1 4 4 2" xfId="39988"/>
    <cellStyle name="TableStyleLight1 4 4 3" xfId="39989"/>
    <cellStyle name="TableStyleLight1 4 4 4" xfId="39990"/>
    <cellStyle name="TableStyleLight1 4 4 5" xfId="39991"/>
    <cellStyle name="TableStyleLight1 4 5" xfId="39992"/>
    <cellStyle name="TableStyleLight1 4 6" xfId="39993"/>
    <cellStyle name="TableStyleLight1 4 7" xfId="39994"/>
    <cellStyle name="TableStyleLight1 4_STUD aligned by INSTIT" xfId="39995"/>
    <cellStyle name="TableStyleLight1 5" xfId="619"/>
    <cellStyle name="TableStyleLight1 5 2" xfId="39996"/>
    <cellStyle name="TableStyleLight1 6" xfId="1184"/>
    <cellStyle name="TableStyleLight1 6 10" xfId="39997"/>
    <cellStyle name="TableStyleLight1 6 11" xfId="39998"/>
    <cellStyle name="TableStyleLight1 6 2" xfId="1185"/>
    <cellStyle name="TableStyleLight1 6 2 2" xfId="39999"/>
    <cellStyle name="TableStyleLight1 6 2 3" xfId="40000"/>
    <cellStyle name="TableStyleLight1 6 2 4" xfId="40001"/>
    <cellStyle name="TableStyleLight1 6 2 5" xfId="40002"/>
    <cellStyle name="TableStyleLight1 6 2 6" xfId="40003"/>
    <cellStyle name="TableStyleLight1 6 3" xfId="40004"/>
    <cellStyle name="TableStyleLight1 6 3 2" xfId="40005"/>
    <cellStyle name="TableStyleLight1 6 3 2 2" xfId="40006"/>
    <cellStyle name="TableStyleLight1 6 3 3" xfId="40007"/>
    <cellStyle name="TableStyleLight1 6 3 3 2" xfId="40008"/>
    <cellStyle name="TableStyleLight1 6 3 4" xfId="40009"/>
    <cellStyle name="TableStyleLight1 6 3 5" xfId="40010"/>
    <cellStyle name="TableStyleLight1 6 3 6" xfId="40011"/>
    <cellStyle name="TableStyleLight1 6 3 7" xfId="40012"/>
    <cellStyle name="TableStyleLight1 6 4" xfId="40013"/>
    <cellStyle name="TableStyleLight1 6 4 2" xfId="40014"/>
    <cellStyle name="TableStyleLight1 6 4 2 2" xfId="40015"/>
    <cellStyle name="TableStyleLight1 6 4 3" xfId="40016"/>
    <cellStyle name="TableStyleLight1 6 4 3 2" xfId="40017"/>
    <cellStyle name="TableStyleLight1 6 4 4" xfId="40018"/>
    <cellStyle name="TableStyleLight1 6 4 5" xfId="40019"/>
    <cellStyle name="TableStyleLight1 6 4 6" xfId="40020"/>
    <cellStyle name="TableStyleLight1 6 4 7" xfId="40021"/>
    <cellStyle name="TableStyleLight1 6 5" xfId="40022"/>
    <cellStyle name="TableStyleLight1 6 5 2" xfId="40023"/>
    <cellStyle name="TableStyleLight1 6 5 2 2" xfId="40024"/>
    <cellStyle name="TableStyleLight1 6 5 3" xfId="40025"/>
    <cellStyle name="TableStyleLight1 6 5 3 2" xfId="40026"/>
    <cellStyle name="TableStyleLight1 6 5 4" xfId="40027"/>
    <cellStyle name="TableStyleLight1 6 5 5" xfId="40028"/>
    <cellStyle name="TableStyleLight1 6 5 6" xfId="40029"/>
    <cellStyle name="TableStyleLight1 6 5 7" xfId="40030"/>
    <cellStyle name="TableStyleLight1 6 6" xfId="40031"/>
    <cellStyle name="TableStyleLight1 6 6 2" xfId="40032"/>
    <cellStyle name="TableStyleLight1 6 6 2 2" xfId="40033"/>
    <cellStyle name="TableStyleLight1 6 6 3" xfId="40034"/>
    <cellStyle name="TableStyleLight1 6 6 3 2" xfId="40035"/>
    <cellStyle name="TableStyleLight1 6 6 4" xfId="40036"/>
    <cellStyle name="TableStyleLight1 6 6 5" xfId="40037"/>
    <cellStyle name="TableStyleLight1 6 6 6" xfId="40038"/>
    <cellStyle name="TableStyleLight1 6 6 7" xfId="40039"/>
    <cellStyle name="TableStyleLight1 6 7" xfId="40040"/>
    <cellStyle name="TableStyleLight1 6 8" xfId="40041"/>
    <cellStyle name="TableStyleLight1 6 9" xfId="40042"/>
    <cellStyle name="TableStyleLight1 6_STUD aligned by INSTIT" xfId="40043"/>
    <cellStyle name="TableStyleLight1 7" xfId="1186"/>
    <cellStyle name="TableStyleLight1 7 10" xfId="40044"/>
    <cellStyle name="TableStyleLight1 7 11" xfId="40045"/>
    <cellStyle name="TableStyleLight1 7 12" xfId="40046"/>
    <cellStyle name="TableStyleLight1 7 2" xfId="1187"/>
    <cellStyle name="TableStyleLight1 7 2 2" xfId="40047"/>
    <cellStyle name="TableStyleLight1 7 2 2 2" xfId="40048"/>
    <cellStyle name="TableStyleLight1 7 2 3" xfId="40049"/>
    <cellStyle name="TableStyleLight1 7 2 3 2" xfId="40050"/>
    <cellStyle name="TableStyleLight1 7 2 4" xfId="40051"/>
    <cellStyle name="TableStyleLight1 7 2 5" xfId="40052"/>
    <cellStyle name="TableStyleLight1 7 2 6" xfId="40053"/>
    <cellStyle name="TableStyleLight1 7 2 7" xfId="40054"/>
    <cellStyle name="TableStyleLight1 7 3" xfId="40055"/>
    <cellStyle name="TableStyleLight1 7 3 2" xfId="40056"/>
    <cellStyle name="TableStyleLight1 7 3 2 2" xfId="40057"/>
    <cellStyle name="TableStyleLight1 7 3 3" xfId="40058"/>
    <cellStyle name="TableStyleLight1 7 3 3 2" xfId="40059"/>
    <cellStyle name="TableStyleLight1 7 3 4" xfId="40060"/>
    <cellStyle name="TableStyleLight1 7 3 5" xfId="40061"/>
    <cellStyle name="TableStyleLight1 7 3 6" xfId="40062"/>
    <cellStyle name="TableStyleLight1 7 3 7" xfId="40063"/>
    <cellStyle name="TableStyleLight1 7 3 8" xfId="40064"/>
    <cellStyle name="TableStyleLight1 7 4" xfId="40065"/>
    <cellStyle name="TableStyleLight1 7 4 2" xfId="40066"/>
    <cellStyle name="TableStyleLight1 7 4 2 2" xfId="40067"/>
    <cellStyle name="TableStyleLight1 7 4 3" xfId="40068"/>
    <cellStyle name="TableStyleLight1 7 4 3 2" xfId="40069"/>
    <cellStyle name="TableStyleLight1 7 4 4" xfId="40070"/>
    <cellStyle name="TableStyleLight1 7 4 5" xfId="40071"/>
    <cellStyle name="TableStyleLight1 7 4 6" xfId="40072"/>
    <cellStyle name="TableStyleLight1 7 4 7" xfId="40073"/>
    <cellStyle name="TableStyleLight1 7 5" xfId="40074"/>
    <cellStyle name="TableStyleLight1 7 5 2" xfId="40075"/>
    <cellStyle name="TableStyleLight1 7 5 2 2" xfId="40076"/>
    <cellStyle name="TableStyleLight1 7 5 3" xfId="40077"/>
    <cellStyle name="TableStyleLight1 7 5 3 2" xfId="40078"/>
    <cellStyle name="TableStyleLight1 7 5 4" xfId="40079"/>
    <cellStyle name="TableStyleLight1 7 5 5" xfId="40080"/>
    <cellStyle name="TableStyleLight1 7 5 6" xfId="40081"/>
    <cellStyle name="TableStyleLight1 7 5 7" xfId="40082"/>
    <cellStyle name="TableStyleLight1 7 6" xfId="40083"/>
    <cellStyle name="TableStyleLight1 7 6 2" xfId="40084"/>
    <cellStyle name="TableStyleLight1 7 6 2 2" xfId="40085"/>
    <cellStyle name="TableStyleLight1 7 6 3" xfId="40086"/>
    <cellStyle name="TableStyleLight1 7 6 3 2" xfId="40087"/>
    <cellStyle name="TableStyleLight1 7 6 4" xfId="40088"/>
    <cellStyle name="TableStyleLight1 7 6 5" xfId="40089"/>
    <cellStyle name="TableStyleLight1 7 6 6" xfId="40090"/>
    <cellStyle name="TableStyleLight1 7 6 7" xfId="40091"/>
    <cellStyle name="TableStyleLight1 7 7" xfId="40092"/>
    <cellStyle name="TableStyleLight1 7 7 2" xfId="40093"/>
    <cellStyle name="TableStyleLight1 7 8" xfId="40094"/>
    <cellStyle name="TableStyleLight1 7 8 2" xfId="40095"/>
    <cellStyle name="TableStyleLight1 7 9" xfId="40096"/>
    <cellStyle name="TableStyleLight1 7_STUD aligned by INSTIT" xfId="40097"/>
    <cellStyle name="TableStyleLight1 8" xfId="1188"/>
    <cellStyle name="TableStyleLight1 8 2" xfId="40098"/>
    <cellStyle name="TableStyleLight1 8 3" xfId="40099"/>
    <cellStyle name="TableStyleLight1 8 4" xfId="40100"/>
    <cellStyle name="TableStyleLight1 8 5" xfId="40101"/>
    <cellStyle name="TableStyleLight1 8 6" xfId="40102"/>
    <cellStyle name="TableStyleLight1 9" xfId="40103"/>
    <cellStyle name="TableStyleLight1_STUD aligned by INSTIT" xfId="40104"/>
    <cellStyle name="temp" xfId="620"/>
    <cellStyle name="title1" xfId="13"/>
    <cellStyle name="Total 2" xfId="237"/>
    <cellStyle name="Warning Text 2" xfId="238"/>
  </cellStyles>
  <dxfs count="36">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EECE1"/>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66FFFF"/>
      <color rgb="FF04ECC5"/>
      <color rgb="FFFFFFCC"/>
      <color rgb="FFFFFF99"/>
      <color rgb="FFCCFFFF"/>
      <color rgb="FF09E2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1.cec.eu.int\HOMES\2017_WORK\UPDATED_MATRIX-EDUC_FEBR_2016\2017\13.%20meeting_end_november_december\copie_cristina_inainte_comparatie_matrix_2016\Global_Education_DSD_Matrix_draft_22.11.2017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OLD (2)"/>
    </sheetNames>
    <sheetDataSet>
      <sheetData sheetId="0" refreshError="1"/>
    </sheetDataSet>
  </externalBook>
</externalLink>
</file>

<file path=xl/theme/theme1.xml><?xml version="1.0" encoding="utf-8"?>
<a:theme xmlns:a="http://schemas.openxmlformats.org/drawingml/2006/main" name="Berlin">
  <a:themeElements>
    <a:clrScheme name="Berlin">
      <a:dk1>
        <a:sysClr val="windowText" lastClr="000000"/>
      </a:dk1>
      <a:lt1>
        <a:sysClr val="window" lastClr="FFFFFF"/>
      </a:lt1>
      <a:dk2>
        <a:srgbClr val="9D360E"/>
      </a:dk2>
      <a:lt2>
        <a:srgbClr val="E7E6E6"/>
      </a:lt2>
      <a:accent1>
        <a:srgbClr val="F09415"/>
      </a:accent1>
      <a:accent2>
        <a:srgbClr val="C1B56B"/>
      </a:accent2>
      <a:accent3>
        <a:srgbClr val="4BAF73"/>
      </a:accent3>
      <a:accent4>
        <a:srgbClr val="5AA6C0"/>
      </a:accent4>
      <a:accent5>
        <a:srgbClr val="D17DF9"/>
      </a:accent5>
      <a:accent6>
        <a:srgbClr val="FA7E5C"/>
      </a:accent6>
      <a:hlink>
        <a:srgbClr val="FFAE3E"/>
      </a:hlink>
      <a:folHlink>
        <a:srgbClr val="FCC77E"/>
      </a:folHlink>
    </a:clrScheme>
    <a:fontScheme name="Berlin">
      <a:majorFont>
        <a:latin typeface="Trebuchet MS" panose="020B060302020202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Trebuchet MS" panose="020B060302020202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erlin">
      <a:fillStyleLst>
        <a:solidFill>
          <a:schemeClr val="phClr"/>
        </a:solidFill>
        <a:gradFill rotWithShape="1">
          <a:gsLst>
            <a:gs pos="0">
              <a:schemeClr val="phClr">
                <a:tint val="60000"/>
                <a:satMod val="100000"/>
                <a:lumMod val="110000"/>
              </a:schemeClr>
            </a:gs>
            <a:gs pos="100000">
              <a:schemeClr val="phClr">
                <a:tint val="70000"/>
                <a:satMod val="100000"/>
                <a:lumMod val="100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6000"/>
                <a:shade val="100000"/>
                <a:hueMod val="270000"/>
                <a:satMod val="200000"/>
                <a:lumMod val="128000"/>
              </a:schemeClr>
            </a:gs>
            <a:gs pos="50000">
              <a:schemeClr val="phClr">
                <a:shade val="100000"/>
                <a:hueMod val="100000"/>
                <a:satMod val="110000"/>
                <a:lumMod val="130000"/>
              </a:schemeClr>
            </a:gs>
            <a:gs pos="100000">
              <a:schemeClr val="phClr">
                <a:shade val="78000"/>
                <a:hueMod val="44000"/>
                <a:satMod val="200000"/>
                <a:lumMod val="69000"/>
              </a:schemeClr>
            </a:gs>
          </a:gsLst>
          <a:lin ang="2520000" scaled="0"/>
        </a:gradFill>
      </a:bgFillStyleLst>
    </a:fmtScheme>
  </a:themeElements>
  <a:objectDefaults/>
  <a:extraClrSchemeLst/>
  <a:extLst>
    <a:ext uri="{05A4C25C-085E-4340-85A3-A5531E510DB2}">
      <thm15:themeFamily xmlns:thm15="http://schemas.microsoft.com/office/thememl/2012/main" xmlns="" name="Berlin" id="{7B5DBA9E-B069-418E-9360-A61BDD0615A4}" vid="{C0CBE056-4EF4-4D92-969E-947779DA7AA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40"/>
  <sheetViews>
    <sheetView tabSelected="1" workbookViewId="0">
      <selection activeCell="D2" sqref="D2"/>
    </sheetView>
  </sheetViews>
  <sheetFormatPr defaultColWidth="9.140625" defaultRowHeight="16.5" x14ac:dyDescent="0.3"/>
  <cols>
    <col min="1" max="1" width="21.28515625" style="121" customWidth="1"/>
    <col min="2" max="2" width="26.140625" style="121" customWidth="1"/>
    <col min="3" max="3" width="28.5703125" style="121" customWidth="1"/>
    <col min="4" max="4" width="80.28515625" style="121" customWidth="1"/>
    <col min="5" max="5" width="28.5703125" style="121" customWidth="1"/>
    <col min="6" max="6" width="14.7109375" style="139" customWidth="1"/>
    <col min="7" max="7" width="9.140625" style="162"/>
    <col min="8" max="8" width="13.140625" style="139" customWidth="1"/>
    <col min="9" max="9" width="7.5703125" style="121" hidden="1" customWidth="1"/>
    <col min="10" max="10" width="6.85546875" style="121" hidden="1" customWidth="1"/>
    <col min="11" max="11" width="4.5703125" style="121" hidden="1" customWidth="1"/>
    <col min="12" max="12" width="3.140625" style="121" hidden="1" customWidth="1"/>
    <col min="13" max="14" width="9.140625" style="121"/>
    <col min="15" max="15" width="23.7109375" style="121" customWidth="1"/>
    <col min="16" max="16384" width="9.140625" style="121"/>
  </cols>
  <sheetData>
    <row r="1" spans="1:16" ht="37.5" customHeight="1" x14ac:dyDescent="0.35">
      <c r="A1" s="278" t="s">
        <v>3074</v>
      </c>
      <c r="B1" s="279"/>
      <c r="C1" s="197"/>
      <c r="D1" s="197"/>
      <c r="K1" s="200" t="s">
        <v>3073</v>
      </c>
      <c r="L1" s="197"/>
    </row>
    <row r="2" spans="1:16" x14ac:dyDescent="0.3">
      <c r="A2" s="275" t="s">
        <v>1875</v>
      </c>
      <c r="B2" s="276">
        <v>17</v>
      </c>
      <c r="C2" s="277" t="s">
        <v>1501</v>
      </c>
      <c r="D2" s="277" t="s">
        <v>5007</v>
      </c>
    </row>
    <row r="3" spans="1:16" x14ac:dyDescent="0.3">
      <c r="B3" s="198"/>
      <c r="C3" s="266"/>
      <c r="D3" s="199"/>
      <c r="E3" s="265"/>
    </row>
    <row r="4" spans="1:16" ht="39.75" x14ac:dyDescent="0.3">
      <c r="A4" s="201" t="s">
        <v>1873</v>
      </c>
      <c r="B4" s="201" t="s">
        <v>1874</v>
      </c>
      <c r="C4" s="202" t="s">
        <v>162</v>
      </c>
      <c r="D4" s="201" t="s">
        <v>3066</v>
      </c>
      <c r="E4" s="201" t="s">
        <v>3067</v>
      </c>
      <c r="F4" s="203" t="s">
        <v>3068</v>
      </c>
      <c r="G4" s="204" t="s">
        <v>1875</v>
      </c>
      <c r="H4" s="204" t="s">
        <v>1876</v>
      </c>
      <c r="I4" s="203" t="s">
        <v>3069</v>
      </c>
      <c r="J4" s="203" t="s">
        <v>3070</v>
      </c>
      <c r="K4" s="205" t="s">
        <v>3071</v>
      </c>
      <c r="L4" s="205" t="s">
        <v>3072</v>
      </c>
      <c r="N4" s="285"/>
      <c r="O4" s="285"/>
      <c r="P4" s="285"/>
    </row>
    <row r="5" spans="1:16" ht="30" x14ac:dyDescent="0.3">
      <c r="A5" s="122" t="s">
        <v>134</v>
      </c>
      <c r="B5" s="126" t="s">
        <v>2386</v>
      </c>
      <c r="C5" s="147" t="s">
        <v>2997</v>
      </c>
      <c r="D5" s="135" t="s">
        <v>1877</v>
      </c>
      <c r="E5" s="165" t="s">
        <v>2373</v>
      </c>
      <c r="F5" s="125" t="s">
        <v>2208</v>
      </c>
      <c r="G5" s="160" t="s">
        <v>2357</v>
      </c>
      <c r="H5" s="125" t="s">
        <v>1878</v>
      </c>
      <c r="N5" s="286"/>
      <c r="O5" s="287"/>
      <c r="P5" s="285"/>
    </row>
    <row r="6" spans="1:16" ht="30" x14ac:dyDescent="0.3">
      <c r="A6" s="122" t="s">
        <v>134</v>
      </c>
      <c r="B6" s="126" t="s">
        <v>2369</v>
      </c>
      <c r="C6" s="148" t="s">
        <v>2570</v>
      </c>
      <c r="D6" s="151" t="s">
        <v>3000</v>
      </c>
      <c r="E6" s="164" t="s">
        <v>2389</v>
      </c>
      <c r="F6" s="125" t="s">
        <v>2208</v>
      </c>
      <c r="G6" s="160" t="s">
        <v>2357</v>
      </c>
      <c r="H6" s="125" t="s">
        <v>1878</v>
      </c>
      <c r="N6" s="284"/>
      <c r="O6" s="284"/>
      <c r="P6" s="285"/>
    </row>
    <row r="7" spans="1:16" x14ac:dyDescent="0.3">
      <c r="A7" s="122" t="s">
        <v>134</v>
      </c>
      <c r="B7" s="126" t="s">
        <v>2384</v>
      </c>
      <c r="C7" s="126" t="s">
        <v>2211</v>
      </c>
      <c r="D7" s="58" t="s">
        <v>5006</v>
      </c>
      <c r="E7" s="165" t="s">
        <v>2385</v>
      </c>
      <c r="F7" s="125" t="s">
        <v>2208</v>
      </c>
      <c r="G7" s="160" t="s">
        <v>2357</v>
      </c>
      <c r="H7" s="125" t="s">
        <v>1878</v>
      </c>
      <c r="N7" s="285"/>
      <c r="O7" s="285"/>
      <c r="P7" s="285"/>
    </row>
    <row r="8" spans="1:16" ht="30" x14ac:dyDescent="0.3">
      <c r="A8" s="122" t="s">
        <v>134</v>
      </c>
      <c r="B8" s="126" t="s">
        <v>130</v>
      </c>
      <c r="C8" s="126" t="s">
        <v>182</v>
      </c>
      <c r="D8" s="135" t="s">
        <v>3180</v>
      </c>
      <c r="E8" s="165" t="s">
        <v>175</v>
      </c>
      <c r="F8" s="125" t="s">
        <v>2208</v>
      </c>
      <c r="G8" s="160" t="s">
        <v>2357</v>
      </c>
      <c r="H8" s="125" t="s">
        <v>1878</v>
      </c>
      <c r="N8" s="285"/>
      <c r="O8" s="285"/>
      <c r="P8" s="285"/>
    </row>
    <row r="9" spans="1:16" x14ac:dyDescent="0.3">
      <c r="A9" s="122" t="s">
        <v>134</v>
      </c>
      <c r="B9" s="126" t="s">
        <v>72</v>
      </c>
      <c r="C9" s="126" t="s">
        <v>181</v>
      </c>
      <c r="D9" s="126" t="s">
        <v>183</v>
      </c>
      <c r="E9" s="165" t="s">
        <v>174</v>
      </c>
      <c r="F9" s="125" t="s">
        <v>2208</v>
      </c>
      <c r="G9" s="160" t="s">
        <v>2357</v>
      </c>
      <c r="H9" s="125" t="s">
        <v>1878</v>
      </c>
    </row>
    <row r="10" spans="1:16" x14ac:dyDescent="0.3">
      <c r="A10" s="122" t="s">
        <v>134</v>
      </c>
      <c r="B10" s="126" t="s">
        <v>2370</v>
      </c>
      <c r="C10" s="126" t="s">
        <v>180</v>
      </c>
      <c r="D10" s="126" t="s">
        <v>186</v>
      </c>
      <c r="E10" s="167" t="s">
        <v>166</v>
      </c>
      <c r="F10" s="125" t="s">
        <v>2176</v>
      </c>
      <c r="G10" s="160" t="s">
        <v>3002</v>
      </c>
      <c r="H10" s="125" t="s">
        <v>1878</v>
      </c>
    </row>
    <row r="11" spans="1:16" ht="30" x14ac:dyDescent="0.3">
      <c r="A11" s="122" t="s">
        <v>134</v>
      </c>
      <c r="B11" s="126" t="s">
        <v>2420</v>
      </c>
      <c r="C11" s="149" t="s">
        <v>2422</v>
      </c>
      <c r="D11" s="152" t="s">
        <v>3179</v>
      </c>
      <c r="E11" s="167" t="s">
        <v>2421</v>
      </c>
      <c r="F11" s="127" t="s">
        <v>2208</v>
      </c>
      <c r="G11" s="160" t="s">
        <v>2357</v>
      </c>
      <c r="H11" s="125" t="s">
        <v>1878</v>
      </c>
    </row>
    <row r="12" spans="1:16" x14ac:dyDescent="0.3">
      <c r="A12" s="122" t="s">
        <v>134</v>
      </c>
      <c r="B12" s="126" t="s">
        <v>188</v>
      </c>
      <c r="C12" s="126" t="s">
        <v>1443</v>
      </c>
      <c r="D12" s="126" t="s">
        <v>2571</v>
      </c>
      <c r="E12" s="165" t="s">
        <v>193</v>
      </c>
      <c r="F12" s="125" t="s">
        <v>2208</v>
      </c>
      <c r="G12" s="160" t="s">
        <v>2357</v>
      </c>
      <c r="H12" s="125" t="s">
        <v>1878</v>
      </c>
    </row>
    <row r="13" spans="1:16" ht="30" hidden="1" x14ac:dyDescent="0.3">
      <c r="A13" s="189" t="s">
        <v>134</v>
      </c>
      <c r="B13" s="190" t="s">
        <v>2285</v>
      </c>
      <c r="C13" s="190" t="s">
        <v>2367</v>
      </c>
      <c r="D13" s="191" t="s">
        <v>3056</v>
      </c>
      <c r="E13" s="165" t="s">
        <v>2284</v>
      </c>
      <c r="F13" s="192" t="s">
        <v>2208</v>
      </c>
      <c r="G13" s="193" t="s">
        <v>2357</v>
      </c>
      <c r="H13" s="192" t="s">
        <v>1878</v>
      </c>
    </row>
    <row r="14" spans="1:16" hidden="1" x14ac:dyDescent="0.3">
      <c r="A14" s="189" t="s">
        <v>134</v>
      </c>
      <c r="B14" s="190" t="s">
        <v>2390</v>
      </c>
      <c r="C14" s="190" t="s">
        <v>1906</v>
      </c>
      <c r="D14" s="190" t="s">
        <v>2209</v>
      </c>
      <c r="E14" s="165" t="s">
        <v>2387</v>
      </c>
      <c r="F14" s="192" t="s">
        <v>2208</v>
      </c>
      <c r="G14" s="193" t="s">
        <v>2357</v>
      </c>
      <c r="H14" s="192" t="s">
        <v>1878</v>
      </c>
    </row>
    <row r="15" spans="1:16" x14ac:dyDescent="0.3">
      <c r="A15" s="122" t="s">
        <v>134</v>
      </c>
      <c r="B15" s="126" t="s">
        <v>3203</v>
      </c>
      <c r="C15" s="126" t="s">
        <v>3204</v>
      </c>
      <c r="D15" s="126" t="s">
        <v>3206</v>
      </c>
      <c r="E15" s="165" t="s">
        <v>3205</v>
      </c>
      <c r="F15" s="125" t="s">
        <v>2208</v>
      </c>
      <c r="G15" s="160" t="s">
        <v>2357</v>
      </c>
      <c r="H15" s="125" t="s">
        <v>1878</v>
      </c>
    </row>
    <row r="16" spans="1:16" ht="30" x14ac:dyDescent="0.3">
      <c r="A16" s="122" t="s">
        <v>134</v>
      </c>
      <c r="B16" s="126" t="s">
        <v>163</v>
      </c>
      <c r="C16" s="135" t="s">
        <v>2622</v>
      </c>
      <c r="D16" s="126" t="s">
        <v>2572</v>
      </c>
      <c r="E16" s="125"/>
      <c r="F16" s="142"/>
      <c r="G16" s="126"/>
      <c r="H16" s="138" t="s">
        <v>3093</v>
      </c>
    </row>
    <row r="17" spans="1:8" x14ac:dyDescent="0.3">
      <c r="A17" s="101" t="s">
        <v>13</v>
      </c>
      <c r="B17" s="100" t="s">
        <v>2623</v>
      </c>
      <c r="C17" s="100" t="s">
        <v>2624</v>
      </c>
      <c r="D17" s="153" t="s">
        <v>2625</v>
      </c>
      <c r="E17" s="297"/>
      <c r="F17" s="142"/>
      <c r="G17" s="125"/>
      <c r="H17" s="100" t="s">
        <v>2626</v>
      </c>
    </row>
    <row r="18" spans="1:8" x14ac:dyDescent="0.3">
      <c r="A18" s="122" t="s">
        <v>3023</v>
      </c>
      <c r="B18" s="126" t="s">
        <v>3</v>
      </c>
      <c r="C18" s="135" t="s">
        <v>2573</v>
      </c>
      <c r="D18" s="126" t="s">
        <v>2574</v>
      </c>
      <c r="E18" s="166" t="s">
        <v>164</v>
      </c>
      <c r="F18" s="125" t="s">
        <v>2176</v>
      </c>
      <c r="G18" s="124" t="s">
        <v>3002</v>
      </c>
      <c r="H18" s="125" t="s">
        <v>1878</v>
      </c>
    </row>
    <row r="19" spans="1:8" x14ac:dyDescent="0.3">
      <c r="A19" s="122" t="s">
        <v>134</v>
      </c>
      <c r="B19" s="126" t="s">
        <v>127</v>
      </c>
      <c r="C19" s="150" t="s">
        <v>165</v>
      </c>
      <c r="D19" s="135" t="s">
        <v>2575</v>
      </c>
      <c r="E19" s="166" t="s">
        <v>166</v>
      </c>
      <c r="F19" s="125" t="s">
        <v>2176</v>
      </c>
      <c r="G19" s="312">
        <v>2</v>
      </c>
      <c r="H19" s="125" t="s">
        <v>1878</v>
      </c>
    </row>
    <row r="20" spans="1:8" x14ac:dyDescent="0.3">
      <c r="A20" s="122" t="s">
        <v>134</v>
      </c>
      <c r="B20" s="126" t="s">
        <v>1459</v>
      </c>
      <c r="C20" s="147" t="s">
        <v>185</v>
      </c>
      <c r="D20" s="147" t="s">
        <v>185</v>
      </c>
      <c r="E20" s="166" t="s">
        <v>2388</v>
      </c>
      <c r="F20" s="125" t="s">
        <v>2208</v>
      </c>
      <c r="G20" s="162" t="s">
        <v>2357</v>
      </c>
      <c r="H20" s="125" t="s">
        <v>1878</v>
      </c>
    </row>
    <row r="21" spans="1:8" x14ac:dyDescent="0.3">
      <c r="A21" s="122" t="s">
        <v>134</v>
      </c>
      <c r="B21" s="126" t="s">
        <v>147</v>
      </c>
      <c r="C21" s="126" t="s">
        <v>184</v>
      </c>
      <c r="D21" s="126" t="s">
        <v>184</v>
      </c>
      <c r="E21" s="166" t="s">
        <v>2388</v>
      </c>
      <c r="F21" s="125" t="s">
        <v>2208</v>
      </c>
      <c r="G21" s="162" t="s">
        <v>2357</v>
      </c>
      <c r="H21" s="125" t="s">
        <v>1878</v>
      </c>
    </row>
    <row r="22" spans="1:8" x14ac:dyDescent="0.3">
      <c r="A22" s="122" t="s">
        <v>134</v>
      </c>
      <c r="B22" s="126" t="s">
        <v>148</v>
      </c>
      <c r="C22" s="126" t="s">
        <v>2998</v>
      </c>
      <c r="D22" s="126" t="s">
        <v>2213</v>
      </c>
      <c r="E22" s="166" t="s">
        <v>176</v>
      </c>
      <c r="F22" s="125" t="s">
        <v>2208</v>
      </c>
      <c r="G22" s="162" t="s">
        <v>2357</v>
      </c>
      <c r="H22" s="125" t="s">
        <v>1878</v>
      </c>
    </row>
    <row r="23" spans="1:8" x14ac:dyDescent="0.3">
      <c r="A23" s="122" t="s">
        <v>134</v>
      </c>
      <c r="B23" s="126" t="s">
        <v>1</v>
      </c>
      <c r="C23" s="126" t="s">
        <v>177</v>
      </c>
      <c r="D23" s="126" t="s">
        <v>2576</v>
      </c>
      <c r="E23" s="166" t="s">
        <v>173</v>
      </c>
      <c r="F23" s="125" t="s">
        <v>2176</v>
      </c>
      <c r="G23" s="329">
        <v>2.1</v>
      </c>
      <c r="H23" s="125" t="s">
        <v>1878</v>
      </c>
    </row>
    <row r="24" spans="1:8" x14ac:dyDescent="0.3">
      <c r="A24" s="122" t="s">
        <v>134</v>
      </c>
      <c r="B24" s="126" t="s">
        <v>2</v>
      </c>
      <c r="C24" s="126" t="s">
        <v>178</v>
      </c>
      <c r="D24" s="126" t="s">
        <v>2577</v>
      </c>
      <c r="E24" s="166" t="s">
        <v>172</v>
      </c>
      <c r="F24" s="125" t="s">
        <v>2208</v>
      </c>
      <c r="G24" s="330" t="s">
        <v>2357</v>
      </c>
      <c r="H24" s="125" t="s">
        <v>1878</v>
      </c>
    </row>
    <row r="25" spans="1:8" x14ac:dyDescent="0.3">
      <c r="A25" s="122" t="s">
        <v>134</v>
      </c>
      <c r="B25" s="126" t="s">
        <v>199</v>
      </c>
      <c r="C25" s="135" t="s">
        <v>2578</v>
      </c>
      <c r="D25" s="126" t="s">
        <v>2628</v>
      </c>
      <c r="E25" s="166" t="s">
        <v>2179</v>
      </c>
      <c r="F25" s="125" t="s">
        <v>2212</v>
      </c>
      <c r="G25" s="331">
        <v>1.1299999999999999</v>
      </c>
      <c r="H25" s="125" t="s">
        <v>1878</v>
      </c>
    </row>
    <row r="26" spans="1:8" x14ac:dyDescent="0.3">
      <c r="A26" s="130" t="s">
        <v>3097</v>
      </c>
      <c r="B26" s="126" t="s">
        <v>1397</v>
      </c>
      <c r="C26" s="135" t="s">
        <v>2999</v>
      </c>
      <c r="D26" s="126" t="s">
        <v>3001</v>
      </c>
      <c r="E26" s="291" t="s">
        <v>2210</v>
      </c>
      <c r="F26" s="125" t="s">
        <v>2208</v>
      </c>
      <c r="G26" s="126" t="s">
        <v>2357</v>
      </c>
      <c r="H26" s="125" t="s">
        <v>1878</v>
      </c>
    </row>
    <row r="27" spans="1:8" x14ac:dyDescent="0.3">
      <c r="A27" s="122" t="s">
        <v>3019</v>
      </c>
      <c r="B27" s="126" t="s">
        <v>212</v>
      </c>
      <c r="C27" s="126" t="s">
        <v>1505</v>
      </c>
      <c r="D27" s="126" t="s">
        <v>1505</v>
      </c>
      <c r="E27" s="125"/>
      <c r="F27" s="142"/>
      <c r="H27" s="125" t="s">
        <v>1501</v>
      </c>
    </row>
    <row r="28" spans="1:8" x14ac:dyDescent="0.3">
      <c r="A28" s="122" t="s">
        <v>3020</v>
      </c>
      <c r="B28" s="126" t="s">
        <v>214</v>
      </c>
      <c r="C28" s="126" t="s">
        <v>216</v>
      </c>
      <c r="D28" s="126" t="s">
        <v>217</v>
      </c>
      <c r="E28" s="166" t="s">
        <v>2405</v>
      </c>
      <c r="F28" s="125" t="s">
        <v>2208</v>
      </c>
      <c r="G28" s="126" t="s">
        <v>2357</v>
      </c>
      <c r="H28" s="125" t="s">
        <v>1878</v>
      </c>
    </row>
    <row r="29" spans="1:8" x14ac:dyDescent="0.3">
      <c r="A29" s="122" t="s">
        <v>3020</v>
      </c>
      <c r="B29" s="145" t="s">
        <v>2280</v>
      </c>
      <c r="C29" s="126" t="s">
        <v>2281</v>
      </c>
      <c r="D29" s="126" t="s">
        <v>3177</v>
      </c>
      <c r="E29" s="125"/>
      <c r="F29" s="142"/>
      <c r="H29" s="125" t="s">
        <v>1501</v>
      </c>
    </row>
    <row r="30" spans="1:8" x14ac:dyDescent="0.3">
      <c r="A30" s="122" t="s">
        <v>3021</v>
      </c>
      <c r="B30" s="145" t="s">
        <v>2282</v>
      </c>
      <c r="C30" s="135" t="s">
        <v>2283</v>
      </c>
      <c r="D30" s="126" t="s">
        <v>3178</v>
      </c>
      <c r="E30" s="125"/>
      <c r="F30" s="142"/>
      <c r="G30" s="126"/>
      <c r="H30" s="125" t="s">
        <v>1501</v>
      </c>
    </row>
    <row r="31" spans="1:8" x14ac:dyDescent="0.3">
      <c r="A31" s="122" t="s">
        <v>3020</v>
      </c>
      <c r="B31" s="126" t="s">
        <v>2401</v>
      </c>
      <c r="C31" s="126" t="s">
        <v>2403</v>
      </c>
      <c r="D31" s="126" t="s">
        <v>2629</v>
      </c>
      <c r="E31" s="125"/>
      <c r="F31" s="142"/>
      <c r="G31" s="129"/>
      <c r="H31" s="125" t="s">
        <v>1501</v>
      </c>
    </row>
    <row r="32" spans="1:8" x14ac:dyDescent="0.3">
      <c r="A32" s="122" t="s">
        <v>3020</v>
      </c>
      <c r="B32" s="126" t="s">
        <v>2402</v>
      </c>
      <c r="C32" s="126" t="s">
        <v>2404</v>
      </c>
      <c r="D32" s="126" t="s">
        <v>2630</v>
      </c>
      <c r="E32" s="125"/>
      <c r="F32" s="142"/>
      <c r="G32" s="129"/>
      <c r="H32" s="125" t="s">
        <v>1501</v>
      </c>
    </row>
    <row r="33" spans="1:8" x14ac:dyDescent="0.3">
      <c r="A33" s="122" t="s">
        <v>3017</v>
      </c>
      <c r="B33" s="126" t="s">
        <v>1502</v>
      </c>
      <c r="C33" s="126" t="s">
        <v>1504</v>
      </c>
      <c r="D33" s="58" t="s">
        <v>3174</v>
      </c>
      <c r="E33" s="166" t="s">
        <v>1503</v>
      </c>
      <c r="F33" s="125" t="s">
        <v>2208</v>
      </c>
      <c r="G33" s="160" t="s">
        <v>2357</v>
      </c>
      <c r="H33" s="125" t="s">
        <v>1878</v>
      </c>
    </row>
    <row r="34" spans="1:8" x14ac:dyDescent="0.3">
      <c r="A34" s="130" t="s">
        <v>3016</v>
      </c>
      <c r="B34" s="132" t="s">
        <v>69</v>
      </c>
      <c r="C34" s="135" t="s">
        <v>171</v>
      </c>
      <c r="D34" s="135" t="s">
        <v>2579</v>
      </c>
      <c r="E34" s="167" t="s">
        <v>2400</v>
      </c>
      <c r="F34" s="127" t="s">
        <v>2176</v>
      </c>
      <c r="G34" s="132">
        <v>2.2000000000000002</v>
      </c>
      <c r="H34" s="140" t="s">
        <v>1878</v>
      </c>
    </row>
    <row r="35" spans="1:8" ht="30" x14ac:dyDescent="0.3">
      <c r="A35" s="130" t="s">
        <v>3016</v>
      </c>
      <c r="B35" s="132" t="s">
        <v>2636</v>
      </c>
      <c r="C35" s="135" t="s">
        <v>2637</v>
      </c>
      <c r="D35" s="135" t="s">
        <v>3175</v>
      </c>
      <c r="E35" s="167" t="s">
        <v>2638</v>
      </c>
      <c r="F35" s="127" t="s">
        <v>2176</v>
      </c>
      <c r="G35" s="135">
        <v>1.2</v>
      </c>
      <c r="H35" s="140" t="s">
        <v>1878</v>
      </c>
    </row>
    <row r="36" spans="1:8" x14ac:dyDescent="0.3">
      <c r="A36" s="133" t="s">
        <v>3016</v>
      </c>
      <c r="B36" s="132" t="s">
        <v>170</v>
      </c>
      <c r="C36" s="100" t="s">
        <v>2627</v>
      </c>
      <c r="D36" s="154" t="s">
        <v>169</v>
      </c>
      <c r="E36" s="131"/>
      <c r="F36" s="143"/>
      <c r="G36" s="135"/>
      <c r="H36" s="140" t="s">
        <v>1878</v>
      </c>
    </row>
    <row r="37" spans="1:8" x14ac:dyDescent="0.3">
      <c r="A37" s="130" t="s">
        <v>3017</v>
      </c>
      <c r="B37" s="132" t="s">
        <v>128</v>
      </c>
      <c r="C37" s="135" t="s">
        <v>2580</v>
      </c>
      <c r="D37" s="135" t="s">
        <v>2631</v>
      </c>
      <c r="E37" s="168" t="s">
        <v>168</v>
      </c>
      <c r="F37" s="127" t="s">
        <v>2176</v>
      </c>
      <c r="G37" s="163" t="s">
        <v>2357</v>
      </c>
      <c r="H37" s="140" t="s">
        <v>1878</v>
      </c>
    </row>
    <row r="38" spans="1:8" ht="30.75" x14ac:dyDescent="0.3">
      <c r="A38" s="134" t="s">
        <v>3022</v>
      </c>
      <c r="B38" s="135" t="s">
        <v>213</v>
      </c>
      <c r="C38" s="135" t="s">
        <v>215</v>
      </c>
      <c r="D38" s="155" t="s">
        <v>3176</v>
      </c>
      <c r="E38" s="123"/>
      <c r="F38" s="142"/>
      <c r="G38" s="135"/>
      <c r="H38" s="128" t="s">
        <v>1501</v>
      </c>
    </row>
    <row r="39" spans="1:8" ht="30.75" x14ac:dyDescent="0.3">
      <c r="A39" s="134" t="s">
        <v>3019</v>
      </c>
      <c r="B39" s="135" t="s">
        <v>1457</v>
      </c>
      <c r="C39" s="135" t="s">
        <v>1458</v>
      </c>
      <c r="D39" s="156" t="s">
        <v>2582</v>
      </c>
      <c r="E39" s="169"/>
      <c r="F39" s="125"/>
      <c r="G39" s="135"/>
      <c r="H39" s="128" t="s">
        <v>1878</v>
      </c>
    </row>
    <row r="40" spans="1:8" x14ac:dyDescent="0.3">
      <c r="A40" s="136" t="s">
        <v>3018</v>
      </c>
      <c r="B40" s="146" t="s">
        <v>4</v>
      </c>
      <c r="C40" s="146" t="s">
        <v>2581</v>
      </c>
      <c r="D40" s="157" t="s">
        <v>3181</v>
      </c>
      <c r="E40" s="170" t="s">
        <v>167</v>
      </c>
      <c r="F40" s="144" t="s">
        <v>2176</v>
      </c>
      <c r="G40" s="137">
        <v>1.1000000000000001</v>
      </c>
      <c r="H40" s="141" t="s">
        <v>1878</v>
      </c>
    </row>
  </sheetData>
  <hyperlinks>
    <hyperlink ref="E5" location="CL_EDUCATION_TYPE!A1" display="CL_EDUCATION_TYPE"/>
    <hyperlink ref="E9" location="CL_INTENSITY!A1" display="CL_INTENSITY"/>
    <hyperlink ref="E12" location="CL_STAT_UNIT!A1" display="CL_STAT_UNIT"/>
    <hyperlink ref="E14" location="CL_EDUCATION_INFRASTR!A1" display="CL_EDUCATION_INFRASTR"/>
    <hyperlink ref="E6" location="CL_EDUCATION_LEVEL!A1" display="CL_EDUCATION_LEVEL "/>
    <hyperlink ref="E25" location="CL_UNIT!A1" display="CL_UNIT"/>
    <hyperlink ref="E22" location="CL_EXPENDITURE_TYPE!A1" display="CL_EXPENDITURE_TYPE"/>
    <hyperlink ref="E10" location="CL_AREA!A1" display="CL_AREA"/>
    <hyperlink ref="E20" location="CL_SECTOR!A1" display="CL_SECTOR"/>
    <hyperlink ref="E21" location="CL_SECTOR!A1" display="CL_SECTOR"/>
    <hyperlink ref="E23" location="CL_SEX!A1" display="CL_SEX"/>
    <hyperlink ref="E24" location="CL_AGE!A1" display="CL_AGE"/>
    <hyperlink ref="E33" location="CL_TYPE_EXP_REPORTED!A1" display="CL_EXP_TYPE"/>
    <hyperlink ref="E8" location="CL_GRADE!A1" display="CL_GRADE"/>
    <hyperlink ref="E13" location="CL_TEACH_EXPER!A1" display="CL_TEACH_EXPER"/>
    <hyperlink ref="E28" location="CL_ORIGIN_CRITERION!A1" display="CL_ORIGIN CL_ORIGIN_CRITERION"/>
    <hyperlink ref="E7" location="CL_EDUCATION_FIELD!A1" display="CL_EDUCATION_FIELD "/>
    <hyperlink ref="E11" location="CL_MOBILITY!A1" display="CL_MOBILITY"/>
    <hyperlink ref="E18" location="CL_FREQ!A1" display="CL_FREQ"/>
    <hyperlink ref="E19" location="CL_AREA!A1" display="CL_AREA"/>
    <hyperlink ref="E37" location="CL_DECIMALS!A1" display="CL_DECIMALS"/>
    <hyperlink ref="E35" location="CL_CONF_STATUS!A1" display="CL_CONF_STATUS"/>
    <hyperlink ref="E34" location="CL_OBS_STATUS!A1" display="CL_OBS_STATUS"/>
    <hyperlink ref="E15" location="CL_BREAKDOWN_GROUP!A1" display="CL_BREAKDOWN_GROUP"/>
    <hyperlink ref="E40" location="CL_UNIT_MULT!A1" display="CL_UNIT_MULT"/>
    <hyperlink ref="E26" location="CL_EDU_TABLEID!A1" display="CL_EDU_TABLEID"/>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19"/>
  <sheetViews>
    <sheetView workbookViewId="0"/>
  </sheetViews>
  <sheetFormatPr defaultRowHeight="15" x14ac:dyDescent="0.25"/>
  <cols>
    <col min="1" max="1" width="9.140625" style="7"/>
    <col min="3" max="3" width="25.140625" customWidth="1"/>
    <col min="4" max="4" width="27.28515625" customWidth="1"/>
  </cols>
  <sheetData>
    <row r="1" spans="2:11" s="7" customFormat="1" ht="45" x14ac:dyDescent="0.25">
      <c r="I1" s="292" t="s">
        <v>3099</v>
      </c>
      <c r="J1" s="13"/>
      <c r="K1" s="292" t="s">
        <v>3100</v>
      </c>
    </row>
    <row r="2" spans="2:11" ht="31.5" x14ac:dyDescent="0.25">
      <c r="B2" s="255" t="s">
        <v>9</v>
      </c>
      <c r="C2" s="255" t="s">
        <v>10</v>
      </c>
      <c r="D2" s="255" t="s">
        <v>2312</v>
      </c>
      <c r="E2" s="234" t="s">
        <v>2319</v>
      </c>
      <c r="F2" s="240" t="s">
        <v>2208</v>
      </c>
      <c r="G2" s="234" t="s">
        <v>1875</v>
      </c>
      <c r="H2" s="160" t="s">
        <v>2357</v>
      </c>
      <c r="I2" s="241">
        <f>MIN(J:J)</f>
        <v>2</v>
      </c>
      <c r="J2" s="293" t="s">
        <v>3098</v>
      </c>
      <c r="K2" s="251">
        <f>MAX(J:J)</f>
        <v>3</v>
      </c>
    </row>
    <row r="3" spans="2:11" ht="16.5" x14ac:dyDescent="0.25">
      <c r="B3" t="s">
        <v>6</v>
      </c>
      <c r="C3" t="s">
        <v>15</v>
      </c>
      <c r="D3" t="s">
        <v>3078</v>
      </c>
      <c r="E3" s="253"/>
      <c r="F3" s="253"/>
      <c r="G3" s="253"/>
      <c r="H3" s="253"/>
      <c r="I3" s="253"/>
      <c r="J3" s="253">
        <f>LEN(TRIM(B3))</f>
        <v>2</v>
      </c>
      <c r="K3" s="253"/>
    </row>
    <row r="4" spans="2:11" ht="16.5" x14ac:dyDescent="0.25">
      <c r="B4" t="s">
        <v>370</v>
      </c>
      <c r="C4" t="s">
        <v>138</v>
      </c>
      <c r="J4" s="253">
        <f t="shared" ref="J4:J19" si="0">LEN(TRIM(B4))</f>
        <v>2</v>
      </c>
    </row>
    <row r="5" spans="2:11" ht="16.5" x14ac:dyDescent="0.25">
      <c r="B5" t="s">
        <v>371</v>
      </c>
      <c r="C5" t="s">
        <v>139</v>
      </c>
      <c r="J5" s="253">
        <f t="shared" si="0"/>
        <v>2</v>
      </c>
    </row>
    <row r="6" spans="2:11" ht="16.5" x14ac:dyDescent="0.25">
      <c r="B6" t="s">
        <v>372</v>
      </c>
      <c r="C6" t="s">
        <v>140</v>
      </c>
      <c r="J6" s="253">
        <f t="shared" si="0"/>
        <v>2</v>
      </c>
    </row>
    <row r="7" spans="2:11" ht="16.5" x14ac:dyDescent="0.25">
      <c r="B7" t="s">
        <v>1902</v>
      </c>
      <c r="C7" t="s">
        <v>141</v>
      </c>
      <c r="J7" s="253">
        <f t="shared" si="0"/>
        <v>2</v>
      </c>
    </row>
    <row r="8" spans="2:11" ht="16.5" x14ac:dyDescent="0.25">
      <c r="B8" t="s">
        <v>1903</v>
      </c>
      <c r="C8" t="s">
        <v>142</v>
      </c>
      <c r="J8" s="253">
        <f t="shared" si="0"/>
        <v>2</v>
      </c>
    </row>
    <row r="9" spans="2:11" ht="16.5" x14ac:dyDescent="0.25">
      <c r="B9" t="s">
        <v>1904</v>
      </c>
      <c r="C9" t="s">
        <v>143</v>
      </c>
      <c r="J9" s="253">
        <f t="shared" si="0"/>
        <v>2</v>
      </c>
    </row>
    <row r="10" spans="2:11" ht="16.5" x14ac:dyDescent="0.25">
      <c r="B10" t="s">
        <v>1905</v>
      </c>
      <c r="C10" t="s">
        <v>144</v>
      </c>
      <c r="J10" s="253">
        <f t="shared" si="0"/>
        <v>2</v>
      </c>
    </row>
    <row r="11" spans="2:11" ht="16.5" x14ac:dyDescent="0.25">
      <c r="B11" t="s">
        <v>2189</v>
      </c>
      <c r="C11" t="s">
        <v>669</v>
      </c>
      <c r="J11" s="253">
        <f t="shared" si="0"/>
        <v>2</v>
      </c>
    </row>
    <row r="12" spans="2:11" ht="16.5" x14ac:dyDescent="0.25">
      <c r="B12" t="s">
        <v>373</v>
      </c>
      <c r="C12" t="s">
        <v>670</v>
      </c>
      <c r="J12" s="253">
        <f t="shared" si="0"/>
        <v>2</v>
      </c>
    </row>
    <row r="13" spans="2:11" ht="16.5" x14ac:dyDescent="0.25">
      <c r="B13" t="s">
        <v>2190</v>
      </c>
      <c r="C13" t="s">
        <v>671</v>
      </c>
      <c r="J13" s="253">
        <f t="shared" si="0"/>
        <v>3</v>
      </c>
    </row>
    <row r="14" spans="2:11" ht="16.5" x14ac:dyDescent="0.25">
      <c r="B14" t="s">
        <v>2191</v>
      </c>
      <c r="C14" t="s">
        <v>672</v>
      </c>
      <c r="J14" s="253">
        <f t="shared" si="0"/>
        <v>3</v>
      </c>
    </row>
    <row r="15" spans="2:11" ht="16.5" x14ac:dyDescent="0.25">
      <c r="B15" t="s">
        <v>2192</v>
      </c>
      <c r="C15" t="s">
        <v>673</v>
      </c>
      <c r="J15" s="253">
        <f t="shared" si="0"/>
        <v>3</v>
      </c>
    </row>
    <row r="16" spans="2:11" ht="16.5" x14ac:dyDescent="0.25">
      <c r="B16" t="s">
        <v>2193</v>
      </c>
      <c r="C16" t="s">
        <v>674</v>
      </c>
      <c r="J16" s="253">
        <f t="shared" si="0"/>
        <v>3</v>
      </c>
    </row>
    <row r="17" spans="2:10" ht="16.5" x14ac:dyDescent="0.25">
      <c r="B17" t="s">
        <v>2194</v>
      </c>
      <c r="C17" t="s">
        <v>675</v>
      </c>
      <c r="J17" s="253">
        <f t="shared" si="0"/>
        <v>3</v>
      </c>
    </row>
    <row r="18" spans="2:10" ht="16.5" x14ac:dyDescent="0.25">
      <c r="B18" t="s">
        <v>192</v>
      </c>
      <c r="C18" t="s">
        <v>230</v>
      </c>
      <c r="J18" s="253">
        <f t="shared" si="0"/>
        <v>2</v>
      </c>
    </row>
    <row r="19" spans="2:10" ht="16.5" x14ac:dyDescent="0.25">
      <c r="B19" t="s">
        <v>229</v>
      </c>
      <c r="C19" t="s">
        <v>1879</v>
      </c>
      <c r="J19" s="253">
        <f t="shared" si="0"/>
        <v>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K7"/>
  <sheetViews>
    <sheetView workbookViewId="0"/>
  </sheetViews>
  <sheetFormatPr defaultRowHeight="15" x14ac:dyDescent="0.25"/>
  <cols>
    <col min="3" max="3" width="17.42578125" customWidth="1"/>
    <col min="4" max="4" width="24.140625" customWidth="1"/>
  </cols>
  <sheetData>
    <row r="1" spans="2:11" ht="45" x14ac:dyDescent="0.25">
      <c r="I1" s="292" t="s">
        <v>3099</v>
      </c>
      <c r="J1" s="13"/>
      <c r="K1" s="292" t="s">
        <v>3100</v>
      </c>
    </row>
    <row r="2" spans="2:11" ht="31.5" x14ac:dyDescent="0.25">
      <c r="B2" s="256" t="s">
        <v>9</v>
      </c>
      <c r="C2" s="256" t="s">
        <v>10</v>
      </c>
      <c r="D2" s="256" t="s">
        <v>2312</v>
      </c>
      <c r="E2" s="234" t="s">
        <v>2319</v>
      </c>
      <c r="F2" s="240" t="s">
        <v>2208</v>
      </c>
      <c r="G2" s="234" t="s">
        <v>1875</v>
      </c>
      <c r="H2" s="160" t="s">
        <v>2357</v>
      </c>
      <c r="I2" s="241">
        <f>MIN(J:J)</f>
        <v>2</v>
      </c>
      <c r="J2" s="293" t="s">
        <v>3098</v>
      </c>
      <c r="K2" s="251">
        <f>MAX(J:J)</f>
        <v>2</v>
      </c>
    </row>
    <row r="3" spans="2:11" x14ac:dyDescent="0.25">
      <c r="B3" s="13" t="s">
        <v>676</v>
      </c>
      <c r="C3" s="13" t="s">
        <v>189</v>
      </c>
      <c r="D3" s="7"/>
      <c r="E3" s="7"/>
      <c r="F3" s="7"/>
      <c r="G3" s="7"/>
      <c r="H3" s="7"/>
      <c r="I3" s="7"/>
      <c r="J3" s="7">
        <f>LEN(TRIM(B3))</f>
        <v>2</v>
      </c>
      <c r="K3" s="7"/>
    </row>
    <row r="4" spans="2:11" x14ac:dyDescent="0.25">
      <c r="B4" s="13" t="s">
        <v>62</v>
      </c>
      <c r="C4" s="13" t="s">
        <v>190</v>
      </c>
      <c r="D4" s="7"/>
      <c r="E4" s="7"/>
      <c r="F4" s="7"/>
      <c r="G4" s="7"/>
      <c r="H4" s="7"/>
      <c r="I4" s="7"/>
      <c r="J4" s="7">
        <f t="shared" ref="J4:J6" si="0">LEN(TRIM(B4))</f>
        <v>2</v>
      </c>
      <c r="K4" s="7"/>
    </row>
    <row r="5" spans="2:11" x14ac:dyDescent="0.25">
      <c r="B5" s="219" t="s">
        <v>6</v>
      </c>
      <c r="C5" s="13" t="s">
        <v>15</v>
      </c>
      <c r="D5" s="7"/>
      <c r="E5" s="7"/>
      <c r="F5" s="7"/>
      <c r="G5" s="7"/>
      <c r="H5" s="7"/>
      <c r="I5" s="7"/>
      <c r="J5" s="7">
        <f t="shared" si="0"/>
        <v>2</v>
      </c>
      <c r="K5" s="7"/>
    </row>
    <row r="6" spans="2:11" x14ac:dyDescent="0.25">
      <c r="B6" s="13" t="s">
        <v>192</v>
      </c>
      <c r="C6" s="13" t="s">
        <v>230</v>
      </c>
      <c r="D6" s="7"/>
      <c r="E6" s="7"/>
      <c r="F6" s="7"/>
      <c r="G6" s="7"/>
      <c r="H6" s="7"/>
      <c r="I6" s="7"/>
      <c r="J6" s="7">
        <f t="shared" si="0"/>
        <v>2</v>
      </c>
      <c r="K6" s="7"/>
    </row>
    <row r="7" spans="2:11" x14ac:dyDescent="0.25">
      <c r="B7" s="10"/>
      <c r="C7" s="13"/>
      <c r="D7" s="7"/>
      <c r="E7" s="7"/>
      <c r="F7" s="7"/>
      <c r="G7" s="7"/>
      <c r="H7" s="7"/>
      <c r="I7" s="7"/>
      <c r="J7" s="7"/>
      <c r="K7" s="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K10"/>
  <sheetViews>
    <sheetView workbookViewId="0"/>
  </sheetViews>
  <sheetFormatPr defaultRowHeight="15" x14ac:dyDescent="0.25"/>
  <cols>
    <col min="2" max="2" width="19.42578125" customWidth="1"/>
    <col min="3" max="3" width="76.28515625" customWidth="1"/>
  </cols>
  <sheetData>
    <row r="1" spans="1:11" s="7" customFormat="1" ht="45" x14ac:dyDescent="0.25">
      <c r="A1" s="13"/>
      <c r="B1" s="13"/>
      <c r="C1" s="13"/>
      <c r="I1" s="292" t="s">
        <v>3099</v>
      </c>
      <c r="J1" s="13"/>
      <c r="K1" s="292" t="s">
        <v>3100</v>
      </c>
    </row>
    <row r="2" spans="1:11" ht="31.5" x14ac:dyDescent="0.25">
      <c r="A2" s="13"/>
      <c r="B2" s="256" t="s">
        <v>9</v>
      </c>
      <c r="C2" s="256" t="s">
        <v>10</v>
      </c>
      <c r="D2" s="256" t="s">
        <v>2312</v>
      </c>
      <c r="E2" s="234" t="s">
        <v>2319</v>
      </c>
      <c r="F2" s="240" t="s">
        <v>2208</v>
      </c>
      <c r="G2" s="234" t="s">
        <v>1875</v>
      </c>
      <c r="H2" s="160" t="s">
        <v>2357</v>
      </c>
      <c r="I2" s="241">
        <f>MIN(J:J)</f>
        <v>2</v>
      </c>
      <c r="J2" s="293" t="s">
        <v>3098</v>
      </c>
      <c r="K2" s="251">
        <f>MAX(J:J)</f>
        <v>9</v>
      </c>
    </row>
    <row r="3" spans="1:11" s="7" customFormat="1" ht="17.25" customHeight="1" x14ac:dyDescent="0.25">
      <c r="A3" s="13"/>
      <c r="B3" s="73" t="s">
        <v>6</v>
      </c>
      <c r="C3" s="13" t="s">
        <v>15</v>
      </c>
      <c r="J3" s="7">
        <f>LEN(TRIM(B3))</f>
        <v>2</v>
      </c>
    </row>
    <row r="4" spans="1:11" ht="17.25" customHeight="1" x14ac:dyDescent="0.25">
      <c r="A4" s="13"/>
      <c r="B4" s="73" t="s">
        <v>1506</v>
      </c>
      <c r="C4" s="13" t="s">
        <v>1891</v>
      </c>
      <c r="J4" s="7">
        <f t="shared" ref="J4:J10" si="0">LEN(TRIM(B4))</f>
        <v>3</v>
      </c>
    </row>
    <row r="5" spans="1:11" ht="17.25" customHeight="1" x14ac:dyDescent="0.25">
      <c r="A5" s="13"/>
      <c r="B5" s="73" t="s">
        <v>1880</v>
      </c>
      <c r="C5" s="13" t="s">
        <v>1888</v>
      </c>
      <c r="J5" s="7">
        <f t="shared" si="0"/>
        <v>8</v>
      </c>
    </row>
    <row r="6" spans="1:11" ht="17.25" customHeight="1" x14ac:dyDescent="0.25">
      <c r="A6" s="13"/>
      <c r="B6" s="73" t="s">
        <v>1881</v>
      </c>
      <c r="C6" s="13" t="s">
        <v>1892</v>
      </c>
      <c r="J6" s="7">
        <f t="shared" si="0"/>
        <v>9</v>
      </c>
    </row>
    <row r="7" spans="1:11" s="7" customFormat="1" ht="17.25" customHeight="1" x14ac:dyDescent="0.25">
      <c r="A7" s="13"/>
      <c r="B7" s="73" t="s">
        <v>1507</v>
      </c>
      <c r="C7" s="13" t="s">
        <v>1893</v>
      </c>
      <c r="J7" s="7">
        <f t="shared" si="0"/>
        <v>4</v>
      </c>
    </row>
    <row r="8" spans="1:11" s="7" customFormat="1" ht="17.25" customHeight="1" x14ac:dyDescent="0.25">
      <c r="A8" s="13"/>
      <c r="B8" s="221" t="s">
        <v>192</v>
      </c>
      <c r="C8" s="73" t="s">
        <v>230</v>
      </c>
      <c r="J8" s="7">
        <f t="shared" si="0"/>
        <v>2</v>
      </c>
    </row>
    <row r="9" spans="1:11" s="7" customFormat="1" ht="17.25" customHeight="1" x14ac:dyDescent="0.25">
      <c r="A9" s="13"/>
      <c r="B9" s="221" t="s">
        <v>229</v>
      </c>
      <c r="C9" s="73" t="s">
        <v>1879</v>
      </c>
      <c r="J9" s="7">
        <f t="shared" si="0"/>
        <v>2</v>
      </c>
    </row>
    <row r="10" spans="1:11" ht="17.25" customHeight="1" x14ac:dyDescent="0.25">
      <c r="A10" s="13"/>
      <c r="B10" s="73" t="s">
        <v>25</v>
      </c>
      <c r="C10" s="73" t="s">
        <v>137</v>
      </c>
      <c r="D10" s="7"/>
      <c r="J10" s="7">
        <f t="shared" si="0"/>
        <v>2</v>
      </c>
    </row>
  </sheetData>
  <pageMargins left="0.7" right="0.7" top="0.75" bottom="0.75" header="0.3" footer="0.3"/>
  <pageSetup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B1:F20"/>
  <sheetViews>
    <sheetView workbookViewId="0">
      <selection activeCell="B1" sqref="B1"/>
    </sheetView>
  </sheetViews>
  <sheetFormatPr defaultColWidth="9.140625" defaultRowHeight="15" x14ac:dyDescent="0.25"/>
  <cols>
    <col min="1" max="1" width="9.140625" style="7"/>
    <col min="2" max="2" width="41.42578125" style="7" customWidth="1"/>
    <col min="3" max="3" width="76.28515625" style="7" customWidth="1"/>
    <col min="4" max="4" width="9.140625" style="7"/>
    <col min="5" max="5" width="21.140625" style="7" customWidth="1"/>
    <col min="6" max="6" width="70.28515625" style="7" customWidth="1"/>
    <col min="7" max="16384" width="9.140625" style="7"/>
  </cols>
  <sheetData>
    <row r="1" spans="2:6" x14ac:dyDescent="0.25">
      <c r="B1" s="72" t="s">
        <v>2371</v>
      </c>
    </row>
    <row r="2" spans="2:6" ht="15.75" thickBot="1" x14ac:dyDescent="0.3"/>
    <row r="3" spans="2:6" ht="15.75" thickBot="1" x14ac:dyDescent="0.3">
      <c r="B3" s="66" t="s">
        <v>9</v>
      </c>
      <c r="C3" s="67" t="s">
        <v>10</v>
      </c>
      <c r="E3" s="66" t="s">
        <v>9</v>
      </c>
      <c r="F3" s="67" t="s">
        <v>10</v>
      </c>
    </row>
    <row r="4" spans="2:6" x14ac:dyDescent="0.25">
      <c r="B4" s="74" t="s">
        <v>2313</v>
      </c>
      <c r="C4" s="62" t="s">
        <v>2306</v>
      </c>
      <c r="E4" s="74" t="s">
        <v>2313</v>
      </c>
      <c r="F4" s="62" t="s">
        <v>2306</v>
      </c>
    </row>
    <row r="5" spans="2:6" x14ac:dyDescent="0.25">
      <c r="B5" s="75" t="s">
        <v>2314</v>
      </c>
      <c r="C5" s="62" t="s">
        <v>2307</v>
      </c>
      <c r="E5" s="75" t="s">
        <v>2314</v>
      </c>
      <c r="F5" s="62" t="s">
        <v>2307</v>
      </c>
    </row>
    <row r="6" spans="2:6" x14ac:dyDescent="0.25">
      <c r="B6" s="75" t="s">
        <v>2315</v>
      </c>
      <c r="C6" s="62" t="s">
        <v>2308</v>
      </c>
      <c r="E6" s="75" t="s">
        <v>2315</v>
      </c>
      <c r="F6" s="62" t="s">
        <v>2308</v>
      </c>
    </row>
    <row r="7" spans="2:6" x14ac:dyDescent="0.25">
      <c r="B7" s="75" t="s">
        <v>2316</v>
      </c>
      <c r="C7" s="62" t="s">
        <v>2309</v>
      </c>
      <c r="E7" s="75" t="s">
        <v>2316</v>
      </c>
      <c r="F7" s="62" t="s">
        <v>2309</v>
      </c>
    </row>
    <row r="8" spans="2:6" ht="57" customHeight="1" x14ac:dyDescent="0.25">
      <c r="B8" s="354" t="s">
        <v>2317</v>
      </c>
      <c r="C8" s="68" t="s">
        <v>2318</v>
      </c>
      <c r="E8" s="354" t="s">
        <v>2317</v>
      </c>
      <c r="F8" s="68" t="s">
        <v>2318</v>
      </c>
    </row>
    <row r="9" spans="2:6" ht="15.75" thickBot="1" x14ac:dyDescent="0.3">
      <c r="B9" s="355"/>
      <c r="C9" s="69"/>
      <c r="E9" s="355"/>
      <c r="F9" s="69"/>
    </row>
    <row r="10" spans="2:6" x14ac:dyDescent="0.25">
      <c r="B10" s="63" t="s">
        <v>229</v>
      </c>
      <c r="C10" s="64" t="s">
        <v>1879</v>
      </c>
    </row>
    <row r="11" spans="2:6" ht="15.75" thickBot="1" x14ac:dyDescent="0.3">
      <c r="B11" s="65" t="s">
        <v>25</v>
      </c>
      <c r="C11" s="65" t="s">
        <v>137</v>
      </c>
    </row>
    <row r="13" spans="2:6" ht="15.75" thickBot="1" x14ac:dyDescent="0.3"/>
    <row r="14" spans="2:6" ht="15.75" thickBot="1" x14ac:dyDescent="0.3">
      <c r="B14" s="66" t="s">
        <v>9</v>
      </c>
      <c r="C14" s="67" t="s">
        <v>10</v>
      </c>
    </row>
    <row r="15" spans="2:6" x14ac:dyDescent="0.25">
      <c r="B15" s="74" t="s">
        <v>2313</v>
      </c>
      <c r="C15" s="60" t="s">
        <v>2306</v>
      </c>
    </row>
    <row r="16" spans="2:6" x14ac:dyDescent="0.25">
      <c r="B16" s="75" t="s">
        <v>2314</v>
      </c>
      <c r="C16" s="61" t="s">
        <v>2307</v>
      </c>
    </row>
    <row r="17" spans="2:3" x14ac:dyDescent="0.25">
      <c r="B17" s="75" t="s">
        <v>2315</v>
      </c>
      <c r="C17" s="61" t="s">
        <v>2308</v>
      </c>
    </row>
    <row r="18" spans="2:3" x14ac:dyDescent="0.25">
      <c r="B18" s="75" t="s">
        <v>2316</v>
      </c>
      <c r="C18" s="61" t="s">
        <v>2309</v>
      </c>
    </row>
    <row r="19" spans="2:3" x14ac:dyDescent="0.25">
      <c r="B19" s="75" t="s">
        <v>2317</v>
      </c>
      <c r="C19" s="61" t="s">
        <v>2310</v>
      </c>
    </row>
    <row r="20" spans="2:3" x14ac:dyDescent="0.25">
      <c r="B20" s="70" t="s">
        <v>1506</v>
      </c>
      <c r="C20" s="71" t="s">
        <v>2311</v>
      </c>
    </row>
  </sheetData>
  <mergeCells count="2">
    <mergeCell ref="E8:E9"/>
    <mergeCell ref="B8:B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7"/>
  <sheetViews>
    <sheetView workbookViewId="0"/>
  </sheetViews>
  <sheetFormatPr defaultRowHeight="15" x14ac:dyDescent="0.25"/>
  <cols>
    <col min="3" max="3" width="46.85546875" customWidth="1"/>
  </cols>
  <sheetData>
    <row r="1" spans="1:11" ht="45" x14ac:dyDescent="0.25">
      <c r="A1" s="13"/>
      <c r="B1" s="13"/>
      <c r="C1" s="13"/>
      <c r="I1" s="292" t="s">
        <v>3099</v>
      </c>
      <c r="J1" s="13"/>
      <c r="K1" s="292" t="s">
        <v>3100</v>
      </c>
    </row>
    <row r="2" spans="1:11" ht="31.5" x14ac:dyDescent="0.25">
      <c r="A2" s="13"/>
      <c r="B2" s="220" t="s">
        <v>9</v>
      </c>
      <c r="C2" s="220" t="s">
        <v>10</v>
      </c>
      <c r="D2" s="256" t="s">
        <v>2312</v>
      </c>
      <c r="E2" s="234" t="s">
        <v>2319</v>
      </c>
      <c r="F2" s="240" t="s">
        <v>2208</v>
      </c>
      <c r="G2" s="234" t="s">
        <v>1875</v>
      </c>
      <c r="H2" s="160" t="s">
        <v>2357</v>
      </c>
      <c r="I2" s="241">
        <f>MIN(J:J)</f>
        <v>2</v>
      </c>
      <c r="J2" s="293" t="s">
        <v>3098</v>
      </c>
      <c r="K2" s="251">
        <f>MAX(J:J)</f>
        <v>6</v>
      </c>
    </row>
    <row r="3" spans="1:11" x14ac:dyDescent="0.25">
      <c r="A3" s="13"/>
      <c r="B3" s="95" t="s">
        <v>2204</v>
      </c>
      <c r="C3" s="214" t="s">
        <v>2205</v>
      </c>
      <c r="J3">
        <f>LEN(TRIM(B3))</f>
        <v>6</v>
      </c>
    </row>
    <row r="4" spans="1:11" x14ac:dyDescent="0.25">
      <c r="A4" s="13"/>
      <c r="B4" s="95" t="s">
        <v>2207</v>
      </c>
      <c r="C4" s="13" t="s">
        <v>2206</v>
      </c>
      <c r="J4" s="7">
        <f t="shared" ref="J4:J7" si="0">LEN(TRIM(B4))</f>
        <v>6</v>
      </c>
    </row>
    <row r="5" spans="1:11" x14ac:dyDescent="0.25">
      <c r="A5" s="13"/>
      <c r="B5" s="86" t="s">
        <v>229</v>
      </c>
      <c r="C5" s="13" t="s">
        <v>1879</v>
      </c>
      <c r="J5" s="7">
        <f t="shared" si="0"/>
        <v>2</v>
      </c>
    </row>
    <row r="6" spans="1:11" x14ac:dyDescent="0.25">
      <c r="A6" s="13"/>
      <c r="B6" s="95" t="s">
        <v>192</v>
      </c>
      <c r="C6" s="13" t="s">
        <v>230</v>
      </c>
      <c r="J6" s="7">
        <f t="shared" si="0"/>
        <v>2</v>
      </c>
    </row>
    <row r="7" spans="1:11" x14ac:dyDescent="0.25">
      <c r="A7" s="13"/>
      <c r="B7" s="10" t="s">
        <v>6</v>
      </c>
      <c r="C7" s="13" t="s">
        <v>15</v>
      </c>
      <c r="J7" s="7">
        <f t="shared" si="0"/>
        <v>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79998168889431442"/>
  </sheetPr>
  <dimension ref="B1:C19"/>
  <sheetViews>
    <sheetView workbookViewId="0">
      <selection activeCell="C7" sqref="C7"/>
    </sheetView>
  </sheetViews>
  <sheetFormatPr defaultColWidth="9.140625" defaultRowHeight="15" x14ac:dyDescent="0.25"/>
  <cols>
    <col min="1" max="1" width="9.140625" style="13"/>
    <col min="2" max="2" width="39" style="13" customWidth="1"/>
    <col min="3" max="3" width="115.28515625" style="13" customWidth="1"/>
    <col min="4" max="16384" width="9.140625" style="13"/>
  </cols>
  <sheetData>
    <row r="1" spans="2:3" x14ac:dyDescent="0.25">
      <c r="B1" s="227" t="s">
        <v>2208</v>
      </c>
      <c r="C1" s="227" t="s">
        <v>2208</v>
      </c>
    </row>
    <row r="2" spans="2:3" x14ac:dyDescent="0.25">
      <c r="B2" s="218" t="s">
        <v>9</v>
      </c>
      <c r="C2" s="218" t="s">
        <v>10</v>
      </c>
    </row>
    <row r="3" spans="2:3" x14ac:dyDescent="0.25">
      <c r="B3" s="223" t="s">
        <v>2364</v>
      </c>
      <c r="C3" s="224" t="s">
        <v>2261</v>
      </c>
    </row>
    <row r="4" spans="2:3" x14ac:dyDescent="0.25">
      <c r="B4" s="224" t="s">
        <v>1869</v>
      </c>
      <c r="C4" s="224" t="s">
        <v>2262</v>
      </c>
    </row>
    <row r="5" spans="2:3" x14ac:dyDescent="0.25">
      <c r="B5" s="224" t="s">
        <v>1870</v>
      </c>
      <c r="C5" s="224" t="s">
        <v>2267</v>
      </c>
    </row>
    <row r="6" spans="2:3" x14ac:dyDescent="0.25">
      <c r="B6" s="224" t="s">
        <v>1871</v>
      </c>
      <c r="C6" s="224" t="s">
        <v>2268</v>
      </c>
    </row>
    <row r="7" spans="2:3" x14ac:dyDescent="0.25">
      <c r="B7" s="224" t="s">
        <v>1287</v>
      </c>
      <c r="C7" s="224" t="s">
        <v>2263</v>
      </c>
    </row>
    <row r="8" spans="2:3" x14ac:dyDescent="0.25">
      <c r="B8" s="224" t="s">
        <v>1315</v>
      </c>
      <c r="C8" s="224" t="s">
        <v>2269</v>
      </c>
    </row>
    <row r="9" spans="2:3" x14ac:dyDescent="0.25">
      <c r="B9" s="224" t="s">
        <v>2365</v>
      </c>
      <c r="C9" s="224" t="s">
        <v>2264</v>
      </c>
    </row>
    <row r="10" spans="2:3" x14ac:dyDescent="0.25">
      <c r="B10" s="224" t="s">
        <v>2366</v>
      </c>
      <c r="C10" s="224" t="s">
        <v>1900</v>
      </c>
    </row>
    <row r="11" spans="2:3" x14ac:dyDescent="0.25">
      <c r="B11" s="224" t="s">
        <v>2305</v>
      </c>
      <c r="C11" s="224" t="s">
        <v>1901</v>
      </c>
    </row>
    <row r="12" spans="2:3" x14ac:dyDescent="0.25">
      <c r="B12" s="224" t="s">
        <v>1898</v>
      </c>
      <c r="C12" s="224" t="s">
        <v>1899</v>
      </c>
    </row>
    <row r="13" spans="2:3" x14ac:dyDescent="0.25">
      <c r="B13" s="225" t="s">
        <v>229</v>
      </c>
      <c r="C13" s="222" t="s">
        <v>1879</v>
      </c>
    </row>
    <row r="14" spans="2:3" x14ac:dyDescent="0.25">
      <c r="B14" s="225" t="s">
        <v>192</v>
      </c>
      <c r="C14" s="222" t="s">
        <v>230</v>
      </c>
    </row>
    <row r="15" spans="2:3" x14ac:dyDescent="0.25">
      <c r="B15" s="222" t="s">
        <v>6</v>
      </c>
      <c r="C15" s="222" t="s">
        <v>15</v>
      </c>
    </row>
    <row r="19" spans="2:3" ht="18.75" x14ac:dyDescent="0.3">
      <c r="B19" s="226"/>
      <c r="C19" s="226"/>
    </row>
  </sheetData>
  <dataValidations count="1">
    <dataValidation allowBlank="1" showInputMessage="1" showErrorMessage="1" sqref="B12"/>
  </dataValidation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1:K61"/>
  <sheetViews>
    <sheetView zoomScale="85" zoomScaleNormal="85" workbookViewId="0"/>
  </sheetViews>
  <sheetFormatPr defaultColWidth="9.140625" defaultRowHeight="15" x14ac:dyDescent="0.25"/>
  <cols>
    <col min="1" max="1" width="10.140625" style="13" customWidth="1"/>
    <col min="2" max="2" width="20.28515625" style="13" customWidth="1"/>
    <col min="3" max="3" width="121.28515625" style="13" customWidth="1"/>
    <col min="4" max="4" width="27.42578125" style="13" customWidth="1"/>
    <col min="5" max="7" width="9.140625" style="13"/>
    <col min="8" max="8" width="9.140625" style="13" customWidth="1"/>
    <col min="9" max="16384" width="9.140625" style="13"/>
  </cols>
  <sheetData>
    <row r="1" spans="2:11" ht="45" x14ac:dyDescent="0.25">
      <c r="H1" s="259"/>
      <c r="I1" s="292" t="s">
        <v>3099</v>
      </c>
      <c r="K1" s="292" t="s">
        <v>3100</v>
      </c>
    </row>
    <row r="2" spans="2:11" ht="31.5" x14ac:dyDescent="0.25">
      <c r="B2" s="220" t="s">
        <v>9</v>
      </c>
      <c r="C2" s="220" t="s">
        <v>10</v>
      </c>
      <c r="D2" s="256" t="s">
        <v>2312</v>
      </c>
      <c r="E2" s="234" t="s">
        <v>2319</v>
      </c>
      <c r="F2" s="240" t="s">
        <v>2208</v>
      </c>
      <c r="G2" s="234" t="s">
        <v>1875</v>
      </c>
      <c r="H2" s="160" t="s">
        <v>2357</v>
      </c>
      <c r="I2" s="241">
        <f>MIN(J:J)</f>
        <v>2</v>
      </c>
      <c r="J2" s="293" t="s">
        <v>3098</v>
      </c>
      <c r="K2" s="251">
        <f>MAX(J:J)</f>
        <v>11</v>
      </c>
    </row>
    <row r="3" spans="2:11" x14ac:dyDescent="0.25">
      <c r="B3" s="89" t="s">
        <v>152</v>
      </c>
      <c r="C3" s="260" t="s">
        <v>153</v>
      </c>
      <c r="J3" s="13">
        <f>LEN(TRIM(B3))</f>
        <v>3</v>
      </c>
    </row>
    <row r="4" spans="2:11" x14ac:dyDescent="0.25">
      <c r="B4" s="10" t="s">
        <v>1266</v>
      </c>
      <c r="C4" s="90" t="s">
        <v>154</v>
      </c>
      <c r="J4" s="13">
        <f t="shared" ref="J4:J29" si="0">LEN(TRIM(B4))</f>
        <v>5</v>
      </c>
    </row>
    <row r="5" spans="2:11" x14ac:dyDescent="0.25">
      <c r="B5" s="10" t="s">
        <v>150</v>
      </c>
      <c r="C5" s="90" t="s">
        <v>151</v>
      </c>
      <c r="J5" s="13">
        <f t="shared" si="0"/>
        <v>3</v>
      </c>
    </row>
    <row r="6" spans="2:11" x14ac:dyDescent="0.25">
      <c r="B6" s="10" t="s">
        <v>655</v>
      </c>
      <c r="C6" s="90" t="s">
        <v>149</v>
      </c>
      <c r="J6" s="13">
        <f t="shared" si="0"/>
        <v>3</v>
      </c>
    </row>
    <row r="7" spans="2:11" x14ac:dyDescent="0.25">
      <c r="B7" s="84" t="s">
        <v>2196</v>
      </c>
      <c r="C7" s="280" t="s">
        <v>2982</v>
      </c>
      <c r="J7" s="13">
        <f t="shared" si="0"/>
        <v>7</v>
      </c>
    </row>
    <row r="8" spans="2:11" x14ac:dyDescent="0.25">
      <c r="B8" s="84" t="s">
        <v>656</v>
      </c>
      <c r="C8" s="280" t="s">
        <v>2983</v>
      </c>
      <c r="J8" s="13">
        <f t="shared" si="0"/>
        <v>8</v>
      </c>
    </row>
    <row r="9" spans="2:11" x14ac:dyDescent="0.25">
      <c r="B9" s="84" t="s">
        <v>658</v>
      </c>
      <c r="C9" s="280" t="s">
        <v>2257</v>
      </c>
      <c r="J9" s="13">
        <f t="shared" si="0"/>
        <v>9</v>
      </c>
    </row>
    <row r="10" spans="2:11" x14ac:dyDescent="0.25">
      <c r="B10" s="84" t="s">
        <v>657</v>
      </c>
      <c r="C10" s="280" t="s">
        <v>2984</v>
      </c>
      <c r="J10" s="13">
        <f t="shared" si="0"/>
        <v>9</v>
      </c>
    </row>
    <row r="11" spans="2:11" x14ac:dyDescent="0.25">
      <c r="B11" s="84" t="s">
        <v>659</v>
      </c>
      <c r="C11" s="280" t="s">
        <v>2985</v>
      </c>
      <c r="J11" s="13">
        <f t="shared" si="0"/>
        <v>6</v>
      </c>
    </row>
    <row r="12" spans="2:11" x14ac:dyDescent="0.25">
      <c r="B12" s="84" t="s">
        <v>661</v>
      </c>
      <c r="C12" s="280" t="s">
        <v>2986</v>
      </c>
      <c r="J12" s="13">
        <f t="shared" si="0"/>
        <v>7</v>
      </c>
    </row>
    <row r="13" spans="2:11" x14ac:dyDescent="0.25">
      <c r="B13" s="84" t="s">
        <v>662</v>
      </c>
      <c r="C13" s="280" t="s">
        <v>2987</v>
      </c>
      <c r="J13" s="13">
        <f t="shared" si="0"/>
        <v>5</v>
      </c>
    </row>
    <row r="14" spans="2:11" x14ac:dyDescent="0.25">
      <c r="B14" s="84" t="s">
        <v>660</v>
      </c>
      <c r="C14" s="280" t="s">
        <v>2988</v>
      </c>
      <c r="J14" s="13">
        <f t="shared" si="0"/>
        <v>7</v>
      </c>
    </row>
    <row r="15" spans="2:11" x14ac:dyDescent="0.25">
      <c r="B15" s="84" t="s">
        <v>2197</v>
      </c>
      <c r="C15" s="280" t="s">
        <v>2989</v>
      </c>
      <c r="J15" s="13">
        <f t="shared" si="0"/>
        <v>6</v>
      </c>
    </row>
    <row r="16" spans="2:11" x14ac:dyDescent="0.25">
      <c r="B16" s="86" t="s">
        <v>2199</v>
      </c>
      <c r="C16" s="260" t="s">
        <v>2200</v>
      </c>
      <c r="J16" s="13">
        <f t="shared" si="0"/>
        <v>6</v>
      </c>
    </row>
    <row r="17" spans="2:10" x14ac:dyDescent="0.25">
      <c r="B17" s="10" t="s">
        <v>666</v>
      </c>
      <c r="C17" s="90" t="s">
        <v>2990</v>
      </c>
      <c r="J17" s="13">
        <f t="shared" si="0"/>
        <v>6</v>
      </c>
    </row>
    <row r="18" spans="2:10" x14ac:dyDescent="0.25">
      <c r="B18" s="10" t="s">
        <v>667</v>
      </c>
      <c r="C18" s="90" t="s">
        <v>2201</v>
      </c>
      <c r="J18" s="13">
        <f t="shared" si="0"/>
        <v>6</v>
      </c>
    </row>
    <row r="19" spans="2:10" x14ac:dyDescent="0.25">
      <c r="B19" s="261" t="s">
        <v>2410</v>
      </c>
      <c r="C19" s="261" t="s">
        <v>2992</v>
      </c>
      <c r="J19" s="13">
        <f t="shared" si="0"/>
        <v>7</v>
      </c>
    </row>
    <row r="20" spans="2:10" x14ac:dyDescent="0.25">
      <c r="B20" s="10" t="s">
        <v>1267</v>
      </c>
      <c r="C20" s="90" t="s">
        <v>155</v>
      </c>
      <c r="J20" s="13">
        <f t="shared" si="0"/>
        <v>4</v>
      </c>
    </row>
    <row r="21" spans="2:10" x14ac:dyDescent="0.25">
      <c r="B21" s="10" t="s">
        <v>1268</v>
      </c>
      <c r="C21" s="90" t="s">
        <v>156</v>
      </c>
      <c r="J21" s="13">
        <f t="shared" si="0"/>
        <v>7</v>
      </c>
    </row>
    <row r="22" spans="2:10" x14ac:dyDescent="0.25">
      <c r="B22" s="10" t="s">
        <v>663</v>
      </c>
      <c r="C22" s="90" t="s">
        <v>2991</v>
      </c>
      <c r="J22" s="13">
        <f t="shared" si="0"/>
        <v>2</v>
      </c>
    </row>
    <row r="23" spans="2:10" x14ac:dyDescent="0.25">
      <c r="B23" s="10" t="s">
        <v>665</v>
      </c>
      <c r="C23" s="90" t="s">
        <v>157</v>
      </c>
      <c r="J23" s="13">
        <f t="shared" si="0"/>
        <v>8</v>
      </c>
    </row>
    <row r="24" spans="2:10" x14ac:dyDescent="0.25">
      <c r="B24" s="10" t="s">
        <v>2270</v>
      </c>
      <c r="C24" s="90" t="s">
        <v>2271</v>
      </c>
      <c r="J24" s="13">
        <f t="shared" si="0"/>
        <v>11</v>
      </c>
    </row>
    <row r="25" spans="2:10" x14ac:dyDescent="0.25">
      <c r="B25" s="10" t="s">
        <v>668</v>
      </c>
      <c r="C25" s="90" t="s">
        <v>161</v>
      </c>
      <c r="J25" s="13">
        <f t="shared" si="0"/>
        <v>3</v>
      </c>
    </row>
    <row r="26" spans="2:10" x14ac:dyDescent="0.25">
      <c r="B26" s="10" t="s">
        <v>2195</v>
      </c>
      <c r="C26" s="90" t="s">
        <v>2198</v>
      </c>
      <c r="J26" s="13">
        <f t="shared" si="0"/>
        <v>7</v>
      </c>
    </row>
    <row r="27" spans="2:10" x14ac:dyDescent="0.25">
      <c r="B27" s="10" t="s">
        <v>2202</v>
      </c>
      <c r="C27" s="90" t="s">
        <v>2203</v>
      </c>
      <c r="J27" s="13">
        <f t="shared" si="0"/>
        <v>3</v>
      </c>
    </row>
    <row r="28" spans="2:10" x14ac:dyDescent="0.25">
      <c r="B28" s="10" t="s">
        <v>6</v>
      </c>
      <c r="C28" s="90" t="s">
        <v>15</v>
      </c>
      <c r="J28" s="13">
        <f t="shared" si="0"/>
        <v>2</v>
      </c>
    </row>
    <row r="29" spans="2:10" x14ac:dyDescent="0.25">
      <c r="B29" s="10" t="s">
        <v>192</v>
      </c>
      <c r="C29" s="90" t="s">
        <v>230</v>
      </c>
      <c r="J29" s="13">
        <f t="shared" si="0"/>
        <v>2</v>
      </c>
    </row>
    <row r="30" spans="2:10" x14ac:dyDescent="0.25">
      <c r="B30" s="89"/>
      <c r="C30" s="10"/>
    </row>
    <row r="31" spans="2:10" x14ac:dyDescent="0.25">
      <c r="B31" s="10"/>
      <c r="C31" s="90"/>
    </row>
    <row r="32" spans="2:10" x14ac:dyDescent="0.25">
      <c r="B32" s="10"/>
      <c r="C32" s="90"/>
    </row>
    <row r="33" spans="2:3" x14ac:dyDescent="0.25">
      <c r="B33" s="10"/>
      <c r="C33" s="91"/>
    </row>
    <row r="34" spans="2:3" x14ac:dyDescent="0.25">
      <c r="B34" s="10"/>
      <c r="C34" s="90"/>
    </row>
    <row r="35" spans="2:3" x14ac:dyDescent="0.25">
      <c r="B35" s="10"/>
      <c r="C35" s="90"/>
    </row>
    <row r="36" spans="2:3" x14ac:dyDescent="0.25">
      <c r="B36" s="10"/>
      <c r="C36" s="90"/>
    </row>
    <row r="37" spans="2:3" x14ac:dyDescent="0.25">
      <c r="B37" s="10"/>
      <c r="C37" s="90"/>
    </row>
    <row r="38" spans="2:3" x14ac:dyDescent="0.25">
      <c r="B38" s="10"/>
      <c r="C38" s="90"/>
    </row>
    <row r="39" spans="2:3" x14ac:dyDescent="0.25">
      <c r="B39" s="10"/>
      <c r="C39" s="90"/>
    </row>
    <row r="40" spans="2:3" x14ac:dyDescent="0.25">
      <c r="B40" s="10"/>
      <c r="C40" s="90"/>
    </row>
    <row r="41" spans="2:3" x14ac:dyDescent="0.25">
      <c r="B41" s="10"/>
      <c r="C41" s="90"/>
    </row>
    <row r="42" spans="2:3" x14ac:dyDescent="0.25">
      <c r="B42" s="10"/>
      <c r="C42" s="90"/>
    </row>
    <row r="43" spans="2:3" x14ac:dyDescent="0.25">
      <c r="B43" s="10"/>
      <c r="C43" s="90"/>
    </row>
    <row r="44" spans="2:3" x14ac:dyDescent="0.25">
      <c r="B44" s="10"/>
      <c r="C44" s="90"/>
    </row>
    <row r="45" spans="2:3" x14ac:dyDescent="0.25">
      <c r="B45" s="102"/>
      <c r="C45" s="102"/>
    </row>
    <row r="46" spans="2:3" x14ac:dyDescent="0.25">
      <c r="B46" s="10"/>
      <c r="C46" s="90"/>
    </row>
    <row r="47" spans="2:3" x14ac:dyDescent="0.25">
      <c r="B47" s="102"/>
      <c r="C47" s="102"/>
    </row>
    <row r="48" spans="2:3" x14ac:dyDescent="0.25">
      <c r="B48" s="10"/>
      <c r="C48" s="90"/>
    </row>
    <row r="49" spans="2:3" x14ac:dyDescent="0.25">
      <c r="B49" s="102"/>
      <c r="C49" s="102"/>
    </row>
    <row r="50" spans="2:3" x14ac:dyDescent="0.25">
      <c r="B50" s="10"/>
      <c r="C50" s="90"/>
    </row>
    <row r="51" spans="2:3" x14ac:dyDescent="0.25">
      <c r="B51" s="10"/>
      <c r="C51" s="90"/>
    </row>
    <row r="52" spans="2:3" x14ac:dyDescent="0.25">
      <c r="B52" s="10"/>
      <c r="C52" s="90"/>
    </row>
    <row r="53" spans="2:3" x14ac:dyDescent="0.25">
      <c r="B53" s="102"/>
      <c r="C53" s="102"/>
    </row>
    <row r="54" spans="2:3" x14ac:dyDescent="0.25">
      <c r="B54" s="10"/>
      <c r="C54" s="90"/>
    </row>
    <row r="55" spans="2:3" x14ac:dyDescent="0.25">
      <c r="B55" s="102"/>
      <c r="C55" s="102"/>
    </row>
    <row r="56" spans="2:3" x14ac:dyDescent="0.25">
      <c r="B56" s="102"/>
      <c r="C56" s="102"/>
    </row>
    <row r="57" spans="2:3" x14ac:dyDescent="0.25">
      <c r="B57" s="10"/>
      <c r="C57" s="90"/>
    </row>
    <row r="58" spans="2:3" x14ac:dyDescent="0.25">
      <c r="B58" s="10"/>
      <c r="C58" s="90"/>
    </row>
    <row r="59" spans="2:3" x14ac:dyDescent="0.25">
      <c r="B59" s="10"/>
      <c r="C59" s="90"/>
    </row>
    <row r="60" spans="2:3" x14ac:dyDescent="0.25">
      <c r="B60" s="10"/>
      <c r="C60" s="90"/>
    </row>
    <row r="61" spans="2:3" x14ac:dyDescent="0.25">
      <c r="B61" s="10"/>
      <c r="C61" s="90"/>
    </row>
  </sheetData>
  <conditionalFormatting sqref="B6">
    <cfRule type="duplicateValues" dxfId="2" priority="1"/>
  </conditionalFormatting>
  <pageMargins left="0.7" right="0.7" top="0.75" bottom="0.75" header="0.3" footer="0.3"/>
  <pageSetup scale="68" firstPageNumber="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tint="0.59999389629810485"/>
  </sheetPr>
  <dimension ref="B1:C22"/>
  <sheetViews>
    <sheetView workbookViewId="0">
      <selection activeCell="C24" sqref="C24"/>
    </sheetView>
  </sheetViews>
  <sheetFormatPr defaultColWidth="8.85546875" defaultRowHeight="15" x14ac:dyDescent="0.25"/>
  <cols>
    <col min="1" max="1" width="8.85546875" style="13"/>
    <col min="2" max="2" width="30.5703125" style="13" customWidth="1"/>
    <col min="3" max="3" width="67.85546875" style="13" customWidth="1"/>
    <col min="4" max="16384" width="8.85546875" style="13"/>
  </cols>
  <sheetData>
    <row r="1" spans="2:3" x14ac:dyDescent="0.25">
      <c r="B1" s="222" t="s">
        <v>2208</v>
      </c>
      <c r="C1" s="222" t="s">
        <v>2208</v>
      </c>
    </row>
    <row r="2" spans="2:3" x14ac:dyDescent="0.25">
      <c r="B2" s="228" t="s">
        <v>9</v>
      </c>
      <c r="C2" s="228" t="s">
        <v>10</v>
      </c>
    </row>
    <row r="3" spans="2:3" x14ac:dyDescent="0.25">
      <c r="B3" s="212" t="s">
        <v>1866</v>
      </c>
      <c r="C3" s="229" t="s">
        <v>1867</v>
      </c>
    </row>
    <row r="4" spans="2:3" x14ac:dyDescent="0.25">
      <c r="B4" s="212" t="s">
        <v>2180</v>
      </c>
      <c r="C4" s="229" t="s">
        <v>2182</v>
      </c>
    </row>
    <row r="5" spans="2:3" x14ac:dyDescent="0.25">
      <c r="B5" s="212" t="s">
        <v>2181</v>
      </c>
      <c r="C5" s="229" t="s">
        <v>2183</v>
      </c>
    </row>
    <row r="6" spans="2:3" x14ac:dyDescent="0.25">
      <c r="B6" s="212" t="s">
        <v>2295</v>
      </c>
      <c r="C6" s="229" t="s">
        <v>2184</v>
      </c>
    </row>
    <row r="7" spans="2:3" x14ac:dyDescent="0.25">
      <c r="B7" s="212" t="s">
        <v>2296</v>
      </c>
      <c r="C7" s="229" t="s">
        <v>2377</v>
      </c>
    </row>
    <row r="8" spans="2:3" x14ac:dyDescent="0.25">
      <c r="B8" s="212" t="s">
        <v>2297</v>
      </c>
      <c r="C8" s="229" t="s">
        <v>2378</v>
      </c>
    </row>
    <row r="9" spans="2:3" x14ac:dyDescent="0.25">
      <c r="B9" s="212" t="s">
        <v>2298</v>
      </c>
      <c r="C9" s="229" t="s">
        <v>2185</v>
      </c>
    </row>
    <row r="10" spans="2:3" x14ac:dyDescent="0.25">
      <c r="B10" s="212" t="s">
        <v>2299</v>
      </c>
      <c r="C10" s="229" t="s">
        <v>2188</v>
      </c>
    </row>
    <row r="11" spans="2:3" x14ac:dyDescent="0.25">
      <c r="B11" s="212" t="s">
        <v>1865</v>
      </c>
      <c r="C11" s="229" t="s">
        <v>2379</v>
      </c>
    </row>
    <row r="12" spans="2:3" x14ac:dyDescent="0.25">
      <c r="B12" s="212" t="s">
        <v>2300</v>
      </c>
      <c r="C12" s="229" t="s">
        <v>2186</v>
      </c>
    </row>
    <row r="13" spans="2:3" x14ac:dyDescent="0.25">
      <c r="B13" s="212" t="s">
        <v>2301</v>
      </c>
      <c r="C13" s="229" t="s">
        <v>2187</v>
      </c>
    </row>
    <row r="14" spans="2:3" x14ac:dyDescent="0.25">
      <c r="B14" s="212" t="s">
        <v>2302</v>
      </c>
      <c r="C14" s="229" t="s">
        <v>2265</v>
      </c>
    </row>
    <row r="15" spans="2:3" x14ac:dyDescent="0.25">
      <c r="B15" s="212" t="s">
        <v>2289</v>
      </c>
      <c r="C15" s="229" t="s">
        <v>2290</v>
      </c>
    </row>
    <row r="16" spans="2:3" x14ac:dyDescent="0.25">
      <c r="B16" s="212" t="s">
        <v>2291</v>
      </c>
      <c r="C16" s="229" t="s">
        <v>2292</v>
      </c>
    </row>
    <row r="17" spans="2:3" x14ac:dyDescent="0.25">
      <c r="B17" s="212" t="s">
        <v>2293</v>
      </c>
      <c r="C17" s="229" t="s">
        <v>2375</v>
      </c>
    </row>
    <row r="18" spans="2:3" x14ac:dyDescent="0.25">
      <c r="B18" s="212" t="s">
        <v>2294</v>
      </c>
      <c r="C18" s="229" t="s">
        <v>2376</v>
      </c>
    </row>
    <row r="19" spans="2:3" x14ac:dyDescent="0.25">
      <c r="B19" s="212" t="s">
        <v>192</v>
      </c>
      <c r="C19" s="229" t="s">
        <v>230</v>
      </c>
    </row>
    <row r="20" spans="2:3" x14ac:dyDescent="0.25">
      <c r="B20" s="212" t="s">
        <v>229</v>
      </c>
      <c r="C20" s="229" t="s">
        <v>1879</v>
      </c>
    </row>
    <row r="21" spans="2:3" x14ac:dyDescent="0.25">
      <c r="B21" s="212" t="s">
        <v>25</v>
      </c>
      <c r="C21" s="229" t="s">
        <v>137</v>
      </c>
    </row>
    <row r="22" spans="2:3" x14ac:dyDescent="0.25">
      <c r="B22" s="212" t="s">
        <v>6</v>
      </c>
      <c r="C22" s="229" t="s">
        <v>15</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10"/>
  <sheetViews>
    <sheetView zoomScaleNormal="100" workbookViewId="0"/>
  </sheetViews>
  <sheetFormatPr defaultColWidth="9.140625" defaultRowHeight="15" x14ac:dyDescent="0.25"/>
  <cols>
    <col min="1" max="1" width="8.5703125" style="58"/>
    <col min="2" max="2" width="13.5703125" style="58"/>
    <col min="3" max="3" width="23.28515625" style="58" customWidth="1"/>
    <col min="4" max="4" width="52.42578125" style="58" customWidth="1"/>
    <col min="5" max="252" width="8.5703125" style="58"/>
    <col min="253" max="16384" width="9.140625" style="58"/>
  </cols>
  <sheetData>
    <row r="1" spans="1:11" ht="45" x14ac:dyDescent="0.25">
      <c r="A1" s="95"/>
      <c r="B1" s="95"/>
      <c r="C1" s="95"/>
      <c r="D1" s="95"/>
      <c r="I1" s="292" t="s">
        <v>3099</v>
      </c>
      <c r="J1" s="13"/>
      <c r="K1" s="292" t="s">
        <v>3100</v>
      </c>
    </row>
    <row r="2" spans="1:11" ht="31.5" x14ac:dyDescent="0.25">
      <c r="A2" s="95"/>
      <c r="B2" s="231" t="s">
        <v>9</v>
      </c>
      <c r="C2" s="231" t="s">
        <v>10</v>
      </c>
      <c r="D2" s="232" t="s">
        <v>2409</v>
      </c>
      <c r="E2" s="234" t="s">
        <v>2319</v>
      </c>
      <c r="F2" s="125" t="s">
        <v>2176</v>
      </c>
      <c r="G2" s="234" t="s">
        <v>1875</v>
      </c>
      <c r="H2" s="161">
        <v>2.1</v>
      </c>
      <c r="I2" s="241">
        <f>MIN(J:J)</f>
        <v>1</v>
      </c>
      <c r="J2" s="293" t="s">
        <v>3098</v>
      </c>
      <c r="K2" s="251">
        <f>MAX(J:J)</f>
        <v>2</v>
      </c>
    </row>
    <row r="3" spans="1:11" x14ac:dyDescent="0.25">
      <c r="A3" s="95"/>
      <c r="B3" s="96" t="s">
        <v>11</v>
      </c>
      <c r="C3" s="96" t="s">
        <v>12</v>
      </c>
      <c r="D3" s="96" t="s">
        <v>2391</v>
      </c>
      <c r="J3" s="58">
        <f>LEN(TRIM(B3))</f>
        <v>1</v>
      </c>
    </row>
    <row r="4" spans="1:11" x14ac:dyDescent="0.25">
      <c r="A4" s="95"/>
      <c r="B4" s="96" t="s">
        <v>13</v>
      </c>
      <c r="C4" s="96" t="s">
        <v>14</v>
      </c>
      <c r="D4" s="96" t="s">
        <v>2391</v>
      </c>
      <c r="J4" s="58">
        <f t="shared" ref="J4:J9" si="0">LEN(TRIM(B4))</f>
        <v>1</v>
      </c>
    </row>
    <row r="5" spans="1:11" ht="30" x14ac:dyDescent="0.25">
      <c r="A5" s="95"/>
      <c r="B5" s="96" t="s">
        <v>2392</v>
      </c>
      <c r="C5" s="96" t="s">
        <v>2393</v>
      </c>
      <c r="D5" s="262" t="s">
        <v>2394</v>
      </c>
      <c r="J5" s="58">
        <f t="shared" si="0"/>
        <v>2</v>
      </c>
    </row>
    <row r="6" spans="1:11" ht="60" x14ac:dyDescent="0.25">
      <c r="A6" s="95"/>
      <c r="B6" s="96" t="s">
        <v>2395</v>
      </c>
      <c r="C6" s="96" t="s">
        <v>2237</v>
      </c>
      <c r="D6" s="262" t="s">
        <v>2396</v>
      </c>
      <c r="J6" s="58">
        <f t="shared" si="0"/>
        <v>2</v>
      </c>
    </row>
    <row r="7" spans="1:11" x14ac:dyDescent="0.25">
      <c r="A7" s="95"/>
      <c r="B7" s="96" t="s">
        <v>6</v>
      </c>
      <c r="C7" s="96" t="s">
        <v>15</v>
      </c>
      <c r="D7" s="262" t="s">
        <v>2397</v>
      </c>
      <c r="J7" s="58">
        <f t="shared" si="0"/>
        <v>2</v>
      </c>
    </row>
    <row r="8" spans="1:11" ht="45" x14ac:dyDescent="0.25">
      <c r="A8" s="230"/>
      <c r="B8" s="96" t="s">
        <v>25</v>
      </c>
      <c r="C8" s="96" t="s">
        <v>137</v>
      </c>
      <c r="D8" s="262" t="s">
        <v>2398</v>
      </c>
      <c r="J8" s="58">
        <f t="shared" si="0"/>
        <v>2</v>
      </c>
    </row>
    <row r="9" spans="1:11" ht="75" x14ac:dyDescent="0.25">
      <c r="A9" s="95"/>
      <c r="B9" s="96" t="s">
        <v>192</v>
      </c>
      <c r="C9" s="96" t="s">
        <v>230</v>
      </c>
      <c r="D9" s="262" t="s">
        <v>2399</v>
      </c>
      <c r="J9" s="58">
        <f t="shared" si="0"/>
        <v>2</v>
      </c>
    </row>
    <row r="10" spans="1:11" x14ac:dyDescent="0.25">
      <c r="C10" s="95"/>
    </row>
  </sheetData>
  <pageMargins left="0.7" right="0.7" top="0.75" bottom="0.75" header="0.3" footer="0.3"/>
  <pageSetup firstPageNumber="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K83"/>
  <sheetViews>
    <sheetView zoomScaleNormal="100" workbookViewId="0"/>
  </sheetViews>
  <sheetFormatPr defaultColWidth="9.140625" defaultRowHeight="15" x14ac:dyDescent="0.25"/>
  <cols>
    <col min="1" max="2" width="9.140625" style="13"/>
    <col min="3" max="3" width="29.28515625" style="13" customWidth="1"/>
    <col min="4" max="16384" width="9.140625" style="13"/>
  </cols>
  <sheetData>
    <row r="1" spans="2:11" ht="45" x14ac:dyDescent="0.25">
      <c r="I1" s="292" t="s">
        <v>3099</v>
      </c>
      <c r="K1" s="292" t="s">
        <v>3100</v>
      </c>
    </row>
    <row r="2" spans="2:11" ht="31.5" x14ac:dyDescent="0.25">
      <c r="B2" s="281" t="s">
        <v>9</v>
      </c>
      <c r="C2" s="281" t="s">
        <v>10</v>
      </c>
      <c r="D2" s="282" t="s">
        <v>2409</v>
      </c>
      <c r="E2" s="233" t="s">
        <v>2319</v>
      </c>
      <c r="F2" s="313" t="s">
        <v>2208</v>
      </c>
      <c r="G2" s="233" t="s">
        <v>1875</v>
      </c>
      <c r="H2" s="161" t="s">
        <v>2357</v>
      </c>
      <c r="I2" s="98">
        <f>MIN(J:J)</f>
        <v>2</v>
      </c>
      <c r="J2" s="293" t="s">
        <v>3098</v>
      </c>
      <c r="K2" s="283">
        <f>MAX(J:J)</f>
        <v>6</v>
      </c>
    </row>
    <row r="3" spans="2:11" x14ac:dyDescent="0.25">
      <c r="B3" s="86" t="s">
        <v>1286</v>
      </c>
      <c r="C3" s="84" t="s">
        <v>2356</v>
      </c>
      <c r="D3" s="95"/>
      <c r="E3" s="95"/>
      <c r="F3" s="95"/>
      <c r="G3" s="95"/>
      <c r="H3" s="95"/>
      <c r="I3" s="95"/>
      <c r="J3" s="95">
        <f t="shared" ref="J3:J38" si="0">LEN(TRIM(B3))</f>
        <v>2</v>
      </c>
      <c r="K3" s="95"/>
    </row>
    <row r="4" spans="2:11" x14ac:dyDescent="0.25">
      <c r="B4" s="86" t="s">
        <v>1287</v>
      </c>
      <c r="C4" s="86" t="s">
        <v>1288</v>
      </c>
      <c r="D4" s="95"/>
      <c r="E4" s="95"/>
      <c r="F4" s="95"/>
      <c r="G4" s="95"/>
      <c r="H4" s="95"/>
      <c r="I4" s="95"/>
      <c r="J4" s="95">
        <f t="shared" si="0"/>
        <v>2</v>
      </c>
      <c r="K4" s="95"/>
    </row>
    <row r="5" spans="2:11" x14ac:dyDescent="0.25">
      <c r="B5" s="86" t="s">
        <v>1289</v>
      </c>
      <c r="C5" s="86" t="s">
        <v>1290</v>
      </c>
      <c r="D5" s="95"/>
      <c r="E5" s="95"/>
      <c r="F5" s="95"/>
      <c r="G5" s="95"/>
      <c r="H5" s="95"/>
      <c r="I5" s="95"/>
      <c r="J5" s="95">
        <f t="shared" si="0"/>
        <v>2</v>
      </c>
      <c r="K5" s="95"/>
    </row>
    <row r="6" spans="2:11" x14ac:dyDescent="0.25">
      <c r="B6" s="86" t="s">
        <v>1291</v>
      </c>
      <c r="C6" s="86" t="s">
        <v>1292</v>
      </c>
      <c r="D6" s="95"/>
      <c r="E6" s="95"/>
      <c r="F6" s="95"/>
      <c r="G6" s="95"/>
      <c r="H6" s="95"/>
      <c r="I6" s="95"/>
      <c r="J6" s="95">
        <f t="shared" si="0"/>
        <v>2</v>
      </c>
      <c r="K6" s="95"/>
    </row>
    <row r="7" spans="2:11" x14ac:dyDescent="0.25">
      <c r="B7" s="86" t="s">
        <v>1293</v>
      </c>
      <c r="C7" s="86" t="s">
        <v>1294</v>
      </c>
      <c r="D7" s="95"/>
      <c r="E7" s="95"/>
      <c r="F7" s="95"/>
      <c r="G7" s="95"/>
      <c r="H7" s="95"/>
      <c r="I7" s="95"/>
      <c r="J7" s="95">
        <f t="shared" si="0"/>
        <v>2</v>
      </c>
      <c r="K7" s="95"/>
    </row>
    <row r="8" spans="2:11" x14ac:dyDescent="0.25">
      <c r="B8" s="86" t="s">
        <v>1295</v>
      </c>
      <c r="C8" s="86" t="s">
        <v>1296</v>
      </c>
      <c r="D8" s="95"/>
      <c r="E8" s="95"/>
      <c r="F8" s="95"/>
      <c r="G8" s="95"/>
      <c r="H8" s="95"/>
      <c r="I8" s="95"/>
      <c r="J8" s="95">
        <f t="shared" si="0"/>
        <v>2</v>
      </c>
      <c r="K8" s="95"/>
    </row>
    <row r="9" spans="2:11" x14ac:dyDescent="0.25">
      <c r="B9" s="86" t="s">
        <v>1297</v>
      </c>
      <c r="C9" s="86" t="s">
        <v>1298</v>
      </c>
      <c r="D9" s="95"/>
      <c r="E9" s="95"/>
      <c r="F9" s="95"/>
      <c r="G9" s="95"/>
      <c r="H9" s="95"/>
      <c r="I9" s="95"/>
      <c r="J9" s="95">
        <f t="shared" si="0"/>
        <v>2</v>
      </c>
      <c r="K9" s="95"/>
    </row>
    <row r="10" spans="2:11" x14ac:dyDescent="0.25">
      <c r="B10" s="86" t="s">
        <v>1299</v>
      </c>
      <c r="C10" s="86" t="s">
        <v>1300</v>
      </c>
      <c r="D10" s="95"/>
      <c r="E10" s="95"/>
      <c r="F10" s="95"/>
      <c r="G10" s="95"/>
      <c r="H10" s="95"/>
      <c r="I10" s="95"/>
      <c r="J10" s="95">
        <f t="shared" si="0"/>
        <v>2</v>
      </c>
      <c r="K10" s="95"/>
    </row>
    <row r="11" spans="2:11" x14ac:dyDescent="0.25">
      <c r="B11" s="86" t="s">
        <v>1301</v>
      </c>
      <c r="C11" s="86" t="s">
        <v>1302</v>
      </c>
      <c r="D11" s="95"/>
      <c r="E11" s="95"/>
      <c r="F11" s="95"/>
      <c r="G11" s="95"/>
      <c r="H11" s="95"/>
      <c r="I11" s="95"/>
      <c r="J11" s="95">
        <f t="shared" si="0"/>
        <v>2</v>
      </c>
      <c r="K11" s="95"/>
    </row>
    <row r="12" spans="2:11" x14ac:dyDescent="0.25">
      <c r="B12" s="86" t="s">
        <v>1303</v>
      </c>
      <c r="C12" s="86" t="s">
        <v>1304</v>
      </c>
      <c r="D12" s="95"/>
      <c r="E12" s="95"/>
      <c r="F12" s="95"/>
      <c r="G12" s="95"/>
      <c r="H12" s="95"/>
      <c r="I12" s="95"/>
      <c r="J12" s="95">
        <f t="shared" si="0"/>
        <v>2</v>
      </c>
      <c r="K12" s="95"/>
    </row>
    <row r="13" spans="2:11" x14ac:dyDescent="0.25">
      <c r="B13" s="86" t="s">
        <v>1305</v>
      </c>
      <c r="C13" s="86" t="s">
        <v>1306</v>
      </c>
      <c r="D13" s="95"/>
      <c r="E13" s="95"/>
      <c r="F13" s="95"/>
      <c r="G13" s="95"/>
      <c r="H13" s="95"/>
      <c r="I13" s="95"/>
      <c r="J13" s="95">
        <f t="shared" si="0"/>
        <v>3</v>
      </c>
      <c r="K13" s="95"/>
    </row>
    <row r="14" spans="2:11" x14ac:dyDescent="0.25">
      <c r="B14" s="86" t="s">
        <v>1307</v>
      </c>
      <c r="C14" s="86" t="s">
        <v>1308</v>
      </c>
      <c r="D14" s="95"/>
      <c r="E14" s="95"/>
      <c r="F14" s="95"/>
      <c r="G14" s="95"/>
      <c r="H14" s="95"/>
      <c r="I14" s="95"/>
      <c r="J14" s="95">
        <f t="shared" si="0"/>
        <v>3</v>
      </c>
      <c r="K14" s="95"/>
    </row>
    <row r="15" spans="2:11" x14ac:dyDescent="0.25">
      <c r="B15" s="86" t="s">
        <v>1309</v>
      </c>
      <c r="C15" s="86" t="s">
        <v>1310</v>
      </c>
      <c r="D15" s="95"/>
      <c r="E15" s="95"/>
      <c r="F15" s="95"/>
      <c r="G15" s="95"/>
      <c r="H15" s="95"/>
      <c r="I15" s="95"/>
      <c r="J15" s="95">
        <f t="shared" si="0"/>
        <v>3</v>
      </c>
      <c r="K15" s="95"/>
    </row>
    <row r="16" spans="2:11" x14ac:dyDescent="0.25">
      <c r="B16" s="86" t="s">
        <v>1311</v>
      </c>
      <c r="C16" s="86" t="s">
        <v>1312</v>
      </c>
      <c r="D16" s="95"/>
      <c r="E16" s="95"/>
      <c r="F16" s="95"/>
      <c r="G16" s="95"/>
      <c r="H16" s="95"/>
      <c r="I16" s="95"/>
      <c r="J16" s="95">
        <f t="shared" si="0"/>
        <v>3</v>
      </c>
      <c r="K16" s="95"/>
    </row>
    <row r="17" spans="2:11" x14ac:dyDescent="0.25">
      <c r="B17" s="86" t="s">
        <v>1313</v>
      </c>
      <c r="C17" s="86" t="s">
        <v>1314</v>
      </c>
      <c r="D17" s="95"/>
      <c r="E17" s="95"/>
      <c r="F17" s="95"/>
      <c r="G17" s="95"/>
      <c r="H17" s="95"/>
      <c r="I17" s="95"/>
      <c r="J17" s="95">
        <f t="shared" si="0"/>
        <v>3</v>
      </c>
      <c r="K17" s="95"/>
    </row>
    <row r="18" spans="2:11" x14ac:dyDescent="0.25">
      <c r="B18" s="86" t="s">
        <v>1315</v>
      </c>
      <c r="C18" s="86" t="s">
        <v>1316</v>
      </c>
      <c r="D18" s="95"/>
      <c r="E18" s="95"/>
      <c r="F18" s="95"/>
      <c r="G18" s="95"/>
      <c r="H18" s="95"/>
      <c r="I18" s="95"/>
      <c r="J18" s="95">
        <f t="shared" si="0"/>
        <v>3</v>
      </c>
      <c r="K18" s="95"/>
    </row>
    <row r="19" spans="2:11" x14ac:dyDescent="0.25">
      <c r="B19" s="86" t="s">
        <v>1317</v>
      </c>
      <c r="C19" s="86" t="s">
        <v>1318</v>
      </c>
      <c r="D19" s="95"/>
      <c r="E19" s="95"/>
      <c r="F19" s="95"/>
      <c r="G19" s="95"/>
      <c r="H19" s="95"/>
      <c r="I19" s="95"/>
      <c r="J19" s="95">
        <f t="shared" si="0"/>
        <v>3</v>
      </c>
      <c r="K19" s="95"/>
    </row>
    <row r="20" spans="2:11" x14ac:dyDescent="0.25">
      <c r="B20" s="86" t="s">
        <v>1319</v>
      </c>
      <c r="C20" s="86" t="s">
        <v>1320</v>
      </c>
      <c r="D20" s="95"/>
      <c r="E20" s="95"/>
      <c r="F20" s="95"/>
      <c r="G20" s="95"/>
      <c r="H20" s="95"/>
      <c r="I20" s="95"/>
      <c r="J20" s="95">
        <f t="shared" si="0"/>
        <v>3</v>
      </c>
      <c r="K20" s="95"/>
    </row>
    <row r="21" spans="2:11" x14ac:dyDescent="0.25">
      <c r="B21" s="86" t="s">
        <v>1321</v>
      </c>
      <c r="C21" s="86" t="s">
        <v>1322</v>
      </c>
      <c r="D21" s="95"/>
      <c r="E21" s="95"/>
      <c r="F21" s="95"/>
      <c r="G21" s="95"/>
      <c r="H21" s="95"/>
      <c r="I21" s="95"/>
      <c r="J21" s="95">
        <f t="shared" si="0"/>
        <v>3</v>
      </c>
      <c r="K21" s="95"/>
    </row>
    <row r="22" spans="2:11" x14ac:dyDescent="0.25">
      <c r="B22" s="86" t="s">
        <v>1323</v>
      </c>
      <c r="C22" s="86" t="s">
        <v>1324</v>
      </c>
      <c r="D22" s="95"/>
      <c r="E22" s="95"/>
      <c r="F22" s="95"/>
      <c r="G22" s="95"/>
      <c r="H22" s="95"/>
      <c r="I22" s="95"/>
      <c r="J22" s="95">
        <f t="shared" si="0"/>
        <v>3</v>
      </c>
      <c r="K22" s="95"/>
    </row>
    <row r="23" spans="2:11" x14ac:dyDescent="0.25">
      <c r="B23" s="86" t="s">
        <v>1325</v>
      </c>
      <c r="C23" s="86" t="s">
        <v>1326</v>
      </c>
      <c r="D23" s="95"/>
      <c r="E23" s="95"/>
      <c r="F23" s="95"/>
      <c r="G23" s="95"/>
      <c r="H23" s="95"/>
      <c r="I23" s="95"/>
      <c r="J23" s="95">
        <f t="shared" si="0"/>
        <v>3</v>
      </c>
      <c r="K23" s="95"/>
    </row>
    <row r="24" spans="2:11" x14ac:dyDescent="0.25">
      <c r="B24" s="86" t="s">
        <v>1327</v>
      </c>
      <c r="C24" s="86" t="s">
        <v>1328</v>
      </c>
      <c r="D24" s="95"/>
      <c r="E24" s="95"/>
      <c r="F24" s="95"/>
      <c r="G24" s="95"/>
      <c r="H24" s="95"/>
      <c r="I24" s="95"/>
      <c r="J24" s="95">
        <f t="shared" si="0"/>
        <v>3</v>
      </c>
      <c r="K24" s="95"/>
    </row>
    <row r="25" spans="2:11" x14ac:dyDescent="0.25">
      <c r="B25" s="86" t="s">
        <v>1329</v>
      </c>
      <c r="C25" s="86" t="s">
        <v>1330</v>
      </c>
      <c r="D25" s="95"/>
      <c r="E25" s="95"/>
      <c r="F25" s="95"/>
      <c r="G25" s="95"/>
      <c r="H25" s="95"/>
      <c r="I25" s="95"/>
      <c r="J25" s="95">
        <f t="shared" si="0"/>
        <v>3</v>
      </c>
      <c r="K25" s="95"/>
    </row>
    <row r="26" spans="2:11" x14ac:dyDescent="0.25">
      <c r="B26" s="86" t="s">
        <v>1331</v>
      </c>
      <c r="C26" s="86" t="s">
        <v>1332</v>
      </c>
      <c r="D26" s="95"/>
      <c r="E26" s="95"/>
      <c r="F26" s="95"/>
      <c r="G26" s="95"/>
      <c r="H26" s="95"/>
      <c r="I26" s="95"/>
      <c r="J26" s="95">
        <f t="shared" si="0"/>
        <v>3</v>
      </c>
      <c r="K26" s="95"/>
    </row>
    <row r="27" spans="2:11" x14ac:dyDescent="0.25">
      <c r="B27" s="86" t="s">
        <v>1333</v>
      </c>
      <c r="C27" s="86" t="s">
        <v>1334</v>
      </c>
      <c r="D27" s="95"/>
      <c r="E27" s="95"/>
      <c r="F27" s="95"/>
      <c r="G27" s="95"/>
      <c r="H27" s="95"/>
      <c r="I27" s="95"/>
      <c r="J27" s="95">
        <f t="shared" si="0"/>
        <v>3</v>
      </c>
      <c r="K27" s="95"/>
    </row>
    <row r="28" spans="2:11" x14ac:dyDescent="0.25">
      <c r="B28" s="86" t="s">
        <v>1335</v>
      </c>
      <c r="C28" s="86" t="s">
        <v>1336</v>
      </c>
      <c r="D28" s="95"/>
      <c r="E28" s="95"/>
      <c r="F28" s="95"/>
      <c r="G28" s="95"/>
      <c r="H28" s="95"/>
      <c r="I28" s="95"/>
      <c r="J28" s="95">
        <f t="shared" si="0"/>
        <v>3</v>
      </c>
      <c r="K28" s="95"/>
    </row>
    <row r="29" spans="2:11" x14ac:dyDescent="0.25">
      <c r="B29" s="86" t="s">
        <v>1337</v>
      </c>
      <c r="C29" s="86" t="s">
        <v>1338</v>
      </c>
      <c r="D29" s="95"/>
      <c r="E29" s="95"/>
      <c r="F29" s="95"/>
      <c r="G29" s="95"/>
      <c r="H29" s="95"/>
      <c r="I29" s="95"/>
      <c r="J29" s="95">
        <f t="shared" si="0"/>
        <v>3</v>
      </c>
      <c r="K29" s="95"/>
    </row>
    <row r="30" spans="2:11" x14ac:dyDescent="0.25">
      <c r="B30" s="86" t="s">
        <v>1339</v>
      </c>
      <c r="C30" s="86" t="s">
        <v>1340</v>
      </c>
      <c r="D30" s="95"/>
      <c r="E30" s="95"/>
      <c r="F30" s="95"/>
      <c r="G30" s="95"/>
      <c r="H30" s="95"/>
      <c r="I30" s="95"/>
      <c r="J30" s="95">
        <f t="shared" si="0"/>
        <v>3</v>
      </c>
      <c r="K30" s="95"/>
    </row>
    <row r="31" spans="2:11" x14ac:dyDescent="0.25">
      <c r="B31" s="86" t="s">
        <v>1341</v>
      </c>
      <c r="C31" s="86" t="s">
        <v>1342</v>
      </c>
      <c r="D31" s="95"/>
      <c r="E31" s="95"/>
      <c r="F31" s="95"/>
      <c r="G31" s="95"/>
      <c r="H31" s="95"/>
      <c r="I31" s="95"/>
      <c r="J31" s="95">
        <f t="shared" si="0"/>
        <v>3</v>
      </c>
      <c r="K31" s="95"/>
    </row>
    <row r="32" spans="2:11" x14ac:dyDescent="0.25">
      <c r="B32" s="86" t="s">
        <v>1343</v>
      </c>
      <c r="C32" s="86" t="s">
        <v>1344</v>
      </c>
      <c r="D32" s="95"/>
      <c r="E32" s="95"/>
      <c r="F32" s="95"/>
      <c r="G32" s="95"/>
      <c r="H32" s="95"/>
      <c r="I32" s="95"/>
      <c r="J32" s="95">
        <f t="shared" si="0"/>
        <v>3</v>
      </c>
      <c r="K32" s="95"/>
    </row>
    <row r="33" spans="2:11" x14ac:dyDescent="0.25">
      <c r="B33" s="86" t="s">
        <v>1345</v>
      </c>
      <c r="C33" s="86" t="s">
        <v>1346</v>
      </c>
      <c r="D33" s="95"/>
      <c r="E33" s="95"/>
      <c r="F33" s="95"/>
      <c r="G33" s="95"/>
      <c r="H33" s="95"/>
      <c r="I33" s="95"/>
      <c r="J33" s="95">
        <f t="shared" si="0"/>
        <v>3</v>
      </c>
      <c r="K33" s="95"/>
    </row>
    <row r="34" spans="2:11" x14ac:dyDescent="0.25">
      <c r="B34" s="86" t="s">
        <v>1347</v>
      </c>
      <c r="C34" s="86" t="s">
        <v>1348</v>
      </c>
      <c r="D34" s="95"/>
      <c r="E34" s="95"/>
      <c r="F34" s="95"/>
      <c r="G34" s="95"/>
      <c r="H34" s="95"/>
      <c r="I34" s="95"/>
      <c r="J34" s="95">
        <f t="shared" si="0"/>
        <v>3</v>
      </c>
      <c r="K34" s="95"/>
    </row>
    <row r="35" spans="2:11" x14ac:dyDescent="0.25">
      <c r="B35" s="86" t="s">
        <v>1349</v>
      </c>
      <c r="C35" s="86" t="s">
        <v>1350</v>
      </c>
      <c r="D35" s="95"/>
      <c r="E35" s="95"/>
      <c r="F35" s="95"/>
      <c r="G35" s="95"/>
      <c r="H35" s="95"/>
      <c r="I35" s="95"/>
      <c r="J35" s="95">
        <f t="shared" si="0"/>
        <v>3</v>
      </c>
      <c r="K35" s="95"/>
    </row>
    <row r="36" spans="2:11" x14ac:dyDescent="0.25">
      <c r="B36" s="86" t="s">
        <v>1351</v>
      </c>
      <c r="C36" s="86" t="s">
        <v>1352</v>
      </c>
      <c r="D36" s="95"/>
      <c r="E36" s="95"/>
      <c r="F36" s="95"/>
      <c r="G36" s="95"/>
      <c r="H36" s="95"/>
      <c r="I36" s="95"/>
      <c r="J36" s="95">
        <f t="shared" si="0"/>
        <v>3</v>
      </c>
      <c r="K36" s="95"/>
    </row>
    <row r="37" spans="2:11" x14ac:dyDescent="0.25">
      <c r="B37" s="86" t="s">
        <v>1353</v>
      </c>
      <c r="C37" s="86" t="s">
        <v>1354</v>
      </c>
      <c r="D37" s="95"/>
      <c r="E37" s="95"/>
      <c r="F37" s="95"/>
      <c r="G37" s="95"/>
      <c r="H37" s="95"/>
      <c r="I37" s="95"/>
      <c r="J37" s="95">
        <f t="shared" si="0"/>
        <v>3</v>
      </c>
      <c r="K37" s="95"/>
    </row>
    <row r="38" spans="2:11" x14ac:dyDescent="0.25">
      <c r="B38" s="86" t="s">
        <v>1355</v>
      </c>
      <c r="C38" s="86" t="s">
        <v>1356</v>
      </c>
      <c r="D38" s="95"/>
      <c r="E38" s="95"/>
      <c r="F38" s="95"/>
      <c r="G38" s="95"/>
      <c r="H38" s="95"/>
      <c r="I38" s="95"/>
      <c r="J38" s="95">
        <f t="shared" si="0"/>
        <v>3</v>
      </c>
      <c r="K38" s="95"/>
    </row>
    <row r="39" spans="2:11" x14ac:dyDescent="0.25">
      <c r="B39" s="86" t="s">
        <v>1357</v>
      </c>
      <c r="C39" s="86" t="s">
        <v>1358</v>
      </c>
      <c r="D39" s="95"/>
      <c r="E39" s="95"/>
      <c r="F39" s="95"/>
      <c r="G39" s="95"/>
      <c r="H39" s="95"/>
      <c r="I39" s="95"/>
      <c r="J39" s="95">
        <f t="shared" ref="J39:J83" si="1">LEN(TRIM(B39))</f>
        <v>3</v>
      </c>
      <c r="K39" s="95"/>
    </row>
    <row r="40" spans="2:11" x14ac:dyDescent="0.25">
      <c r="B40" s="86" t="s">
        <v>1359</v>
      </c>
      <c r="C40" s="86" t="s">
        <v>1360</v>
      </c>
      <c r="D40" s="95"/>
      <c r="E40" s="95"/>
      <c r="F40" s="95"/>
      <c r="G40" s="95"/>
      <c r="H40" s="95"/>
      <c r="I40" s="95"/>
      <c r="J40" s="95">
        <f t="shared" si="1"/>
        <v>3</v>
      </c>
      <c r="K40" s="95"/>
    </row>
    <row r="41" spans="2:11" x14ac:dyDescent="0.25">
      <c r="B41" s="86" t="s">
        <v>1361</v>
      </c>
      <c r="C41" s="86" t="s">
        <v>1362</v>
      </c>
      <c r="D41" s="95"/>
      <c r="E41" s="95"/>
      <c r="F41" s="95"/>
      <c r="G41" s="95"/>
      <c r="H41" s="95"/>
      <c r="I41" s="95"/>
      <c r="J41" s="95">
        <f t="shared" si="1"/>
        <v>3</v>
      </c>
      <c r="K41" s="95"/>
    </row>
    <row r="42" spans="2:11" x14ac:dyDescent="0.25">
      <c r="B42" s="86" t="s">
        <v>1363</v>
      </c>
      <c r="C42" s="86" t="s">
        <v>1364</v>
      </c>
      <c r="D42" s="95"/>
      <c r="E42" s="95"/>
      <c r="F42" s="95"/>
      <c r="G42" s="95"/>
      <c r="H42" s="95"/>
      <c r="I42" s="95"/>
      <c r="J42" s="95">
        <f t="shared" si="1"/>
        <v>3</v>
      </c>
      <c r="K42" s="95"/>
    </row>
    <row r="43" spans="2:11" x14ac:dyDescent="0.25">
      <c r="B43" s="86" t="s">
        <v>1365</v>
      </c>
      <c r="C43" s="86" t="s">
        <v>1366</v>
      </c>
      <c r="D43" s="95"/>
      <c r="E43" s="95"/>
      <c r="F43" s="95"/>
      <c r="G43" s="95"/>
      <c r="H43" s="95"/>
      <c r="I43" s="95"/>
      <c r="J43" s="95">
        <f t="shared" si="1"/>
        <v>3</v>
      </c>
      <c r="K43" s="95"/>
    </row>
    <row r="44" spans="2:11" x14ac:dyDescent="0.25">
      <c r="B44" s="86" t="s">
        <v>1367</v>
      </c>
      <c r="C44" s="86" t="s">
        <v>1368</v>
      </c>
      <c r="D44" s="95"/>
      <c r="E44" s="95"/>
      <c r="F44" s="95"/>
      <c r="G44" s="95"/>
      <c r="H44" s="95"/>
      <c r="I44" s="95"/>
      <c r="J44" s="95">
        <f t="shared" si="1"/>
        <v>3</v>
      </c>
      <c r="K44" s="95"/>
    </row>
    <row r="45" spans="2:11" x14ac:dyDescent="0.25">
      <c r="B45" s="86" t="s">
        <v>1369</v>
      </c>
      <c r="C45" s="86" t="s">
        <v>1370</v>
      </c>
      <c r="D45" s="95"/>
      <c r="E45" s="95"/>
      <c r="F45" s="95"/>
      <c r="G45" s="95"/>
      <c r="H45" s="95"/>
      <c r="I45" s="95"/>
      <c r="J45" s="95">
        <f t="shared" si="1"/>
        <v>3</v>
      </c>
      <c r="K45" s="95"/>
    </row>
    <row r="46" spans="2:11" x14ac:dyDescent="0.25">
      <c r="B46" s="86" t="s">
        <v>1371</v>
      </c>
      <c r="C46" s="86" t="s">
        <v>1372</v>
      </c>
      <c r="D46" s="95"/>
      <c r="E46" s="95"/>
      <c r="F46" s="95"/>
      <c r="G46" s="95"/>
      <c r="H46" s="95"/>
      <c r="I46" s="95"/>
      <c r="J46" s="95">
        <f t="shared" si="1"/>
        <v>3</v>
      </c>
      <c r="K46" s="95"/>
    </row>
    <row r="47" spans="2:11" x14ac:dyDescent="0.25">
      <c r="B47" s="86" t="s">
        <v>1373</v>
      </c>
      <c r="C47" s="86" t="s">
        <v>1374</v>
      </c>
      <c r="D47" s="95"/>
      <c r="E47" s="95"/>
      <c r="F47" s="95"/>
      <c r="G47" s="95"/>
      <c r="H47" s="95"/>
      <c r="I47" s="95"/>
      <c r="J47" s="95">
        <f t="shared" si="1"/>
        <v>3</v>
      </c>
      <c r="K47" s="95"/>
    </row>
    <row r="48" spans="2:11" x14ac:dyDescent="0.25">
      <c r="B48" s="86" t="s">
        <v>1375</v>
      </c>
      <c r="C48" s="86" t="s">
        <v>1376</v>
      </c>
      <c r="D48" s="95"/>
      <c r="E48" s="95"/>
      <c r="F48" s="95"/>
      <c r="G48" s="95"/>
      <c r="H48" s="95"/>
      <c r="I48" s="95"/>
      <c r="J48" s="95">
        <f t="shared" si="1"/>
        <v>3</v>
      </c>
      <c r="K48" s="95"/>
    </row>
    <row r="49" spans="2:11" x14ac:dyDescent="0.25">
      <c r="B49" s="86" t="s">
        <v>1377</v>
      </c>
      <c r="C49" s="86" t="s">
        <v>1378</v>
      </c>
      <c r="D49" s="95"/>
      <c r="E49" s="95"/>
      <c r="F49" s="95"/>
      <c r="G49" s="95"/>
      <c r="H49" s="95"/>
      <c r="I49" s="95"/>
      <c r="J49" s="95">
        <f t="shared" si="1"/>
        <v>3</v>
      </c>
      <c r="K49" s="95"/>
    </row>
    <row r="50" spans="2:11" x14ac:dyDescent="0.25">
      <c r="B50" s="86" t="s">
        <v>1379</v>
      </c>
      <c r="C50" s="86" t="s">
        <v>1380</v>
      </c>
      <c r="D50" s="95"/>
      <c r="E50" s="95"/>
      <c r="F50" s="95"/>
      <c r="G50" s="95"/>
      <c r="H50" s="95"/>
      <c r="I50" s="95"/>
      <c r="J50" s="95">
        <f t="shared" si="1"/>
        <v>3</v>
      </c>
      <c r="K50" s="95"/>
    </row>
    <row r="51" spans="2:11" x14ac:dyDescent="0.25">
      <c r="B51" s="86" t="s">
        <v>1381</v>
      </c>
      <c r="C51" s="86" t="s">
        <v>1382</v>
      </c>
      <c r="D51" s="95"/>
      <c r="E51" s="95"/>
      <c r="F51" s="95"/>
      <c r="G51" s="95"/>
      <c r="H51" s="95"/>
      <c r="I51" s="95"/>
      <c r="J51" s="95">
        <f t="shared" si="1"/>
        <v>3</v>
      </c>
      <c r="K51" s="95"/>
    </row>
    <row r="52" spans="2:11" x14ac:dyDescent="0.25">
      <c r="B52" s="86" t="s">
        <v>1383</v>
      </c>
      <c r="C52" s="86" t="s">
        <v>1384</v>
      </c>
      <c r="D52" s="95"/>
      <c r="E52" s="95"/>
      <c r="F52" s="95"/>
      <c r="G52" s="95"/>
      <c r="H52" s="95"/>
      <c r="I52" s="95"/>
      <c r="J52" s="95">
        <f t="shared" si="1"/>
        <v>3</v>
      </c>
      <c r="K52" s="95"/>
    </row>
    <row r="53" spans="2:11" x14ac:dyDescent="0.25">
      <c r="B53" s="280" t="s">
        <v>1465</v>
      </c>
      <c r="C53" s="84" t="s">
        <v>2331</v>
      </c>
      <c r="J53" s="95">
        <f t="shared" si="1"/>
        <v>5</v>
      </c>
    </row>
    <row r="54" spans="2:11" x14ac:dyDescent="0.25">
      <c r="B54" s="84" t="s">
        <v>1495</v>
      </c>
      <c r="C54" s="84" t="s">
        <v>2332</v>
      </c>
      <c r="J54" s="95">
        <f t="shared" si="1"/>
        <v>5</v>
      </c>
    </row>
    <row r="55" spans="2:11" x14ac:dyDescent="0.25">
      <c r="B55" s="84" t="s">
        <v>1466</v>
      </c>
      <c r="C55" s="84" t="s">
        <v>2333</v>
      </c>
      <c r="J55" s="95">
        <f t="shared" si="1"/>
        <v>5</v>
      </c>
    </row>
    <row r="56" spans="2:11" x14ac:dyDescent="0.25">
      <c r="B56" s="84" t="s">
        <v>3172</v>
      </c>
      <c r="C56" s="84" t="s">
        <v>3173</v>
      </c>
      <c r="J56" s="95">
        <f t="shared" si="1"/>
        <v>5</v>
      </c>
    </row>
    <row r="57" spans="2:11" x14ac:dyDescent="0.25">
      <c r="B57" s="84" t="s">
        <v>1390</v>
      </c>
      <c r="C57" s="84" t="s">
        <v>2334</v>
      </c>
      <c r="J57" s="95">
        <f t="shared" si="1"/>
        <v>6</v>
      </c>
    </row>
    <row r="58" spans="2:11" x14ac:dyDescent="0.25">
      <c r="B58" s="84" t="s">
        <v>1386</v>
      </c>
      <c r="C58" s="84" t="s">
        <v>2335</v>
      </c>
      <c r="J58" s="95">
        <f t="shared" si="1"/>
        <v>6</v>
      </c>
    </row>
    <row r="59" spans="2:11" x14ac:dyDescent="0.25">
      <c r="B59" s="84" t="s">
        <v>1391</v>
      </c>
      <c r="C59" s="84" t="s">
        <v>2336</v>
      </c>
      <c r="J59" s="95">
        <f t="shared" si="1"/>
        <v>6</v>
      </c>
    </row>
    <row r="60" spans="2:11" x14ac:dyDescent="0.25">
      <c r="B60" s="84" t="s">
        <v>197</v>
      </c>
      <c r="C60" s="84" t="s">
        <v>2337</v>
      </c>
      <c r="J60" s="95">
        <f t="shared" si="1"/>
        <v>6</v>
      </c>
    </row>
    <row r="61" spans="2:11" x14ac:dyDescent="0.25">
      <c r="B61" s="84" t="s">
        <v>1392</v>
      </c>
      <c r="C61" s="84" t="s">
        <v>2338</v>
      </c>
      <c r="J61" s="95">
        <f t="shared" si="1"/>
        <v>6</v>
      </c>
    </row>
    <row r="62" spans="2:11" x14ac:dyDescent="0.25">
      <c r="B62" s="84" t="s">
        <v>16</v>
      </c>
      <c r="C62" s="84" t="s">
        <v>2339</v>
      </c>
      <c r="J62" s="95">
        <f t="shared" si="1"/>
        <v>6</v>
      </c>
    </row>
    <row r="63" spans="2:11" x14ac:dyDescent="0.25">
      <c r="B63" s="84" t="s">
        <v>17</v>
      </c>
      <c r="C63" s="84" t="s">
        <v>2340</v>
      </c>
      <c r="J63" s="95">
        <f t="shared" si="1"/>
        <v>6</v>
      </c>
    </row>
    <row r="64" spans="2:11" x14ac:dyDescent="0.25">
      <c r="B64" s="84" t="s">
        <v>18</v>
      </c>
      <c r="C64" s="84" t="s">
        <v>2341</v>
      </c>
      <c r="J64" s="95">
        <f t="shared" si="1"/>
        <v>6</v>
      </c>
    </row>
    <row r="65" spans="2:10" x14ac:dyDescent="0.25">
      <c r="B65" s="84" t="s">
        <v>19</v>
      </c>
      <c r="C65" s="84" t="s">
        <v>2342</v>
      </c>
      <c r="J65" s="95">
        <f t="shared" si="1"/>
        <v>6</v>
      </c>
    </row>
    <row r="66" spans="2:10" x14ac:dyDescent="0.25">
      <c r="B66" s="84" t="s">
        <v>20</v>
      </c>
      <c r="C66" s="84" t="s">
        <v>2343</v>
      </c>
      <c r="J66" s="95">
        <f t="shared" si="1"/>
        <v>6</v>
      </c>
    </row>
    <row r="67" spans="2:10" x14ac:dyDescent="0.25">
      <c r="B67" s="84" t="s">
        <v>21</v>
      </c>
      <c r="C67" s="84" t="s">
        <v>2344</v>
      </c>
      <c r="J67" s="95">
        <f t="shared" si="1"/>
        <v>6</v>
      </c>
    </row>
    <row r="68" spans="2:10" x14ac:dyDescent="0.25">
      <c r="B68" s="84" t="s">
        <v>22</v>
      </c>
      <c r="C68" s="84" t="s">
        <v>2345</v>
      </c>
      <c r="J68" s="95">
        <f t="shared" si="1"/>
        <v>6</v>
      </c>
    </row>
    <row r="69" spans="2:10" x14ac:dyDescent="0.25">
      <c r="B69" s="280" t="s">
        <v>23</v>
      </c>
      <c r="C69" s="84" t="s">
        <v>2346</v>
      </c>
      <c r="J69" s="95">
        <f t="shared" si="1"/>
        <v>6</v>
      </c>
    </row>
    <row r="70" spans="2:10" x14ac:dyDescent="0.25">
      <c r="B70" s="280" t="s">
        <v>1393</v>
      </c>
      <c r="C70" s="84" t="s">
        <v>2347</v>
      </c>
      <c r="J70" s="95">
        <f t="shared" si="1"/>
        <v>5</v>
      </c>
    </row>
    <row r="71" spans="2:10" x14ac:dyDescent="0.25">
      <c r="B71" s="280" t="s">
        <v>1394</v>
      </c>
      <c r="C71" s="84" t="s">
        <v>2348</v>
      </c>
      <c r="J71" s="95">
        <f t="shared" si="1"/>
        <v>6</v>
      </c>
    </row>
    <row r="72" spans="2:10" x14ac:dyDescent="0.25">
      <c r="B72" s="280" t="s">
        <v>3087</v>
      </c>
      <c r="C72" s="290" t="s">
        <v>3088</v>
      </c>
      <c r="J72" s="95">
        <f t="shared" si="1"/>
        <v>6</v>
      </c>
    </row>
    <row r="73" spans="2:10" x14ac:dyDescent="0.25">
      <c r="B73" s="280" t="s">
        <v>1388</v>
      </c>
      <c r="C73" s="84" t="s">
        <v>2349</v>
      </c>
      <c r="J73" s="95">
        <f t="shared" si="1"/>
        <v>6</v>
      </c>
    </row>
    <row r="74" spans="2:10" x14ac:dyDescent="0.25">
      <c r="B74" s="280" t="s">
        <v>1385</v>
      </c>
      <c r="C74" s="84" t="s">
        <v>2350</v>
      </c>
      <c r="J74" s="95">
        <f t="shared" si="1"/>
        <v>6</v>
      </c>
    </row>
    <row r="75" spans="2:10" x14ac:dyDescent="0.25">
      <c r="B75" s="280" t="s">
        <v>1387</v>
      </c>
      <c r="C75" s="84" t="s">
        <v>2351</v>
      </c>
      <c r="J75" s="95">
        <f t="shared" si="1"/>
        <v>6</v>
      </c>
    </row>
    <row r="76" spans="2:10" x14ac:dyDescent="0.25">
      <c r="B76" s="84" t="s">
        <v>1473</v>
      </c>
      <c r="C76" s="84" t="s">
        <v>2352</v>
      </c>
      <c r="J76" s="95">
        <f t="shared" si="1"/>
        <v>6</v>
      </c>
    </row>
    <row r="77" spans="2:10" x14ac:dyDescent="0.25">
      <c r="B77" s="84" t="s">
        <v>1496</v>
      </c>
      <c r="C77" s="84" t="s">
        <v>2353</v>
      </c>
      <c r="J77" s="95">
        <f t="shared" si="1"/>
        <v>6</v>
      </c>
    </row>
    <row r="78" spans="2:10" x14ac:dyDescent="0.25">
      <c r="B78" s="84" t="s">
        <v>1389</v>
      </c>
      <c r="C78" s="84" t="s">
        <v>2354</v>
      </c>
      <c r="J78" s="95">
        <f t="shared" si="1"/>
        <v>6</v>
      </c>
    </row>
    <row r="79" spans="2:10" x14ac:dyDescent="0.25">
      <c r="B79" s="84" t="s">
        <v>24</v>
      </c>
      <c r="C79" s="84" t="s">
        <v>2355</v>
      </c>
      <c r="J79" s="95">
        <f t="shared" si="1"/>
        <v>6</v>
      </c>
    </row>
    <row r="80" spans="2:10" x14ac:dyDescent="0.25">
      <c r="B80" s="86" t="s">
        <v>192</v>
      </c>
      <c r="C80" s="86" t="s">
        <v>230</v>
      </c>
      <c r="J80" s="95">
        <f t="shared" si="1"/>
        <v>2</v>
      </c>
    </row>
    <row r="81" spans="2:10" x14ac:dyDescent="0.25">
      <c r="B81" s="86" t="s">
        <v>229</v>
      </c>
      <c r="C81" s="86" t="s">
        <v>221</v>
      </c>
      <c r="J81" s="95">
        <f t="shared" si="1"/>
        <v>2</v>
      </c>
    </row>
    <row r="82" spans="2:10" x14ac:dyDescent="0.25">
      <c r="B82" s="86" t="s">
        <v>25</v>
      </c>
      <c r="C82" s="84" t="s">
        <v>137</v>
      </c>
      <c r="J82" s="95">
        <f t="shared" si="1"/>
        <v>2</v>
      </c>
    </row>
    <row r="83" spans="2:10" x14ac:dyDescent="0.25">
      <c r="B83" s="86" t="s">
        <v>6</v>
      </c>
      <c r="C83" s="86" t="s">
        <v>15</v>
      </c>
      <c r="J83" s="95">
        <f t="shared" si="1"/>
        <v>2</v>
      </c>
    </row>
  </sheetData>
  <dataValidations disablePrompts="1" count="1">
    <dataValidation allowBlank="1" showInputMessage="1" showErrorMessage="1" sqref="B75"/>
  </dataValidations>
  <pageMargins left="0.7" right="0.7" top="0.75" bottom="0.75" header="0.51180555555555496" footer="0.51180555555555496"/>
  <pageSetup paperSize="9" firstPageNumber="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W67"/>
  <sheetViews>
    <sheetView zoomScale="70" zoomScaleNormal="70" workbookViewId="0">
      <pane xSplit="3" ySplit="2" topLeftCell="D3" activePane="bottomRight" state="frozen"/>
      <selection activeCell="D2" sqref="D2"/>
      <selection pane="topRight" activeCell="D2" sqref="D2"/>
      <selection pane="bottomLeft" activeCell="D2" sqref="D2"/>
      <selection pane="bottomRight" activeCell="AO2" sqref="AO2"/>
    </sheetView>
  </sheetViews>
  <sheetFormatPr defaultRowHeight="15" x14ac:dyDescent="0.25"/>
  <cols>
    <col min="1" max="1" width="21.7109375" style="7" customWidth="1"/>
    <col min="2" max="2" width="6.7109375" customWidth="1"/>
    <col min="3" max="3" width="18.85546875" customWidth="1"/>
    <col min="4" max="4" width="18.42578125" style="7" customWidth="1"/>
    <col min="5" max="5" width="21" style="7" customWidth="1"/>
    <col min="6" max="6" width="9.28515625" customWidth="1"/>
    <col min="7" max="7" width="7.42578125" customWidth="1"/>
    <col min="8" max="8" width="6.7109375" customWidth="1"/>
    <col min="9" max="9" width="9.85546875" bestFit="1" customWidth="1"/>
    <col min="10" max="10" width="4.7109375" customWidth="1"/>
    <col min="11" max="12" width="5.7109375" customWidth="1"/>
    <col min="13" max="13" width="6.7109375" style="7" customWidth="1"/>
    <col min="14" max="15" width="6.7109375" style="7" hidden="1" customWidth="1"/>
    <col min="16" max="16" width="4.28515625" style="7" customWidth="1"/>
    <col min="17" max="17" width="8.5703125" customWidth="1"/>
    <col min="18" max="18" width="4.5703125" customWidth="1"/>
    <col min="19" max="19" width="4.7109375" customWidth="1"/>
    <col min="20" max="20" width="6" customWidth="1"/>
    <col min="21" max="21" width="3.42578125" customWidth="1"/>
    <col min="22" max="22" width="5" customWidth="1"/>
    <col min="23" max="23" width="4.140625" customWidth="1"/>
    <col min="24" max="24" width="5.7109375" customWidth="1"/>
    <col min="25" max="25" width="8.140625" style="7" bestFit="1" customWidth="1"/>
    <col min="26" max="26" width="4.7109375" customWidth="1"/>
    <col min="27" max="27" width="6.7109375" style="7" hidden="1" customWidth="1"/>
    <col min="28" max="28" width="6.7109375" customWidth="1"/>
    <col min="29" max="29" width="3.85546875" customWidth="1"/>
    <col min="30" max="30" width="7.140625" bestFit="1" customWidth="1"/>
    <col min="31" max="32" width="4.28515625" customWidth="1"/>
    <col min="33" max="33" width="7.140625" bestFit="1" customWidth="1"/>
    <col min="34" max="34" width="8.140625" style="7" bestFit="1" customWidth="1"/>
    <col min="35" max="35" width="7.140625" bestFit="1" customWidth="1"/>
    <col min="36" max="36" width="6.7109375" customWidth="1"/>
    <col min="37" max="37" width="3.7109375" style="7" customWidth="1"/>
    <col min="38" max="38" width="5.28515625" style="7" customWidth="1"/>
    <col min="39" max="39" width="3" style="7" customWidth="1"/>
    <col min="40" max="40" width="8.42578125" style="7" customWidth="1"/>
    <col min="41" max="41" width="5.140625" style="7" customWidth="1"/>
    <col min="42" max="42" width="50.85546875" customWidth="1"/>
    <col min="43" max="153" width="9.140625" style="13"/>
  </cols>
  <sheetData>
    <row r="1" spans="1:153" s="7" customFormat="1" ht="62.25" customHeight="1" x14ac:dyDescent="0.3">
      <c r="E1" s="335" t="s">
        <v>3075</v>
      </c>
      <c r="F1" s="335"/>
      <c r="G1" s="335"/>
      <c r="H1" s="335"/>
      <c r="I1" s="335"/>
      <c r="J1" s="335"/>
      <c r="K1" s="335"/>
      <c r="L1" s="335"/>
      <c r="M1" s="335"/>
      <c r="N1" s="335"/>
      <c r="O1" s="335"/>
      <c r="P1" s="335"/>
      <c r="Q1" s="335"/>
      <c r="R1" s="335"/>
      <c r="S1" s="335"/>
      <c r="T1" s="335"/>
      <c r="U1" s="335"/>
      <c r="V1" s="335"/>
      <c r="W1" s="335"/>
      <c r="X1" s="336"/>
      <c r="Y1" s="206"/>
      <c r="Z1" s="333" t="s">
        <v>3076</v>
      </c>
      <c r="AA1" s="333"/>
      <c r="AB1" s="333"/>
      <c r="AC1" s="333"/>
      <c r="AD1" s="333"/>
      <c r="AE1" s="334"/>
      <c r="AF1" s="334"/>
      <c r="AG1" s="334"/>
      <c r="AH1" s="334"/>
      <c r="AI1" s="334"/>
      <c r="AJ1" s="334"/>
      <c r="AK1" s="334"/>
      <c r="AL1" s="334"/>
      <c r="AM1" s="334"/>
      <c r="AN1" s="334"/>
      <c r="AO1" s="294"/>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row>
    <row r="2" spans="1:153" ht="138.75" customHeight="1" x14ac:dyDescent="0.25">
      <c r="A2" s="267" t="s">
        <v>3013</v>
      </c>
      <c r="B2" s="268" t="s">
        <v>3014</v>
      </c>
      <c r="C2" s="267" t="s">
        <v>3059</v>
      </c>
      <c r="D2" s="207" t="s">
        <v>3057</v>
      </c>
      <c r="E2" s="269" t="s">
        <v>3203</v>
      </c>
      <c r="F2" s="269" t="s">
        <v>2386</v>
      </c>
      <c r="G2" s="269" t="s">
        <v>188</v>
      </c>
      <c r="H2" s="269" t="s">
        <v>2369</v>
      </c>
      <c r="I2" s="269" t="s">
        <v>2384</v>
      </c>
      <c r="J2" s="269" t="s">
        <v>130</v>
      </c>
      <c r="K2" s="269" t="s">
        <v>72</v>
      </c>
      <c r="L2" s="269" t="s">
        <v>2370</v>
      </c>
      <c r="M2" s="269" t="s">
        <v>2420</v>
      </c>
      <c r="N2" s="270" t="s">
        <v>2285</v>
      </c>
      <c r="O2" s="270" t="s">
        <v>2390</v>
      </c>
      <c r="P2" s="269" t="s">
        <v>148</v>
      </c>
      <c r="Q2" s="271" t="s">
        <v>163</v>
      </c>
      <c r="R2" s="269" t="s">
        <v>3</v>
      </c>
      <c r="S2" s="269" t="s">
        <v>127</v>
      </c>
      <c r="T2" s="269" t="s">
        <v>1459</v>
      </c>
      <c r="U2" s="269" t="s">
        <v>147</v>
      </c>
      <c r="V2" s="269" t="s">
        <v>1</v>
      </c>
      <c r="W2" s="269" t="s">
        <v>2</v>
      </c>
      <c r="X2" s="272" t="s">
        <v>199</v>
      </c>
      <c r="Y2" s="273" t="s">
        <v>2623</v>
      </c>
      <c r="Z2" s="274" t="s">
        <v>69</v>
      </c>
      <c r="AA2" s="270" t="s">
        <v>2636</v>
      </c>
      <c r="AB2" s="271" t="s">
        <v>170</v>
      </c>
      <c r="AC2" s="269" t="s">
        <v>128</v>
      </c>
      <c r="AD2" s="271" t="s">
        <v>213</v>
      </c>
      <c r="AE2" s="269" t="s">
        <v>4</v>
      </c>
      <c r="AF2" s="269" t="s">
        <v>214</v>
      </c>
      <c r="AG2" s="271" t="s">
        <v>212</v>
      </c>
      <c r="AH2" s="269" t="s">
        <v>1457</v>
      </c>
      <c r="AI2" s="271" t="s">
        <v>2280</v>
      </c>
      <c r="AJ2" s="271" t="s">
        <v>2282</v>
      </c>
      <c r="AK2" s="271" t="s">
        <v>2401</v>
      </c>
      <c r="AL2" s="271" t="s">
        <v>2402</v>
      </c>
      <c r="AM2" s="269" t="s">
        <v>1502</v>
      </c>
      <c r="AN2" s="269" t="s">
        <v>1397</v>
      </c>
      <c r="AO2" s="332" t="s">
        <v>2636</v>
      </c>
      <c r="AP2" s="209" t="s">
        <v>3096</v>
      </c>
    </row>
    <row r="3" spans="1:153" ht="16.5" x14ac:dyDescent="0.3">
      <c r="A3" s="172"/>
      <c r="B3" s="173"/>
      <c r="C3" s="173"/>
      <c r="D3" s="208" t="s">
        <v>3077</v>
      </c>
      <c r="E3" s="173"/>
      <c r="F3" s="173"/>
      <c r="G3" s="173"/>
      <c r="H3" s="173"/>
      <c r="I3" s="173"/>
      <c r="J3" s="173"/>
      <c r="K3" s="173"/>
      <c r="L3" s="173"/>
      <c r="M3" s="173"/>
      <c r="N3" s="186"/>
      <c r="O3" s="186"/>
      <c r="P3" s="173"/>
      <c r="Q3" s="173"/>
      <c r="R3" s="173"/>
      <c r="S3" s="173"/>
      <c r="T3" s="173"/>
      <c r="U3" s="173"/>
      <c r="V3" s="173"/>
      <c r="W3" s="173"/>
      <c r="X3" s="173"/>
      <c r="Y3" s="173"/>
      <c r="Z3" s="173"/>
      <c r="AA3" s="186"/>
      <c r="AB3" s="173"/>
      <c r="AC3" s="173"/>
      <c r="AD3" s="173"/>
      <c r="AE3" s="174"/>
      <c r="AF3" s="175"/>
      <c r="AG3" s="175"/>
      <c r="AH3" s="175"/>
      <c r="AI3" s="175"/>
      <c r="AJ3" s="175"/>
      <c r="AK3" s="175"/>
      <c r="AL3" s="175"/>
      <c r="AM3" s="175"/>
      <c r="AN3" s="175"/>
      <c r="AO3" s="175"/>
      <c r="AP3" s="176" t="s">
        <v>3086</v>
      </c>
    </row>
    <row r="4" spans="1:153" s="7" customFormat="1" ht="60" x14ac:dyDescent="0.25">
      <c r="A4" s="181" t="s">
        <v>3025</v>
      </c>
      <c r="B4" s="337" t="s">
        <v>136</v>
      </c>
      <c r="C4" s="182" t="s">
        <v>3011</v>
      </c>
      <c r="D4" s="338" t="s">
        <v>3063</v>
      </c>
      <c r="E4" s="195" t="s">
        <v>2899</v>
      </c>
      <c r="F4" s="171" t="s">
        <v>2240</v>
      </c>
      <c r="G4" s="171" t="s">
        <v>136</v>
      </c>
      <c r="H4" s="171" t="s">
        <v>3012</v>
      </c>
      <c r="I4" s="171" t="s">
        <v>6</v>
      </c>
      <c r="J4" s="171" t="s">
        <v>6</v>
      </c>
      <c r="K4" s="171" t="s">
        <v>6</v>
      </c>
      <c r="L4" s="311" t="s">
        <v>3208</v>
      </c>
      <c r="M4" s="171" t="s">
        <v>6</v>
      </c>
      <c r="N4" s="188"/>
      <c r="O4" s="188"/>
      <c r="P4" s="159"/>
      <c r="Q4" s="288" t="s">
        <v>3094</v>
      </c>
      <c r="R4" s="171" t="s">
        <v>7</v>
      </c>
      <c r="S4" s="171" t="s">
        <v>3012</v>
      </c>
      <c r="T4" s="171" t="s">
        <v>5</v>
      </c>
      <c r="U4" s="158"/>
      <c r="V4" s="171" t="s">
        <v>3012</v>
      </c>
      <c r="W4" s="171" t="s">
        <v>6</v>
      </c>
      <c r="X4" s="171" t="s">
        <v>544</v>
      </c>
      <c r="Y4" s="171" t="s">
        <v>3095</v>
      </c>
      <c r="Z4" s="171" t="s">
        <v>3012</v>
      </c>
      <c r="AA4" s="187" t="s">
        <v>5</v>
      </c>
      <c r="AB4" s="171" t="s">
        <v>3089</v>
      </c>
      <c r="AC4" s="171">
        <v>0</v>
      </c>
      <c r="AD4" s="171" t="s">
        <v>3090</v>
      </c>
      <c r="AE4" s="171">
        <v>0</v>
      </c>
      <c r="AF4" s="171" t="s">
        <v>5</v>
      </c>
      <c r="AG4" s="171" t="s">
        <v>3090</v>
      </c>
      <c r="AH4" s="171" t="s">
        <v>3089</v>
      </c>
      <c r="AI4" s="171" t="s">
        <v>3090</v>
      </c>
      <c r="AJ4" s="171" t="s">
        <v>3090</v>
      </c>
      <c r="AK4" s="159"/>
      <c r="AL4" s="159"/>
      <c r="AM4" s="159"/>
      <c r="AN4" s="171" t="s">
        <v>1417</v>
      </c>
      <c r="AO4" s="159"/>
      <c r="AP4" s="180" t="s">
        <v>3029</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row>
    <row r="5" spans="1:153" ht="60" x14ac:dyDescent="0.25">
      <c r="A5" s="181" t="s">
        <v>3025</v>
      </c>
      <c r="B5" s="337"/>
      <c r="C5" s="182" t="s">
        <v>1410</v>
      </c>
      <c r="D5" s="339"/>
      <c r="E5" s="195" t="s">
        <v>2891</v>
      </c>
      <c r="F5" s="171" t="s">
        <v>2240</v>
      </c>
      <c r="G5" s="171" t="s">
        <v>136</v>
      </c>
      <c r="H5" s="171" t="s">
        <v>3012</v>
      </c>
      <c r="I5" s="171" t="s">
        <v>6</v>
      </c>
      <c r="J5" s="171" t="s">
        <v>6</v>
      </c>
      <c r="K5" s="171" t="s">
        <v>6</v>
      </c>
      <c r="L5" s="171" t="s">
        <v>3208</v>
      </c>
      <c r="M5" s="171" t="s">
        <v>6</v>
      </c>
      <c r="N5" s="188"/>
      <c r="O5" s="188"/>
      <c r="P5" s="159"/>
      <c r="Q5" s="288" t="s">
        <v>3094</v>
      </c>
      <c r="R5" s="171" t="s">
        <v>7</v>
      </c>
      <c r="S5" s="171" t="s">
        <v>3012</v>
      </c>
      <c r="T5" s="171" t="s">
        <v>709</v>
      </c>
      <c r="U5" s="158"/>
      <c r="V5" s="171" t="s">
        <v>3012</v>
      </c>
      <c r="W5" s="171" t="s">
        <v>5</v>
      </c>
      <c r="X5" s="171" t="s">
        <v>544</v>
      </c>
      <c r="Y5" s="171" t="s">
        <v>3095</v>
      </c>
      <c r="Z5" s="171" t="s">
        <v>3012</v>
      </c>
      <c r="AA5" s="187" t="s">
        <v>5</v>
      </c>
      <c r="AB5" s="171" t="s">
        <v>3089</v>
      </c>
      <c r="AC5" s="171">
        <v>0</v>
      </c>
      <c r="AD5" s="171" t="s">
        <v>3090</v>
      </c>
      <c r="AE5" s="171">
        <v>0</v>
      </c>
      <c r="AF5" s="171" t="s">
        <v>5</v>
      </c>
      <c r="AG5" s="171" t="s">
        <v>3090</v>
      </c>
      <c r="AH5" s="171" t="s">
        <v>3089</v>
      </c>
      <c r="AI5" s="171" t="s">
        <v>3090</v>
      </c>
      <c r="AJ5" s="171" t="s">
        <v>3090</v>
      </c>
      <c r="AK5" s="159"/>
      <c r="AL5" s="159"/>
      <c r="AM5" s="159"/>
      <c r="AN5" s="171" t="s">
        <v>1418</v>
      </c>
      <c r="AO5" s="159"/>
      <c r="AP5" s="180" t="s">
        <v>3030</v>
      </c>
    </row>
    <row r="6" spans="1:153" ht="60" x14ac:dyDescent="0.25">
      <c r="A6" s="181" t="s">
        <v>3025</v>
      </c>
      <c r="B6" s="337"/>
      <c r="C6" s="182" t="s">
        <v>1415</v>
      </c>
      <c r="D6" s="339"/>
      <c r="E6" s="195" t="s">
        <v>2891</v>
      </c>
      <c r="F6" s="171" t="s">
        <v>2240</v>
      </c>
      <c r="G6" s="171" t="s">
        <v>3012</v>
      </c>
      <c r="H6" s="171" t="s">
        <v>3012</v>
      </c>
      <c r="I6" s="171" t="s">
        <v>6</v>
      </c>
      <c r="J6" s="171" t="s">
        <v>6</v>
      </c>
      <c r="K6" s="171" t="s">
        <v>6</v>
      </c>
      <c r="L6" s="171" t="s">
        <v>3208</v>
      </c>
      <c r="M6" s="171" t="s">
        <v>6</v>
      </c>
      <c r="N6" s="188"/>
      <c r="O6" s="188"/>
      <c r="P6" s="159"/>
      <c r="Q6" s="288" t="s">
        <v>3094</v>
      </c>
      <c r="R6" s="171" t="s">
        <v>7</v>
      </c>
      <c r="S6" s="171" t="s">
        <v>3012</v>
      </c>
      <c r="T6" s="171" t="s">
        <v>709</v>
      </c>
      <c r="U6" s="158"/>
      <c r="V6" s="171" t="s">
        <v>3012</v>
      </c>
      <c r="W6" s="171" t="s">
        <v>5</v>
      </c>
      <c r="X6" s="171" t="s">
        <v>544</v>
      </c>
      <c r="Y6" s="171" t="s">
        <v>3095</v>
      </c>
      <c r="Z6" s="171" t="s">
        <v>3012</v>
      </c>
      <c r="AA6" s="187" t="s">
        <v>5</v>
      </c>
      <c r="AB6" s="171" t="s">
        <v>3089</v>
      </c>
      <c r="AC6" s="171">
        <v>0</v>
      </c>
      <c r="AD6" s="171" t="s">
        <v>3090</v>
      </c>
      <c r="AE6" s="171">
        <v>0</v>
      </c>
      <c r="AF6" s="171" t="s">
        <v>5</v>
      </c>
      <c r="AG6" s="171" t="s">
        <v>3090</v>
      </c>
      <c r="AH6" s="171" t="s">
        <v>3089</v>
      </c>
      <c r="AI6" s="171" t="s">
        <v>3090</v>
      </c>
      <c r="AJ6" s="171" t="s">
        <v>3090</v>
      </c>
      <c r="AK6" s="159"/>
      <c r="AL6" s="159"/>
      <c r="AM6" s="159"/>
      <c r="AN6" s="171" t="s">
        <v>1419</v>
      </c>
      <c r="AO6" s="159"/>
      <c r="AP6" s="180" t="s">
        <v>3031</v>
      </c>
    </row>
    <row r="7" spans="1:153" ht="60" x14ac:dyDescent="0.25">
      <c r="A7" s="181" t="s">
        <v>3025</v>
      </c>
      <c r="B7" s="337"/>
      <c r="C7" s="182" t="s">
        <v>1411</v>
      </c>
      <c r="D7" s="339"/>
      <c r="E7" s="195" t="s">
        <v>2891</v>
      </c>
      <c r="F7" s="171" t="s">
        <v>2240</v>
      </c>
      <c r="G7" s="171" t="s">
        <v>3012</v>
      </c>
      <c r="H7" s="171" t="s">
        <v>3012</v>
      </c>
      <c r="I7" s="171" t="s">
        <v>6</v>
      </c>
      <c r="J7" s="171" t="s">
        <v>6</v>
      </c>
      <c r="K7" s="171" t="s">
        <v>6</v>
      </c>
      <c r="L7" s="171" t="s">
        <v>3208</v>
      </c>
      <c r="M7" s="171" t="s">
        <v>1506</v>
      </c>
      <c r="N7" s="188"/>
      <c r="O7" s="188"/>
      <c r="P7" s="159"/>
      <c r="Q7" s="288" t="s">
        <v>3094</v>
      </c>
      <c r="R7" s="171" t="s">
        <v>7</v>
      </c>
      <c r="S7" s="171" t="s">
        <v>3012</v>
      </c>
      <c r="T7" s="171" t="s">
        <v>709</v>
      </c>
      <c r="U7" s="158"/>
      <c r="V7" s="171" t="s">
        <v>3012</v>
      </c>
      <c r="W7" s="171" t="s">
        <v>5</v>
      </c>
      <c r="X7" s="171" t="s">
        <v>544</v>
      </c>
      <c r="Y7" s="171" t="s">
        <v>3095</v>
      </c>
      <c r="Z7" s="171" t="s">
        <v>3012</v>
      </c>
      <c r="AA7" s="187" t="s">
        <v>5</v>
      </c>
      <c r="AB7" s="171" t="s">
        <v>3089</v>
      </c>
      <c r="AC7" s="171">
        <v>0</v>
      </c>
      <c r="AD7" s="171" t="s">
        <v>3090</v>
      </c>
      <c r="AE7" s="171">
        <v>0</v>
      </c>
      <c r="AF7" s="171" t="s">
        <v>5</v>
      </c>
      <c r="AG7" s="171" t="s">
        <v>3090</v>
      </c>
      <c r="AH7" s="171" t="s">
        <v>3089</v>
      </c>
      <c r="AI7" s="171" t="s">
        <v>3090</v>
      </c>
      <c r="AJ7" s="171" t="s">
        <v>3090</v>
      </c>
      <c r="AK7" s="159"/>
      <c r="AL7" s="159"/>
      <c r="AM7" s="159"/>
      <c r="AN7" s="171" t="s">
        <v>1420</v>
      </c>
      <c r="AO7" s="159"/>
      <c r="AP7" s="180" t="s">
        <v>3032</v>
      </c>
    </row>
    <row r="8" spans="1:153" ht="60" x14ac:dyDescent="0.25">
      <c r="A8" s="181" t="s">
        <v>3025</v>
      </c>
      <c r="B8" s="337"/>
      <c r="C8" s="182" t="s">
        <v>1412</v>
      </c>
      <c r="D8" s="339"/>
      <c r="E8" s="195" t="s">
        <v>2893</v>
      </c>
      <c r="F8" s="171" t="s">
        <v>2240</v>
      </c>
      <c r="G8" s="171" t="s">
        <v>136</v>
      </c>
      <c r="H8" s="171" t="s">
        <v>3012</v>
      </c>
      <c r="I8" s="171" t="s">
        <v>5</v>
      </c>
      <c r="J8" s="171" t="s">
        <v>6</v>
      </c>
      <c r="K8" s="171" t="s">
        <v>6</v>
      </c>
      <c r="L8" s="171" t="s">
        <v>3208</v>
      </c>
      <c r="M8" s="171" t="s">
        <v>6</v>
      </c>
      <c r="N8" s="188"/>
      <c r="O8" s="188"/>
      <c r="P8" s="159"/>
      <c r="Q8" s="288" t="s">
        <v>3094</v>
      </c>
      <c r="R8" s="171" t="s">
        <v>7</v>
      </c>
      <c r="S8" s="171" t="s">
        <v>3012</v>
      </c>
      <c r="T8" s="171" t="s">
        <v>709</v>
      </c>
      <c r="U8" s="158"/>
      <c r="V8" s="171" t="s">
        <v>3012</v>
      </c>
      <c r="W8" s="171" t="s">
        <v>6</v>
      </c>
      <c r="X8" s="171" t="s">
        <v>544</v>
      </c>
      <c r="Y8" s="171" t="s">
        <v>3095</v>
      </c>
      <c r="Z8" s="171" t="s">
        <v>3012</v>
      </c>
      <c r="AA8" s="187" t="s">
        <v>5</v>
      </c>
      <c r="AB8" s="171" t="s">
        <v>3089</v>
      </c>
      <c r="AC8" s="171">
        <v>0</v>
      </c>
      <c r="AD8" s="171" t="s">
        <v>3090</v>
      </c>
      <c r="AE8" s="171">
        <v>0</v>
      </c>
      <c r="AF8" s="171" t="s">
        <v>5</v>
      </c>
      <c r="AG8" s="171" t="s">
        <v>3090</v>
      </c>
      <c r="AH8" s="171" t="s">
        <v>3089</v>
      </c>
      <c r="AI8" s="171" t="s">
        <v>3090</v>
      </c>
      <c r="AJ8" s="171" t="s">
        <v>3090</v>
      </c>
      <c r="AK8" s="159"/>
      <c r="AL8" s="159"/>
      <c r="AM8" s="159"/>
      <c r="AN8" s="171" t="s">
        <v>1421</v>
      </c>
      <c r="AO8" s="159"/>
      <c r="AP8" s="180" t="s">
        <v>3033</v>
      </c>
    </row>
    <row r="9" spans="1:153" ht="60" x14ac:dyDescent="0.25">
      <c r="A9" s="181" t="s">
        <v>3025</v>
      </c>
      <c r="B9" s="337"/>
      <c r="C9" s="182" t="s">
        <v>1413</v>
      </c>
      <c r="D9" s="339"/>
      <c r="E9" s="195" t="s">
        <v>2893</v>
      </c>
      <c r="F9" s="171" t="s">
        <v>2240</v>
      </c>
      <c r="G9" s="171" t="s">
        <v>136</v>
      </c>
      <c r="H9" s="171" t="s">
        <v>3012</v>
      </c>
      <c r="I9" s="171" t="s">
        <v>5</v>
      </c>
      <c r="J9" s="171" t="s">
        <v>6</v>
      </c>
      <c r="K9" s="171" t="s">
        <v>6</v>
      </c>
      <c r="L9" s="171" t="s">
        <v>3208</v>
      </c>
      <c r="M9" s="171" t="s">
        <v>1506</v>
      </c>
      <c r="N9" s="188"/>
      <c r="O9" s="188"/>
      <c r="P9" s="159"/>
      <c r="Q9" s="288" t="s">
        <v>3094</v>
      </c>
      <c r="R9" s="171" t="s">
        <v>7</v>
      </c>
      <c r="S9" s="171" t="s">
        <v>3012</v>
      </c>
      <c r="T9" s="171" t="s">
        <v>709</v>
      </c>
      <c r="U9" s="158"/>
      <c r="V9" s="171" t="s">
        <v>3012</v>
      </c>
      <c r="W9" s="171" t="s">
        <v>6</v>
      </c>
      <c r="X9" s="171" t="s">
        <v>544</v>
      </c>
      <c r="Y9" s="171" t="s">
        <v>3095</v>
      </c>
      <c r="Z9" s="171" t="s">
        <v>3012</v>
      </c>
      <c r="AA9" s="187" t="s">
        <v>5</v>
      </c>
      <c r="AB9" s="171" t="s">
        <v>3089</v>
      </c>
      <c r="AC9" s="171">
        <v>0</v>
      </c>
      <c r="AD9" s="171" t="s">
        <v>3090</v>
      </c>
      <c r="AE9" s="171">
        <v>0</v>
      </c>
      <c r="AF9" s="171" t="s">
        <v>5</v>
      </c>
      <c r="AG9" s="171" t="s">
        <v>3090</v>
      </c>
      <c r="AH9" s="171" t="s">
        <v>3089</v>
      </c>
      <c r="AI9" s="171" t="s">
        <v>3090</v>
      </c>
      <c r="AJ9" s="171" t="s">
        <v>3090</v>
      </c>
      <c r="AK9" s="159"/>
      <c r="AL9" s="159"/>
      <c r="AM9" s="159"/>
      <c r="AN9" s="171" t="s">
        <v>1422</v>
      </c>
      <c r="AO9" s="159"/>
      <c r="AP9" s="180" t="s">
        <v>3034</v>
      </c>
    </row>
    <row r="10" spans="1:153" ht="60" x14ac:dyDescent="0.25">
      <c r="A10" s="181" t="s">
        <v>3025</v>
      </c>
      <c r="B10" s="337"/>
      <c r="C10" s="182" t="s">
        <v>1414</v>
      </c>
      <c r="D10" s="340"/>
      <c r="E10" s="195" t="s">
        <v>2895</v>
      </c>
      <c r="F10" s="171" t="s">
        <v>2240</v>
      </c>
      <c r="G10" s="171" t="s">
        <v>136</v>
      </c>
      <c r="H10" s="171" t="s">
        <v>3012</v>
      </c>
      <c r="I10" s="171" t="s">
        <v>6</v>
      </c>
      <c r="J10" s="171" t="s">
        <v>6</v>
      </c>
      <c r="K10" s="171" t="s">
        <v>6</v>
      </c>
      <c r="L10" s="171" t="s">
        <v>5</v>
      </c>
      <c r="M10" s="171" t="s">
        <v>1506</v>
      </c>
      <c r="N10" s="188"/>
      <c r="O10" s="188"/>
      <c r="P10" s="159"/>
      <c r="Q10" s="288" t="s">
        <v>3094</v>
      </c>
      <c r="R10" s="171" t="s">
        <v>7</v>
      </c>
      <c r="S10" s="171" t="s">
        <v>3012</v>
      </c>
      <c r="T10" s="171" t="s">
        <v>709</v>
      </c>
      <c r="U10" s="158"/>
      <c r="V10" s="171" t="s">
        <v>3012</v>
      </c>
      <c r="W10" s="171" t="s">
        <v>6</v>
      </c>
      <c r="X10" s="171" t="s">
        <v>544</v>
      </c>
      <c r="Y10" s="171" t="s">
        <v>3095</v>
      </c>
      <c r="Z10" s="171" t="s">
        <v>3012</v>
      </c>
      <c r="AA10" s="187" t="s">
        <v>5</v>
      </c>
      <c r="AB10" s="171" t="s">
        <v>3089</v>
      </c>
      <c r="AC10" s="171">
        <v>0</v>
      </c>
      <c r="AD10" s="171" t="s">
        <v>3090</v>
      </c>
      <c r="AE10" s="171">
        <v>0</v>
      </c>
      <c r="AF10" s="171" t="s">
        <v>5</v>
      </c>
      <c r="AG10" s="171" t="s">
        <v>3090</v>
      </c>
      <c r="AH10" s="171" t="s">
        <v>3089</v>
      </c>
      <c r="AI10" s="171" t="s">
        <v>3090</v>
      </c>
      <c r="AJ10" s="171" t="s">
        <v>3090</v>
      </c>
      <c r="AK10" s="159"/>
      <c r="AL10" s="159"/>
      <c r="AM10" s="159"/>
      <c r="AN10" s="171" t="s">
        <v>1423</v>
      </c>
      <c r="AO10" s="159"/>
      <c r="AP10" s="180" t="s">
        <v>3035</v>
      </c>
    </row>
    <row r="11" spans="1:153" ht="60" x14ac:dyDescent="0.25">
      <c r="A11" s="181" t="s">
        <v>3025</v>
      </c>
      <c r="B11" s="337" t="s">
        <v>194</v>
      </c>
      <c r="C11" s="182" t="s">
        <v>1478</v>
      </c>
      <c r="D11" s="338" t="s">
        <v>3061</v>
      </c>
      <c r="E11" s="195" t="s">
        <v>2888</v>
      </c>
      <c r="F11" s="171" t="s">
        <v>2240</v>
      </c>
      <c r="G11" s="171" t="s">
        <v>664</v>
      </c>
      <c r="H11" s="171" t="s">
        <v>3012</v>
      </c>
      <c r="I11" s="171" t="s">
        <v>6</v>
      </c>
      <c r="J11" s="171" t="s">
        <v>6</v>
      </c>
      <c r="K11" s="171" t="s">
        <v>5</v>
      </c>
      <c r="L11" s="171" t="s">
        <v>3208</v>
      </c>
      <c r="M11" s="171" t="s">
        <v>6</v>
      </c>
      <c r="N11" s="188"/>
      <c r="O11" s="188"/>
      <c r="P11" s="159"/>
      <c r="Q11" s="288" t="s">
        <v>3094</v>
      </c>
      <c r="R11" s="171" t="s">
        <v>7</v>
      </c>
      <c r="S11" s="171" t="s">
        <v>3012</v>
      </c>
      <c r="T11" s="171" t="s">
        <v>5</v>
      </c>
      <c r="U11" s="158"/>
      <c r="V11" s="171" t="s">
        <v>3012</v>
      </c>
      <c r="W11" s="171" t="s">
        <v>6</v>
      </c>
      <c r="X11" s="171" t="s">
        <v>3012</v>
      </c>
      <c r="Y11" s="171" t="s">
        <v>3095</v>
      </c>
      <c r="Z11" s="171" t="s">
        <v>3012</v>
      </c>
      <c r="AA11" s="187" t="s">
        <v>5</v>
      </c>
      <c r="AB11" s="171" t="s">
        <v>3089</v>
      </c>
      <c r="AC11" s="171" t="s">
        <v>5</v>
      </c>
      <c r="AD11" s="171" t="s">
        <v>3090</v>
      </c>
      <c r="AE11" s="171">
        <v>0</v>
      </c>
      <c r="AF11" s="171" t="s">
        <v>5</v>
      </c>
      <c r="AG11" s="171" t="s">
        <v>3090</v>
      </c>
      <c r="AH11" s="171" t="s">
        <v>3089</v>
      </c>
      <c r="AI11" s="171" t="s">
        <v>3090</v>
      </c>
      <c r="AJ11" s="171" t="s">
        <v>3090</v>
      </c>
      <c r="AK11" s="159"/>
      <c r="AL11" s="159"/>
      <c r="AM11" s="159"/>
      <c r="AN11" s="171" t="s">
        <v>1480</v>
      </c>
      <c r="AO11" s="159"/>
      <c r="AP11" s="180" t="s">
        <v>3045</v>
      </c>
    </row>
    <row r="12" spans="1:153" s="7" customFormat="1" ht="60" x14ac:dyDescent="0.25">
      <c r="A12" s="181" t="s">
        <v>3025</v>
      </c>
      <c r="B12" s="337"/>
      <c r="C12" s="182" t="s">
        <v>1479</v>
      </c>
      <c r="D12" s="339"/>
      <c r="E12" s="195" t="s">
        <v>2995</v>
      </c>
      <c r="F12" s="171" t="s">
        <v>2240</v>
      </c>
      <c r="G12" s="171" t="s">
        <v>664</v>
      </c>
      <c r="H12" s="171" t="s">
        <v>3012</v>
      </c>
      <c r="I12" s="171" t="s">
        <v>6</v>
      </c>
      <c r="J12" s="171" t="s">
        <v>6</v>
      </c>
      <c r="K12" s="171" t="s">
        <v>5</v>
      </c>
      <c r="L12" s="171" t="s">
        <v>3208</v>
      </c>
      <c r="M12" s="171" t="s">
        <v>6</v>
      </c>
      <c r="N12" s="188"/>
      <c r="O12" s="188"/>
      <c r="P12" s="159"/>
      <c r="Q12" s="288" t="s">
        <v>3094</v>
      </c>
      <c r="R12" s="171" t="s">
        <v>7</v>
      </c>
      <c r="S12" s="171" t="s">
        <v>3012</v>
      </c>
      <c r="T12" s="171" t="s">
        <v>5</v>
      </c>
      <c r="U12" s="159"/>
      <c r="V12" s="171" t="s">
        <v>3012</v>
      </c>
      <c r="W12" s="171" t="s">
        <v>6</v>
      </c>
      <c r="X12" s="171" t="s">
        <v>3012</v>
      </c>
      <c r="Y12" s="171" t="s">
        <v>3095</v>
      </c>
      <c r="Z12" s="171" t="s">
        <v>3012</v>
      </c>
      <c r="AA12" s="187" t="s">
        <v>5</v>
      </c>
      <c r="AB12" s="171" t="s">
        <v>3089</v>
      </c>
      <c r="AC12" s="171" t="s">
        <v>5</v>
      </c>
      <c r="AD12" s="171" t="s">
        <v>3090</v>
      </c>
      <c r="AE12" s="171">
        <v>0</v>
      </c>
      <c r="AF12" s="171" t="s">
        <v>5</v>
      </c>
      <c r="AG12" s="171" t="s">
        <v>3090</v>
      </c>
      <c r="AH12" s="171" t="s">
        <v>3089</v>
      </c>
      <c r="AI12" s="171" t="s">
        <v>3090</v>
      </c>
      <c r="AJ12" s="171" t="s">
        <v>3090</v>
      </c>
      <c r="AK12" s="159"/>
      <c r="AL12" s="159"/>
      <c r="AM12" s="159"/>
      <c r="AN12" s="171" t="s">
        <v>1481</v>
      </c>
      <c r="AO12" s="159"/>
      <c r="AP12" s="180" t="s">
        <v>3046</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row>
    <row r="13" spans="1:153" ht="60" x14ac:dyDescent="0.3">
      <c r="A13" s="181" t="s">
        <v>3025</v>
      </c>
      <c r="B13" s="337"/>
      <c r="C13" s="182" t="s">
        <v>1402</v>
      </c>
      <c r="D13" s="339"/>
      <c r="E13" s="195" t="s">
        <v>2891</v>
      </c>
      <c r="F13" s="171" t="s">
        <v>2240</v>
      </c>
      <c r="G13" s="171" t="s">
        <v>664</v>
      </c>
      <c r="H13" s="171" t="s">
        <v>3012</v>
      </c>
      <c r="I13" s="171" t="s">
        <v>6</v>
      </c>
      <c r="J13" s="171" t="s">
        <v>6</v>
      </c>
      <c r="K13" s="171" t="s">
        <v>6</v>
      </c>
      <c r="L13" s="171" t="s">
        <v>3208</v>
      </c>
      <c r="M13" s="171" t="s">
        <v>6</v>
      </c>
      <c r="N13" s="188"/>
      <c r="O13" s="188"/>
      <c r="P13" s="159"/>
      <c r="Q13" s="288" t="s">
        <v>3094</v>
      </c>
      <c r="R13" s="171" t="s">
        <v>7</v>
      </c>
      <c r="S13" s="171" t="s">
        <v>3012</v>
      </c>
      <c r="T13" s="171" t="s">
        <v>709</v>
      </c>
      <c r="U13" s="159"/>
      <c r="V13" s="171" t="s">
        <v>3012</v>
      </c>
      <c r="W13" s="171" t="s">
        <v>5</v>
      </c>
      <c r="X13" s="171" t="s">
        <v>544</v>
      </c>
      <c r="Y13" s="171" t="s">
        <v>3095</v>
      </c>
      <c r="Z13" s="171" t="s">
        <v>3012</v>
      </c>
      <c r="AA13" s="187" t="s">
        <v>5</v>
      </c>
      <c r="AB13" s="171" t="s">
        <v>3089</v>
      </c>
      <c r="AC13" s="171">
        <v>0</v>
      </c>
      <c r="AD13" s="171" t="s">
        <v>3090</v>
      </c>
      <c r="AE13" s="171">
        <v>0</v>
      </c>
      <c r="AF13" s="171" t="s">
        <v>5</v>
      </c>
      <c r="AG13" s="171" t="s">
        <v>3090</v>
      </c>
      <c r="AH13" s="171" t="s">
        <v>3089</v>
      </c>
      <c r="AI13" s="171" t="s">
        <v>3090</v>
      </c>
      <c r="AJ13" s="171" t="s">
        <v>3090</v>
      </c>
      <c r="AK13" s="159"/>
      <c r="AL13" s="159"/>
      <c r="AM13" s="159"/>
      <c r="AN13" s="171" t="s">
        <v>1424</v>
      </c>
      <c r="AO13" s="159"/>
      <c r="AP13" s="180" t="s">
        <v>3047</v>
      </c>
    </row>
    <row r="14" spans="1:153" ht="60" x14ac:dyDescent="0.3">
      <c r="A14" s="181" t="s">
        <v>3025</v>
      </c>
      <c r="B14" s="337"/>
      <c r="C14" s="182" t="s">
        <v>1403</v>
      </c>
      <c r="D14" s="339"/>
      <c r="E14" s="195" t="s">
        <v>2891</v>
      </c>
      <c r="F14" s="171" t="s">
        <v>2240</v>
      </c>
      <c r="G14" s="171" t="s">
        <v>664</v>
      </c>
      <c r="H14" s="171" t="s">
        <v>3012</v>
      </c>
      <c r="I14" s="171" t="s">
        <v>6</v>
      </c>
      <c r="J14" s="171" t="s">
        <v>6</v>
      </c>
      <c r="K14" s="171" t="s">
        <v>62</v>
      </c>
      <c r="L14" s="171" t="s">
        <v>3208</v>
      </c>
      <c r="M14" s="171" t="s">
        <v>6</v>
      </c>
      <c r="N14" s="188"/>
      <c r="O14" s="188"/>
      <c r="P14" s="159"/>
      <c r="Q14" s="288" t="s">
        <v>3094</v>
      </c>
      <c r="R14" s="171" t="s">
        <v>7</v>
      </c>
      <c r="S14" s="171" t="s">
        <v>3012</v>
      </c>
      <c r="T14" s="171" t="s">
        <v>709</v>
      </c>
      <c r="U14" s="159"/>
      <c r="V14" s="171" t="s">
        <v>3012</v>
      </c>
      <c r="W14" s="171" t="s">
        <v>5</v>
      </c>
      <c r="X14" s="171" t="s">
        <v>544</v>
      </c>
      <c r="Y14" s="171" t="s">
        <v>3095</v>
      </c>
      <c r="Z14" s="171" t="s">
        <v>3012</v>
      </c>
      <c r="AA14" s="187" t="s">
        <v>5</v>
      </c>
      <c r="AB14" s="171" t="s">
        <v>3089</v>
      </c>
      <c r="AC14" s="171">
        <v>0</v>
      </c>
      <c r="AD14" s="171" t="s">
        <v>3090</v>
      </c>
      <c r="AE14" s="171">
        <v>0</v>
      </c>
      <c r="AF14" s="171" t="s">
        <v>5</v>
      </c>
      <c r="AG14" s="171" t="s">
        <v>3090</v>
      </c>
      <c r="AH14" s="171" t="s">
        <v>3089</v>
      </c>
      <c r="AI14" s="171" t="s">
        <v>3090</v>
      </c>
      <c r="AJ14" s="171" t="s">
        <v>3090</v>
      </c>
      <c r="AK14" s="159"/>
      <c r="AL14" s="159"/>
      <c r="AM14" s="159"/>
      <c r="AN14" s="171" t="s">
        <v>1425</v>
      </c>
      <c r="AO14" s="159"/>
      <c r="AP14" s="180" t="s">
        <v>3048</v>
      </c>
    </row>
    <row r="15" spans="1:153" ht="60" x14ac:dyDescent="0.25">
      <c r="A15" s="181" t="s">
        <v>3025</v>
      </c>
      <c r="B15" s="337"/>
      <c r="C15" s="182" t="s">
        <v>1404</v>
      </c>
      <c r="D15" s="339"/>
      <c r="E15" s="195" t="s">
        <v>2893</v>
      </c>
      <c r="F15" s="171" t="s">
        <v>2240</v>
      </c>
      <c r="G15" s="171" t="s">
        <v>664</v>
      </c>
      <c r="H15" s="171" t="s">
        <v>3012</v>
      </c>
      <c r="I15" s="171" t="s">
        <v>5</v>
      </c>
      <c r="J15" s="171" t="s">
        <v>6</v>
      </c>
      <c r="K15" s="171" t="s">
        <v>6</v>
      </c>
      <c r="L15" s="171" t="s">
        <v>3208</v>
      </c>
      <c r="M15" s="171" t="s">
        <v>6</v>
      </c>
      <c r="N15" s="188"/>
      <c r="O15" s="188"/>
      <c r="P15" s="159"/>
      <c r="Q15" s="288" t="s">
        <v>3094</v>
      </c>
      <c r="R15" s="171" t="s">
        <v>7</v>
      </c>
      <c r="S15" s="171" t="s">
        <v>3012</v>
      </c>
      <c r="T15" s="171" t="s">
        <v>709</v>
      </c>
      <c r="U15" s="159"/>
      <c r="V15" s="171" t="s">
        <v>3012</v>
      </c>
      <c r="W15" s="171" t="s">
        <v>6</v>
      </c>
      <c r="X15" s="171" t="s">
        <v>544</v>
      </c>
      <c r="Y15" s="171" t="s">
        <v>3095</v>
      </c>
      <c r="Z15" s="171" t="s">
        <v>3012</v>
      </c>
      <c r="AA15" s="187" t="s">
        <v>5</v>
      </c>
      <c r="AB15" s="171" t="s">
        <v>3089</v>
      </c>
      <c r="AC15" s="171">
        <v>0</v>
      </c>
      <c r="AD15" s="171" t="s">
        <v>3090</v>
      </c>
      <c r="AE15" s="171">
        <v>0</v>
      </c>
      <c r="AF15" s="171" t="s">
        <v>5</v>
      </c>
      <c r="AG15" s="171" t="s">
        <v>3090</v>
      </c>
      <c r="AH15" s="171" t="s">
        <v>3089</v>
      </c>
      <c r="AI15" s="171" t="s">
        <v>3090</v>
      </c>
      <c r="AJ15" s="171" t="s">
        <v>3090</v>
      </c>
      <c r="AK15" s="159"/>
      <c r="AL15" s="159"/>
      <c r="AM15" s="159"/>
      <c r="AN15" s="171" t="s">
        <v>1426</v>
      </c>
      <c r="AO15" s="159"/>
      <c r="AP15" s="180" t="s">
        <v>3049</v>
      </c>
    </row>
    <row r="16" spans="1:153" ht="60" x14ac:dyDescent="0.25">
      <c r="A16" s="181" t="s">
        <v>3025</v>
      </c>
      <c r="B16" s="337"/>
      <c r="C16" s="182" t="s">
        <v>1406</v>
      </c>
      <c r="D16" s="339"/>
      <c r="E16" s="195" t="s">
        <v>2893</v>
      </c>
      <c r="F16" s="171" t="s">
        <v>2240</v>
      </c>
      <c r="G16" s="171" t="s">
        <v>664</v>
      </c>
      <c r="H16" s="171" t="s">
        <v>3012</v>
      </c>
      <c r="I16" s="171" t="s">
        <v>5</v>
      </c>
      <c r="J16" s="171" t="s">
        <v>6</v>
      </c>
      <c r="K16" s="171" t="s">
        <v>6</v>
      </c>
      <c r="L16" s="171" t="s">
        <v>3208</v>
      </c>
      <c r="M16" s="171" t="s">
        <v>3012</v>
      </c>
      <c r="N16" s="188"/>
      <c r="O16" s="188"/>
      <c r="P16" s="159"/>
      <c r="Q16" s="288" t="s">
        <v>3094</v>
      </c>
      <c r="R16" s="171" t="s">
        <v>7</v>
      </c>
      <c r="S16" s="171" t="s">
        <v>3012</v>
      </c>
      <c r="T16" s="171" t="s">
        <v>709</v>
      </c>
      <c r="U16" s="159"/>
      <c r="V16" s="171" t="s">
        <v>3012</v>
      </c>
      <c r="W16" s="171" t="s">
        <v>6</v>
      </c>
      <c r="X16" s="171" t="s">
        <v>544</v>
      </c>
      <c r="Y16" s="171" t="s">
        <v>3095</v>
      </c>
      <c r="Z16" s="171" t="s">
        <v>3012</v>
      </c>
      <c r="AA16" s="187" t="s">
        <v>5</v>
      </c>
      <c r="AB16" s="171" t="s">
        <v>3089</v>
      </c>
      <c r="AC16" s="171">
        <v>0</v>
      </c>
      <c r="AD16" s="171" t="s">
        <v>3090</v>
      </c>
      <c r="AE16" s="171">
        <v>0</v>
      </c>
      <c r="AF16" s="171" t="s">
        <v>5</v>
      </c>
      <c r="AG16" s="171" t="s">
        <v>3090</v>
      </c>
      <c r="AH16" s="171" t="s">
        <v>3089</v>
      </c>
      <c r="AI16" s="171" t="s">
        <v>3090</v>
      </c>
      <c r="AJ16" s="171" t="s">
        <v>3090</v>
      </c>
      <c r="AK16" s="159"/>
      <c r="AL16" s="159"/>
      <c r="AM16" s="159"/>
      <c r="AN16" s="171" t="s">
        <v>1427</v>
      </c>
      <c r="AO16" s="159"/>
      <c r="AP16" s="180" t="s">
        <v>3050</v>
      </c>
    </row>
    <row r="17" spans="1:153" ht="60" x14ac:dyDescent="0.25">
      <c r="A17" s="181" t="s">
        <v>3025</v>
      </c>
      <c r="B17" s="337"/>
      <c r="C17" s="182" t="s">
        <v>2286</v>
      </c>
      <c r="D17" s="339"/>
      <c r="E17" s="195" t="s">
        <v>2895</v>
      </c>
      <c r="F17" s="171" t="s">
        <v>2240</v>
      </c>
      <c r="G17" s="171" t="s">
        <v>664</v>
      </c>
      <c r="H17" s="171" t="s">
        <v>3012</v>
      </c>
      <c r="I17" s="171" t="s">
        <v>6</v>
      </c>
      <c r="J17" s="171" t="s">
        <v>6</v>
      </c>
      <c r="K17" s="171" t="s">
        <v>6</v>
      </c>
      <c r="L17" s="171" t="s">
        <v>5</v>
      </c>
      <c r="M17" s="171" t="s">
        <v>1506</v>
      </c>
      <c r="N17" s="188"/>
      <c r="O17" s="188"/>
      <c r="P17" s="159"/>
      <c r="Q17" s="288" t="s">
        <v>3094</v>
      </c>
      <c r="R17" s="171" t="s">
        <v>7</v>
      </c>
      <c r="S17" s="171" t="s">
        <v>3012</v>
      </c>
      <c r="T17" s="171" t="s">
        <v>709</v>
      </c>
      <c r="U17" s="159"/>
      <c r="V17" s="171" t="s">
        <v>3012</v>
      </c>
      <c r="W17" s="171" t="s">
        <v>6</v>
      </c>
      <c r="X17" s="171" t="s">
        <v>544</v>
      </c>
      <c r="Y17" s="171" t="s">
        <v>3095</v>
      </c>
      <c r="Z17" s="171" t="s">
        <v>3012</v>
      </c>
      <c r="AA17" s="187" t="s">
        <v>5</v>
      </c>
      <c r="AB17" s="171" t="s">
        <v>3089</v>
      </c>
      <c r="AC17" s="171">
        <v>0</v>
      </c>
      <c r="AD17" s="171" t="s">
        <v>3090</v>
      </c>
      <c r="AE17" s="171">
        <v>0</v>
      </c>
      <c r="AF17" s="171" t="s">
        <v>5</v>
      </c>
      <c r="AG17" s="171" t="s">
        <v>3090</v>
      </c>
      <c r="AH17" s="171" t="s">
        <v>3089</v>
      </c>
      <c r="AI17" s="171" t="s">
        <v>3090</v>
      </c>
      <c r="AJ17" s="171" t="s">
        <v>3090</v>
      </c>
      <c r="AK17" s="159"/>
      <c r="AL17" s="159"/>
      <c r="AM17" s="159"/>
      <c r="AN17" s="171" t="s">
        <v>1428</v>
      </c>
      <c r="AO17" s="159"/>
      <c r="AP17" s="180" t="s">
        <v>3026</v>
      </c>
    </row>
    <row r="18" spans="1:153" ht="60" x14ac:dyDescent="0.25">
      <c r="A18" s="181" t="s">
        <v>3025</v>
      </c>
      <c r="B18" s="337"/>
      <c r="C18" s="182" t="s">
        <v>1407</v>
      </c>
      <c r="D18" s="339"/>
      <c r="E18" s="195" t="s">
        <v>2949</v>
      </c>
      <c r="F18" s="184" t="s">
        <v>2241</v>
      </c>
      <c r="G18" s="171" t="s">
        <v>677</v>
      </c>
      <c r="H18" s="171" t="s">
        <v>3012</v>
      </c>
      <c r="I18" s="171" t="s">
        <v>6</v>
      </c>
      <c r="J18" s="171" t="s">
        <v>5</v>
      </c>
      <c r="K18" s="171" t="s">
        <v>6</v>
      </c>
      <c r="L18" s="171" t="s">
        <v>3208</v>
      </c>
      <c r="M18" s="171" t="s">
        <v>6</v>
      </c>
      <c r="N18" s="188"/>
      <c r="O18" s="188"/>
      <c r="P18" s="159"/>
      <c r="Q18" s="288" t="s">
        <v>3094</v>
      </c>
      <c r="R18" s="171" t="s">
        <v>7</v>
      </c>
      <c r="S18" s="171" t="s">
        <v>3012</v>
      </c>
      <c r="T18" s="171" t="s">
        <v>709</v>
      </c>
      <c r="U18" s="159"/>
      <c r="V18" s="171" t="s">
        <v>3012</v>
      </c>
      <c r="W18" s="171" t="s">
        <v>6</v>
      </c>
      <c r="X18" s="171" t="s">
        <v>544</v>
      </c>
      <c r="Y18" s="171" t="s">
        <v>3095</v>
      </c>
      <c r="Z18" s="171" t="s">
        <v>3012</v>
      </c>
      <c r="AA18" s="187" t="s">
        <v>5</v>
      </c>
      <c r="AB18" s="171" t="s">
        <v>3089</v>
      </c>
      <c r="AC18" s="171">
        <v>0</v>
      </c>
      <c r="AD18" s="171" t="s">
        <v>3090</v>
      </c>
      <c r="AE18" s="171">
        <v>0</v>
      </c>
      <c r="AF18" s="171" t="s">
        <v>5</v>
      </c>
      <c r="AG18" s="171" t="s">
        <v>3090</v>
      </c>
      <c r="AH18" s="171" t="s">
        <v>3089</v>
      </c>
      <c r="AI18" s="171" t="s">
        <v>3090</v>
      </c>
      <c r="AJ18" s="171" t="s">
        <v>3090</v>
      </c>
      <c r="AK18" s="159"/>
      <c r="AL18" s="159"/>
      <c r="AM18" s="159"/>
      <c r="AN18" s="171" t="s">
        <v>1429</v>
      </c>
      <c r="AO18" s="159"/>
      <c r="AP18" s="180" t="s">
        <v>3051</v>
      </c>
    </row>
    <row r="19" spans="1:153" s="7" customFormat="1" ht="60" x14ac:dyDescent="0.25">
      <c r="A19" s="181" t="s">
        <v>3025</v>
      </c>
      <c r="B19" s="337"/>
      <c r="C19" s="182" t="s">
        <v>1483</v>
      </c>
      <c r="D19" s="339"/>
      <c r="E19" s="195" t="s">
        <v>2948</v>
      </c>
      <c r="F19" s="184" t="s">
        <v>2241</v>
      </c>
      <c r="G19" s="171" t="s">
        <v>664</v>
      </c>
      <c r="H19" s="171" t="s">
        <v>3012</v>
      </c>
      <c r="I19" s="171" t="s">
        <v>6</v>
      </c>
      <c r="J19" s="171" t="s">
        <v>5</v>
      </c>
      <c r="K19" s="171" t="s">
        <v>6</v>
      </c>
      <c r="L19" s="171" t="s">
        <v>3208</v>
      </c>
      <c r="M19" s="171" t="s">
        <v>6</v>
      </c>
      <c r="N19" s="188"/>
      <c r="O19" s="188"/>
      <c r="P19" s="159"/>
      <c r="Q19" s="288" t="s">
        <v>3094</v>
      </c>
      <c r="R19" s="171" t="s">
        <v>7</v>
      </c>
      <c r="S19" s="171" t="s">
        <v>3012</v>
      </c>
      <c r="T19" s="171" t="s">
        <v>709</v>
      </c>
      <c r="U19" s="159"/>
      <c r="V19" s="171" t="s">
        <v>3012</v>
      </c>
      <c r="W19" s="171" t="s">
        <v>5</v>
      </c>
      <c r="X19" s="171" t="s">
        <v>544</v>
      </c>
      <c r="Y19" s="171" t="s">
        <v>3095</v>
      </c>
      <c r="Z19" s="171" t="s">
        <v>3012</v>
      </c>
      <c r="AA19" s="187" t="s">
        <v>5</v>
      </c>
      <c r="AB19" s="171" t="s">
        <v>3089</v>
      </c>
      <c r="AC19" s="171">
        <v>0</v>
      </c>
      <c r="AD19" s="171" t="s">
        <v>3090</v>
      </c>
      <c r="AE19" s="171">
        <v>0</v>
      </c>
      <c r="AF19" s="171" t="s">
        <v>5</v>
      </c>
      <c r="AG19" s="171" t="s">
        <v>3090</v>
      </c>
      <c r="AH19" s="171" t="s">
        <v>3089</v>
      </c>
      <c r="AI19" s="171" t="s">
        <v>3090</v>
      </c>
      <c r="AJ19" s="171" t="s">
        <v>3090</v>
      </c>
      <c r="AK19" s="159"/>
      <c r="AL19" s="159"/>
      <c r="AM19" s="159"/>
      <c r="AN19" s="171" t="s">
        <v>1430</v>
      </c>
      <c r="AO19" s="159"/>
      <c r="AP19" s="180" t="s">
        <v>3027</v>
      </c>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row>
    <row r="20" spans="1:153" ht="60" x14ac:dyDescent="0.25">
      <c r="A20" s="181" t="s">
        <v>3025</v>
      </c>
      <c r="B20" s="337"/>
      <c r="C20" s="182" t="s">
        <v>1484</v>
      </c>
      <c r="D20" s="340"/>
      <c r="E20" s="195" t="s">
        <v>2891</v>
      </c>
      <c r="F20" s="184" t="s">
        <v>2242</v>
      </c>
      <c r="G20" s="171" t="s">
        <v>664</v>
      </c>
      <c r="H20" s="171" t="s">
        <v>3012</v>
      </c>
      <c r="I20" s="171" t="s">
        <v>6</v>
      </c>
      <c r="J20" s="171" t="s">
        <v>6</v>
      </c>
      <c r="K20" s="171" t="s">
        <v>6</v>
      </c>
      <c r="L20" s="171" t="s">
        <v>3208</v>
      </c>
      <c r="M20" s="171" t="s">
        <v>6</v>
      </c>
      <c r="N20" s="188"/>
      <c r="O20" s="188"/>
      <c r="P20" s="159"/>
      <c r="Q20" s="288" t="s">
        <v>3094</v>
      </c>
      <c r="R20" s="171" t="s">
        <v>7</v>
      </c>
      <c r="S20" s="171" t="s">
        <v>3012</v>
      </c>
      <c r="T20" s="171" t="s">
        <v>709</v>
      </c>
      <c r="U20" s="159"/>
      <c r="V20" s="171" t="s">
        <v>3012</v>
      </c>
      <c r="W20" s="171" t="s">
        <v>5</v>
      </c>
      <c r="X20" s="171" t="s">
        <v>544</v>
      </c>
      <c r="Y20" s="171" t="s">
        <v>3095</v>
      </c>
      <c r="Z20" s="171" t="s">
        <v>3012</v>
      </c>
      <c r="AA20" s="187" t="s">
        <v>5</v>
      </c>
      <c r="AB20" s="171" t="s">
        <v>3089</v>
      </c>
      <c r="AC20" s="171">
        <v>0</v>
      </c>
      <c r="AD20" s="171" t="s">
        <v>3090</v>
      </c>
      <c r="AE20" s="171">
        <v>0</v>
      </c>
      <c r="AF20" s="171" t="s">
        <v>5</v>
      </c>
      <c r="AG20" s="171" t="s">
        <v>3090</v>
      </c>
      <c r="AH20" s="171" t="s">
        <v>3089</v>
      </c>
      <c r="AI20" s="171" t="s">
        <v>3090</v>
      </c>
      <c r="AJ20" s="171" t="s">
        <v>3090</v>
      </c>
      <c r="AK20" s="159"/>
      <c r="AL20" s="159"/>
      <c r="AM20" s="159"/>
      <c r="AN20" s="171" t="s">
        <v>1482</v>
      </c>
      <c r="AO20" s="159"/>
      <c r="AP20" s="180" t="s">
        <v>3028</v>
      </c>
    </row>
    <row r="21" spans="1:153" ht="60" x14ac:dyDescent="0.25">
      <c r="A21" s="181" t="s">
        <v>3025</v>
      </c>
      <c r="B21" s="337" t="s">
        <v>195</v>
      </c>
      <c r="C21" s="182" t="s">
        <v>1399</v>
      </c>
      <c r="D21" s="341" t="s">
        <v>3062</v>
      </c>
      <c r="E21" s="195" t="s">
        <v>2891</v>
      </c>
      <c r="F21" s="171" t="s">
        <v>2240</v>
      </c>
      <c r="G21" s="171" t="s">
        <v>3012</v>
      </c>
      <c r="H21" s="171" t="s">
        <v>3012</v>
      </c>
      <c r="I21" s="171" t="s">
        <v>6</v>
      </c>
      <c r="J21" s="171" t="s">
        <v>6</v>
      </c>
      <c r="K21" s="171" t="s">
        <v>6</v>
      </c>
      <c r="L21" s="171" t="s">
        <v>3208</v>
      </c>
      <c r="M21" s="171" t="s">
        <v>6</v>
      </c>
      <c r="N21" s="188"/>
      <c r="O21" s="188"/>
      <c r="P21" s="159"/>
      <c r="Q21" s="288" t="s">
        <v>3094</v>
      </c>
      <c r="R21" s="171" t="s">
        <v>7</v>
      </c>
      <c r="S21" s="171" t="s">
        <v>3012</v>
      </c>
      <c r="T21" s="171" t="s">
        <v>709</v>
      </c>
      <c r="U21" s="159"/>
      <c r="V21" s="171" t="s">
        <v>3012</v>
      </c>
      <c r="W21" s="171" t="s">
        <v>5</v>
      </c>
      <c r="X21" s="171" t="s">
        <v>544</v>
      </c>
      <c r="Y21" s="171" t="s">
        <v>3095</v>
      </c>
      <c r="Z21" s="171" t="s">
        <v>3012</v>
      </c>
      <c r="AA21" s="187" t="s">
        <v>5</v>
      </c>
      <c r="AB21" s="171" t="s">
        <v>3089</v>
      </c>
      <c r="AC21" s="171">
        <v>0</v>
      </c>
      <c r="AD21" s="171" t="s">
        <v>3090</v>
      </c>
      <c r="AE21" s="171">
        <v>0</v>
      </c>
      <c r="AF21" s="171" t="s">
        <v>5</v>
      </c>
      <c r="AG21" s="171" t="s">
        <v>3090</v>
      </c>
      <c r="AH21" s="171" t="s">
        <v>3089</v>
      </c>
      <c r="AI21" s="171" t="s">
        <v>3090</v>
      </c>
      <c r="AJ21" s="171" t="s">
        <v>3090</v>
      </c>
      <c r="AK21" s="159"/>
      <c r="AL21" s="159"/>
      <c r="AM21" s="159"/>
      <c r="AN21" s="171" t="s">
        <v>1431</v>
      </c>
      <c r="AO21" s="159"/>
      <c r="AP21" s="180" t="s">
        <v>3052</v>
      </c>
    </row>
    <row r="22" spans="1:153" ht="60" x14ac:dyDescent="0.3">
      <c r="A22" s="181" t="s">
        <v>3025</v>
      </c>
      <c r="B22" s="337"/>
      <c r="C22" s="182" t="s">
        <v>1405</v>
      </c>
      <c r="D22" s="342"/>
      <c r="E22" s="195" t="s">
        <v>2891</v>
      </c>
      <c r="F22" s="171" t="s">
        <v>2240</v>
      </c>
      <c r="G22" s="171" t="s">
        <v>3012</v>
      </c>
      <c r="H22" s="171" t="s">
        <v>3012</v>
      </c>
      <c r="I22" s="171" t="s">
        <v>6</v>
      </c>
      <c r="J22" s="171" t="s">
        <v>6</v>
      </c>
      <c r="K22" s="171" t="s">
        <v>6</v>
      </c>
      <c r="L22" s="171" t="s">
        <v>3208</v>
      </c>
      <c r="M22" s="171" t="s">
        <v>1506</v>
      </c>
      <c r="N22" s="188"/>
      <c r="O22" s="188"/>
      <c r="P22" s="159"/>
      <c r="Q22" s="288" t="s">
        <v>3094</v>
      </c>
      <c r="R22" s="171" t="s">
        <v>7</v>
      </c>
      <c r="S22" s="171" t="s">
        <v>3012</v>
      </c>
      <c r="T22" s="171" t="s">
        <v>709</v>
      </c>
      <c r="U22" s="159"/>
      <c r="V22" s="171" t="s">
        <v>3012</v>
      </c>
      <c r="W22" s="171" t="s">
        <v>5</v>
      </c>
      <c r="X22" s="171" t="s">
        <v>544</v>
      </c>
      <c r="Y22" s="171" t="s">
        <v>3095</v>
      </c>
      <c r="Z22" s="171" t="s">
        <v>3012</v>
      </c>
      <c r="AA22" s="187" t="s">
        <v>5</v>
      </c>
      <c r="AB22" s="171" t="s">
        <v>3089</v>
      </c>
      <c r="AC22" s="171">
        <v>0</v>
      </c>
      <c r="AD22" s="171" t="s">
        <v>3090</v>
      </c>
      <c r="AE22" s="171">
        <v>0</v>
      </c>
      <c r="AF22" s="171" t="s">
        <v>5</v>
      </c>
      <c r="AG22" s="171" t="s">
        <v>3090</v>
      </c>
      <c r="AH22" s="171" t="s">
        <v>3089</v>
      </c>
      <c r="AI22" s="171" t="s">
        <v>3090</v>
      </c>
      <c r="AJ22" s="171" t="s">
        <v>3090</v>
      </c>
      <c r="AK22" s="159"/>
      <c r="AL22" s="159"/>
      <c r="AM22" s="159"/>
      <c r="AN22" s="171" t="s">
        <v>1432</v>
      </c>
      <c r="AO22" s="159"/>
      <c r="AP22" s="180" t="s">
        <v>3053</v>
      </c>
    </row>
    <row r="23" spans="1:153" ht="60" x14ac:dyDescent="0.25">
      <c r="A23" s="181" t="s">
        <v>3025</v>
      </c>
      <c r="B23" s="337"/>
      <c r="C23" s="182" t="s">
        <v>1400</v>
      </c>
      <c r="D23" s="342"/>
      <c r="E23" s="195" t="s">
        <v>2893</v>
      </c>
      <c r="F23" s="171" t="s">
        <v>2240</v>
      </c>
      <c r="G23" s="171" t="s">
        <v>3012</v>
      </c>
      <c r="H23" s="171" t="s">
        <v>3012</v>
      </c>
      <c r="I23" s="171" t="s">
        <v>5</v>
      </c>
      <c r="J23" s="171" t="s">
        <v>6</v>
      </c>
      <c r="K23" s="171" t="s">
        <v>6</v>
      </c>
      <c r="L23" s="171" t="s">
        <v>3208</v>
      </c>
      <c r="M23" s="171" t="s">
        <v>6</v>
      </c>
      <c r="N23" s="188"/>
      <c r="O23" s="188"/>
      <c r="P23" s="159"/>
      <c r="Q23" s="288" t="s">
        <v>3094</v>
      </c>
      <c r="R23" s="171" t="s">
        <v>7</v>
      </c>
      <c r="S23" s="171" t="s">
        <v>3012</v>
      </c>
      <c r="T23" s="171" t="s">
        <v>709</v>
      </c>
      <c r="U23" s="159"/>
      <c r="V23" s="171" t="s">
        <v>3012</v>
      </c>
      <c r="W23" s="171" t="s">
        <v>6</v>
      </c>
      <c r="X23" s="171" t="s">
        <v>544</v>
      </c>
      <c r="Y23" s="171" t="s">
        <v>3095</v>
      </c>
      <c r="Z23" s="171" t="s">
        <v>3012</v>
      </c>
      <c r="AA23" s="187" t="s">
        <v>5</v>
      </c>
      <c r="AB23" s="171" t="s">
        <v>3089</v>
      </c>
      <c r="AC23" s="171">
        <v>0</v>
      </c>
      <c r="AD23" s="171" t="s">
        <v>3090</v>
      </c>
      <c r="AE23" s="171">
        <v>0</v>
      </c>
      <c r="AF23" s="171" t="s">
        <v>5</v>
      </c>
      <c r="AG23" s="171" t="s">
        <v>3090</v>
      </c>
      <c r="AH23" s="171" t="s">
        <v>3089</v>
      </c>
      <c r="AI23" s="171" t="s">
        <v>3090</v>
      </c>
      <c r="AJ23" s="171" t="s">
        <v>3090</v>
      </c>
      <c r="AK23" s="159"/>
      <c r="AL23" s="159"/>
      <c r="AM23" s="159"/>
      <c r="AN23" s="171" t="s">
        <v>1433</v>
      </c>
      <c r="AO23" s="159"/>
      <c r="AP23" s="180" t="s">
        <v>3054</v>
      </c>
    </row>
    <row r="24" spans="1:153" ht="60" x14ac:dyDescent="0.3">
      <c r="A24" s="181" t="s">
        <v>3025</v>
      </c>
      <c r="B24" s="337"/>
      <c r="C24" s="182" t="s">
        <v>1401</v>
      </c>
      <c r="D24" s="343"/>
      <c r="E24" s="195" t="s">
        <v>2948</v>
      </c>
      <c r="F24" s="171" t="s">
        <v>2240</v>
      </c>
      <c r="G24" s="171" t="s">
        <v>3012</v>
      </c>
      <c r="H24" s="171" t="s">
        <v>3012</v>
      </c>
      <c r="I24" s="171" t="s">
        <v>6</v>
      </c>
      <c r="J24" s="171" t="s">
        <v>370</v>
      </c>
      <c r="K24" s="171" t="s">
        <v>6</v>
      </c>
      <c r="L24" s="171" t="s">
        <v>3208</v>
      </c>
      <c r="M24" s="171" t="s">
        <v>6</v>
      </c>
      <c r="N24" s="188"/>
      <c r="O24" s="188"/>
      <c r="P24" s="159"/>
      <c r="Q24" s="288" t="s">
        <v>3094</v>
      </c>
      <c r="R24" s="171" t="s">
        <v>7</v>
      </c>
      <c r="S24" s="171" t="s">
        <v>3012</v>
      </c>
      <c r="T24" s="171" t="s">
        <v>709</v>
      </c>
      <c r="U24" s="159"/>
      <c r="V24" s="171" t="s">
        <v>3012</v>
      </c>
      <c r="W24" s="171" t="s">
        <v>5</v>
      </c>
      <c r="X24" s="171" t="s">
        <v>544</v>
      </c>
      <c r="Y24" s="171" t="s">
        <v>3095</v>
      </c>
      <c r="Z24" s="171" t="s">
        <v>3012</v>
      </c>
      <c r="AA24" s="187" t="s">
        <v>5</v>
      </c>
      <c r="AB24" s="171" t="s">
        <v>3089</v>
      </c>
      <c r="AC24" s="171">
        <v>0</v>
      </c>
      <c r="AD24" s="171" t="s">
        <v>3090</v>
      </c>
      <c r="AE24" s="171">
        <v>0</v>
      </c>
      <c r="AF24" s="171" t="s">
        <v>5</v>
      </c>
      <c r="AG24" s="171" t="s">
        <v>3090</v>
      </c>
      <c r="AH24" s="171" t="s">
        <v>3089</v>
      </c>
      <c r="AI24" s="171" t="s">
        <v>3090</v>
      </c>
      <c r="AJ24" s="171" t="s">
        <v>3090</v>
      </c>
      <c r="AK24" s="159"/>
      <c r="AL24" s="159"/>
      <c r="AM24" s="159"/>
      <c r="AN24" s="171" t="s">
        <v>1434</v>
      </c>
      <c r="AO24" s="159"/>
      <c r="AP24" s="180" t="s">
        <v>3055</v>
      </c>
    </row>
    <row r="25" spans="1:153" s="7" customFormat="1" ht="60" x14ac:dyDescent="0.25">
      <c r="A25" s="181" t="s">
        <v>3025</v>
      </c>
      <c r="B25" s="196" t="s">
        <v>146</v>
      </c>
      <c r="C25" s="182" t="s">
        <v>131</v>
      </c>
      <c r="D25" s="182" t="s">
        <v>3058</v>
      </c>
      <c r="E25" s="195" t="s">
        <v>3010</v>
      </c>
      <c r="F25" s="171" t="s">
        <v>2240</v>
      </c>
      <c r="G25" s="171" t="s">
        <v>3012</v>
      </c>
      <c r="H25" s="171" t="s">
        <v>3012</v>
      </c>
      <c r="I25" s="171" t="s">
        <v>6</v>
      </c>
      <c r="J25" s="171" t="s">
        <v>6</v>
      </c>
      <c r="K25" s="171" t="s">
        <v>6</v>
      </c>
      <c r="L25" s="171" t="s">
        <v>3208</v>
      </c>
      <c r="M25" s="171" t="s">
        <v>6</v>
      </c>
      <c r="N25" s="188"/>
      <c r="O25" s="188"/>
      <c r="P25" s="159"/>
      <c r="Q25" s="288" t="s">
        <v>3094</v>
      </c>
      <c r="R25" s="171" t="s">
        <v>7</v>
      </c>
      <c r="S25" s="171" t="s">
        <v>3012</v>
      </c>
      <c r="T25" s="171" t="s">
        <v>5</v>
      </c>
      <c r="U25" s="159"/>
      <c r="V25" s="171" t="s">
        <v>6</v>
      </c>
      <c r="W25" s="171" t="s">
        <v>6</v>
      </c>
      <c r="X25" s="171" t="s">
        <v>544</v>
      </c>
      <c r="Y25" s="171" t="s">
        <v>3095</v>
      </c>
      <c r="Z25" s="171" t="s">
        <v>3012</v>
      </c>
      <c r="AA25" s="187" t="s">
        <v>5</v>
      </c>
      <c r="AB25" s="171" t="s">
        <v>3089</v>
      </c>
      <c r="AC25" s="171" t="s">
        <v>5</v>
      </c>
      <c r="AD25" s="171" t="s">
        <v>3090</v>
      </c>
      <c r="AE25" s="171">
        <v>0</v>
      </c>
      <c r="AF25" s="171" t="s">
        <v>192</v>
      </c>
      <c r="AG25" s="171" t="s">
        <v>3090</v>
      </c>
      <c r="AH25" s="171" t="s">
        <v>3089</v>
      </c>
      <c r="AI25" s="171" t="s">
        <v>3090</v>
      </c>
      <c r="AJ25" s="171" t="s">
        <v>3090</v>
      </c>
      <c r="AK25" s="159"/>
      <c r="AL25" s="159"/>
      <c r="AM25" s="159"/>
      <c r="AN25" s="171" t="s">
        <v>131</v>
      </c>
      <c r="AO25" s="159"/>
      <c r="AP25" s="180" t="s">
        <v>3040</v>
      </c>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row>
    <row r="26" spans="1:153" ht="60" x14ac:dyDescent="0.25">
      <c r="A26" s="181" t="s">
        <v>3025</v>
      </c>
      <c r="B26" s="183" t="s">
        <v>198</v>
      </c>
      <c r="C26" s="182" t="s">
        <v>1408</v>
      </c>
      <c r="D26" s="182" t="s">
        <v>3060</v>
      </c>
      <c r="E26" s="195" t="s">
        <v>2908</v>
      </c>
      <c r="F26" s="185" t="s">
        <v>192</v>
      </c>
      <c r="G26" s="171" t="s">
        <v>548</v>
      </c>
      <c r="H26" s="171" t="s">
        <v>192</v>
      </c>
      <c r="I26" s="171" t="s">
        <v>192</v>
      </c>
      <c r="J26" s="171" t="s">
        <v>192</v>
      </c>
      <c r="K26" s="171" t="s">
        <v>192</v>
      </c>
      <c r="L26" s="171" t="s">
        <v>3208</v>
      </c>
      <c r="M26" s="171" t="s">
        <v>6</v>
      </c>
      <c r="N26" s="188"/>
      <c r="O26" s="188"/>
      <c r="P26" s="159"/>
      <c r="Q26" s="288" t="s">
        <v>3094</v>
      </c>
      <c r="R26" s="171" t="s">
        <v>7</v>
      </c>
      <c r="S26" s="171" t="s">
        <v>3012</v>
      </c>
      <c r="T26" s="171" t="s">
        <v>6</v>
      </c>
      <c r="U26" s="159"/>
      <c r="V26" s="171" t="s">
        <v>3012</v>
      </c>
      <c r="W26" s="171" t="s">
        <v>5</v>
      </c>
      <c r="X26" s="171" t="s">
        <v>544</v>
      </c>
      <c r="Y26" s="171" t="s">
        <v>3095</v>
      </c>
      <c r="Z26" s="171" t="s">
        <v>3012</v>
      </c>
      <c r="AA26" s="187" t="s">
        <v>5</v>
      </c>
      <c r="AB26" s="171" t="s">
        <v>3089</v>
      </c>
      <c r="AC26" s="171">
        <v>0</v>
      </c>
      <c r="AD26" s="171" t="s">
        <v>3090</v>
      </c>
      <c r="AE26" s="171">
        <v>0</v>
      </c>
      <c r="AF26" s="171" t="s">
        <v>192</v>
      </c>
      <c r="AG26" s="171" t="s">
        <v>3090</v>
      </c>
      <c r="AH26" s="171" t="s">
        <v>3089</v>
      </c>
      <c r="AI26" s="171" t="s">
        <v>3090</v>
      </c>
      <c r="AJ26" s="171" t="s">
        <v>3090</v>
      </c>
      <c r="AK26" s="159"/>
      <c r="AL26" s="159"/>
      <c r="AM26" s="159"/>
      <c r="AN26" s="171" t="s">
        <v>1435</v>
      </c>
      <c r="AO26" s="159"/>
      <c r="AP26" s="180" t="s">
        <v>3041</v>
      </c>
    </row>
    <row r="27" spans="1:153" ht="75" x14ac:dyDescent="0.25">
      <c r="A27" s="181" t="s">
        <v>3025</v>
      </c>
      <c r="B27" s="337" t="s">
        <v>8</v>
      </c>
      <c r="C27" s="182" t="s">
        <v>1486</v>
      </c>
      <c r="D27" s="342" t="s">
        <v>3064</v>
      </c>
      <c r="E27" s="195" t="s">
        <v>2901</v>
      </c>
      <c r="F27" s="171" t="s">
        <v>2240</v>
      </c>
      <c r="G27" s="171" t="s">
        <v>2246</v>
      </c>
      <c r="H27" s="171" t="s">
        <v>3012</v>
      </c>
      <c r="I27" s="171" t="s">
        <v>6</v>
      </c>
      <c r="J27" s="171" t="s">
        <v>6</v>
      </c>
      <c r="K27" s="171" t="s">
        <v>5</v>
      </c>
      <c r="L27" s="171" t="s">
        <v>3208</v>
      </c>
      <c r="M27" s="171" t="s">
        <v>6</v>
      </c>
      <c r="N27" s="188"/>
      <c r="O27" s="188"/>
      <c r="P27" s="159"/>
      <c r="Q27" s="288" t="s">
        <v>3094</v>
      </c>
      <c r="R27" s="171" t="s">
        <v>7</v>
      </c>
      <c r="S27" s="171" t="s">
        <v>3012</v>
      </c>
      <c r="T27" s="171" t="s">
        <v>5</v>
      </c>
      <c r="U27" s="159"/>
      <c r="V27" s="171" t="s">
        <v>6</v>
      </c>
      <c r="W27" s="171" t="s">
        <v>6</v>
      </c>
      <c r="X27" s="171" t="s">
        <v>3012</v>
      </c>
      <c r="Y27" s="171" t="s">
        <v>3095</v>
      </c>
      <c r="Z27" s="171" t="s">
        <v>3012</v>
      </c>
      <c r="AA27" s="187" t="s">
        <v>5</v>
      </c>
      <c r="AB27" s="171" t="s">
        <v>3089</v>
      </c>
      <c r="AC27" s="171" t="s">
        <v>5</v>
      </c>
      <c r="AD27" s="171" t="s">
        <v>3090</v>
      </c>
      <c r="AE27" s="171">
        <v>0</v>
      </c>
      <c r="AF27" s="171" t="s">
        <v>192</v>
      </c>
      <c r="AG27" s="171" t="s">
        <v>3090</v>
      </c>
      <c r="AH27" s="171" t="s">
        <v>3089</v>
      </c>
      <c r="AI27" s="171" t="s">
        <v>3090</v>
      </c>
      <c r="AJ27" s="171" t="s">
        <v>3090</v>
      </c>
      <c r="AK27" s="159"/>
      <c r="AL27" s="159"/>
      <c r="AM27" s="159"/>
      <c r="AN27" s="171" t="s">
        <v>1436</v>
      </c>
      <c r="AO27" s="159"/>
      <c r="AP27" s="180" t="s">
        <v>3036</v>
      </c>
    </row>
    <row r="28" spans="1:153" ht="60" x14ac:dyDescent="0.25">
      <c r="A28" s="181" t="s">
        <v>3025</v>
      </c>
      <c r="B28" s="337"/>
      <c r="C28" s="182" t="s">
        <v>1487</v>
      </c>
      <c r="D28" s="342"/>
      <c r="E28" s="195" t="s">
        <v>2888</v>
      </c>
      <c r="F28" s="171" t="s">
        <v>2240</v>
      </c>
      <c r="G28" s="171" t="s">
        <v>678</v>
      </c>
      <c r="H28" s="171" t="s">
        <v>3012</v>
      </c>
      <c r="I28" s="171" t="s">
        <v>6</v>
      </c>
      <c r="J28" s="171" t="s">
        <v>6</v>
      </c>
      <c r="K28" s="171" t="s">
        <v>5</v>
      </c>
      <c r="L28" s="171" t="s">
        <v>3208</v>
      </c>
      <c r="M28" s="171" t="s">
        <v>6</v>
      </c>
      <c r="N28" s="188"/>
      <c r="O28" s="188"/>
      <c r="P28" s="159"/>
      <c r="Q28" s="288" t="s">
        <v>3094</v>
      </c>
      <c r="R28" s="171" t="s">
        <v>7</v>
      </c>
      <c r="S28" s="171" t="s">
        <v>3012</v>
      </c>
      <c r="T28" s="171" t="s">
        <v>5</v>
      </c>
      <c r="U28" s="159"/>
      <c r="V28" s="171" t="s">
        <v>3012</v>
      </c>
      <c r="W28" s="171" t="s">
        <v>6</v>
      </c>
      <c r="X28" s="171" t="s">
        <v>3012</v>
      </c>
      <c r="Y28" s="171" t="s">
        <v>3095</v>
      </c>
      <c r="Z28" s="171" t="s">
        <v>3012</v>
      </c>
      <c r="AA28" s="187" t="s">
        <v>5</v>
      </c>
      <c r="AB28" s="171" t="s">
        <v>3089</v>
      </c>
      <c r="AC28" s="171" t="s">
        <v>5</v>
      </c>
      <c r="AD28" s="171" t="s">
        <v>3090</v>
      </c>
      <c r="AE28" s="171">
        <v>0</v>
      </c>
      <c r="AF28" s="171" t="s">
        <v>192</v>
      </c>
      <c r="AG28" s="171" t="s">
        <v>3090</v>
      </c>
      <c r="AH28" s="171" t="s">
        <v>3089</v>
      </c>
      <c r="AI28" s="171" t="s">
        <v>3090</v>
      </c>
      <c r="AJ28" s="171" t="s">
        <v>3090</v>
      </c>
      <c r="AK28" s="159"/>
      <c r="AL28" s="159"/>
      <c r="AM28" s="159"/>
      <c r="AN28" s="171" t="s">
        <v>1437</v>
      </c>
      <c r="AO28" s="159"/>
      <c r="AP28" s="180" t="s">
        <v>3037</v>
      </c>
    </row>
    <row r="29" spans="1:153" ht="60" x14ac:dyDescent="0.25">
      <c r="A29" s="181" t="s">
        <v>3025</v>
      </c>
      <c r="B29" s="337"/>
      <c r="C29" s="182" t="s">
        <v>1488</v>
      </c>
      <c r="D29" s="342"/>
      <c r="E29" s="195" t="s">
        <v>2903</v>
      </c>
      <c r="F29" s="171" t="s">
        <v>2240</v>
      </c>
      <c r="G29" s="171" t="s">
        <v>678</v>
      </c>
      <c r="H29" s="171" t="s">
        <v>3012</v>
      </c>
      <c r="I29" s="171" t="s">
        <v>6</v>
      </c>
      <c r="J29" s="171" t="s">
        <v>6</v>
      </c>
      <c r="K29" s="171" t="s">
        <v>6</v>
      </c>
      <c r="L29" s="171" t="s">
        <v>3208</v>
      </c>
      <c r="M29" s="171" t="s">
        <v>6</v>
      </c>
      <c r="N29" s="188"/>
      <c r="O29" s="188"/>
      <c r="P29" s="159"/>
      <c r="Q29" s="288" t="s">
        <v>3094</v>
      </c>
      <c r="R29" s="171" t="s">
        <v>7</v>
      </c>
      <c r="S29" s="171" t="s">
        <v>3012</v>
      </c>
      <c r="T29" s="171" t="s">
        <v>709</v>
      </c>
      <c r="U29" s="159"/>
      <c r="V29" s="171" t="s">
        <v>3012</v>
      </c>
      <c r="W29" s="171" t="s">
        <v>5</v>
      </c>
      <c r="X29" s="171" t="s">
        <v>544</v>
      </c>
      <c r="Y29" s="171" t="s">
        <v>3095</v>
      </c>
      <c r="Z29" s="171" t="s">
        <v>3012</v>
      </c>
      <c r="AA29" s="187" t="s">
        <v>5</v>
      </c>
      <c r="AB29" s="171" t="s">
        <v>3089</v>
      </c>
      <c r="AC29" s="171">
        <v>0</v>
      </c>
      <c r="AD29" s="171" t="s">
        <v>3090</v>
      </c>
      <c r="AE29" s="171">
        <v>0</v>
      </c>
      <c r="AF29" s="171" t="s">
        <v>192</v>
      </c>
      <c r="AG29" s="171" t="s">
        <v>3090</v>
      </c>
      <c r="AH29" s="171" t="s">
        <v>3089</v>
      </c>
      <c r="AI29" s="171" t="s">
        <v>3090</v>
      </c>
      <c r="AJ29" s="171" t="s">
        <v>3090</v>
      </c>
      <c r="AK29" s="159"/>
      <c r="AL29" s="159"/>
      <c r="AM29" s="159"/>
      <c r="AN29" s="171" t="s">
        <v>1438</v>
      </c>
      <c r="AO29" s="159"/>
      <c r="AP29" s="180" t="s">
        <v>3038</v>
      </c>
    </row>
    <row r="30" spans="1:153" s="36" customFormat="1" ht="60" x14ac:dyDescent="0.25">
      <c r="A30" s="181" t="s">
        <v>3025</v>
      </c>
      <c r="B30" s="337"/>
      <c r="C30" s="182" t="s">
        <v>1489</v>
      </c>
      <c r="D30" s="343"/>
      <c r="E30" s="195" t="s">
        <v>2904</v>
      </c>
      <c r="F30" s="171" t="s">
        <v>2240</v>
      </c>
      <c r="G30" s="171" t="s">
        <v>5</v>
      </c>
      <c r="H30" s="171" t="s">
        <v>3012</v>
      </c>
      <c r="I30" s="171" t="s">
        <v>6</v>
      </c>
      <c r="J30" s="171" t="s">
        <v>6</v>
      </c>
      <c r="K30" s="171" t="s">
        <v>5</v>
      </c>
      <c r="L30" s="171" t="s">
        <v>3208</v>
      </c>
      <c r="M30" s="171" t="s">
        <v>6</v>
      </c>
      <c r="N30" s="188"/>
      <c r="O30" s="188"/>
      <c r="P30" s="159"/>
      <c r="Q30" s="288" t="s">
        <v>3094</v>
      </c>
      <c r="R30" s="171" t="s">
        <v>7</v>
      </c>
      <c r="S30" s="171" t="s">
        <v>3012</v>
      </c>
      <c r="T30" s="171" t="s">
        <v>709</v>
      </c>
      <c r="U30" s="159"/>
      <c r="V30" s="171" t="s">
        <v>3012</v>
      </c>
      <c r="W30" s="171" t="s">
        <v>6</v>
      </c>
      <c r="X30" s="171" t="s">
        <v>3012</v>
      </c>
      <c r="Y30" s="171" t="s">
        <v>3095</v>
      </c>
      <c r="Z30" s="171" t="s">
        <v>3012</v>
      </c>
      <c r="AA30" s="187" t="s">
        <v>5</v>
      </c>
      <c r="AB30" s="171" t="s">
        <v>3089</v>
      </c>
      <c r="AC30" s="171" t="s">
        <v>5</v>
      </c>
      <c r="AD30" s="171" t="s">
        <v>3090</v>
      </c>
      <c r="AE30" s="171">
        <v>0</v>
      </c>
      <c r="AF30" s="171" t="s">
        <v>192</v>
      </c>
      <c r="AG30" s="171" t="s">
        <v>3090</v>
      </c>
      <c r="AH30" s="171" t="s">
        <v>3089</v>
      </c>
      <c r="AI30" s="171" t="s">
        <v>3090</v>
      </c>
      <c r="AJ30" s="171" t="s">
        <v>3090</v>
      </c>
      <c r="AK30" s="159"/>
      <c r="AL30" s="159"/>
      <c r="AM30" s="159"/>
      <c r="AN30" s="171" t="s">
        <v>1490</v>
      </c>
      <c r="AO30" s="159"/>
      <c r="AP30" s="180" t="s">
        <v>3039</v>
      </c>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row>
    <row r="31" spans="1:153" ht="60" x14ac:dyDescent="0.25">
      <c r="A31" s="194" t="s">
        <v>3024</v>
      </c>
      <c r="B31" s="337" t="s">
        <v>196</v>
      </c>
      <c r="C31" s="178" t="s">
        <v>1497</v>
      </c>
      <c r="D31" s="341" t="s">
        <v>3065</v>
      </c>
      <c r="E31" s="187" t="s">
        <v>2901</v>
      </c>
      <c r="F31" s="159"/>
      <c r="G31" s="187" t="s">
        <v>1499</v>
      </c>
      <c r="H31" s="187" t="s">
        <v>3012</v>
      </c>
      <c r="I31" s="159"/>
      <c r="J31" s="159"/>
      <c r="K31" s="187" t="s">
        <v>5</v>
      </c>
      <c r="L31" s="159"/>
      <c r="M31" s="159"/>
      <c r="N31" s="188"/>
      <c r="O31" s="188"/>
      <c r="P31" s="210" t="s">
        <v>192</v>
      </c>
      <c r="Q31" s="289" t="s">
        <v>3094</v>
      </c>
      <c r="R31" s="187" t="s">
        <v>7</v>
      </c>
      <c r="S31" s="187" t="s">
        <v>3012</v>
      </c>
      <c r="T31" s="187" t="s">
        <v>5</v>
      </c>
      <c r="U31" s="187" t="s">
        <v>192</v>
      </c>
      <c r="V31" s="159"/>
      <c r="W31" s="159"/>
      <c r="X31" s="187" t="s">
        <v>3012</v>
      </c>
      <c r="Y31" s="187" t="s">
        <v>3095</v>
      </c>
      <c r="Z31" s="187" t="s">
        <v>3012</v>
      </c>
      <c r="AA31" s="187" t="s">
        <v>5</v>
      </c>
      <c r="AB31" s="187" t="s">
        <v>3089</v>
      </c>
      <c r="AC31" s="187" t="s">
        <v>5</v>
      </c>
      <c r="AD31" s="187" t="s">
        <v>3090</v>
      </c>
      <c r="AE31" s="187">
        <v>0</v>
      </c>
      <c r="AF31" s="159"/>
      <c r="AG31" s="159"/>
      <c r="AH31" s="187" t="s">
        <v>3089</v>
      </c>
      <c r="AI31" s="187" t="s">
        <v>3090</v>
      </c>
      <c r="AJ31" s="187" t="s">
        <v>3090</v>
      </c>
      <c r="AK31" s="187" t="s">
        <v>192</v>
      </c>
      <c r="AL31" s="187" t="s">
        <v>192</v>
      </c>
      <c r="AM31" s="187" t="s">
        <v>192</v>
      </c>
      <c r="AN31" s="187" t="s">
        <v>1498</v>
      </c>
      <c r="AO31" s="159"/>
      <c r="AP31" s="180" t="s">
        <v>3042</v>
      </c>
    </row>
    <row r="32" spans="1:153" ht="60" x14ac:dyDescent="0.25">
      <c r="A32" s="194" t="s">
        <v>3024</v>
      </c>
      <c r="B32" s="337"/>
      <c r="C32" s="177" t="s">
        <v>1416</v>
      </c>
      <c r="D32" s="342"/>
      <c r="E32" s="187" t="s">
        <v>2910</v>
      </c>
      <c r="F32" s="159"/>
      <c r="G32" s="187" t="s">
        <v>1474</v>
      </c>
      <c r="H32" s="187" t="s">
        <v>3012</v>
      </c>
      <c r="I32" s="159"/>
      <c r="J32" s="159"/>
      <c r="K32" s="187" t="s">
        <v>192</v>
      </c>
      <c r="L32" s="159"/>
      <c r="M32" s="159"/>
      <c r="N32" s="188"/>
      <c r="O32" s="188"/>
      <c r="P32" s="187" t="s">
        <v>5</v>
      </c>
      <c r="Q32" s="289" t="s">
        <v>3094</v>
      </c>
      <c r="R32" s="187" t="s">
        <v>7</v>
      </c>
      <c r="S32" s="187" t="s">
        <v>3012</v>
      </c>
      <c r="T32" s="187" t="s">
        <v>5</v>
      </c>
      <c r="U32" s="187" t="s">
        <v>5</v>
      </c>
      <c r="V32" s="159"/>
      <c r="W32" s="159"/>
      <c r="X32" s="187" t="s">
        <v>3012</v>
      </c>
      <c r="Y32" s="187" t="s">
        <v>3095</v>
      </c>
      <c r="Z32" s="187" t="s">
        <v>3012</v>
      </c>
      <c r="AA32" s="187" t="s">
        <v>5</v>
      </c>
      <c r="AB32" s="187" t="s">
        <v>3089</v>
      </c>
      <c r="AC32" s="187" t="s">
        <v>5</v>
      </c>
      <c r="AD32" s="187" t="s">
        <v>3090</v>
      </c>
      <c r="AE32" s="187" t="s">
        <v>5</v>
      </c>
      <c r="AF32" s="159"/>
      <c r="AG32" s="159"/>
      <c r="AH32" s="187" t="s">
        <v>3089</v>
      </c>
      <c r="AI32" s="187" t="s">
        <v>3090</v>
      </c>
      <c r="AJ32" s="187" t="s">
        <v>3090</v>
      </c>
      <c r="AK32" s="187" t="s">
        <v>3090</v>
      </c>
      <c r="AL32" s="187" t="s">
        <v>3090</v>
      </c>
      <c r="AM32" s="187" t="s">
        <v>5</v>
      </c>
      <c r="AN32" s="187" t="s">
        <v>1439</v>
      </c>
      <c r="AO32" s="159"/>
      <c r="AP32" s="180" t="s">
        <v>3043</v>
      </c>
    </row>
    <row r="33" spans="1:42" ht="60" x14ac:dyDescent="0.25">
      <c r="A33" s="194" t="s">
        <v>3024</v>
      </c>
      <c r="B33" s="337"/>
      <c r="C33" s="179" t="s">
        <v>1475</v>
      </c>
      <c r="D33" s="343"/>
      <c r="E33" s="187" t="s">
        <v>2911</v>
      </c>
      <c r="F33" s="159"/>
      <c r="G33" s="187" t="s">
        <v>1474</v>
      </c>
      <c r="H33" s="187" t="s">
        <v>3012</v>
      </c>
      <c r="I33" s="159"/>
      <c r="J33" s="159"/>
      <c r="K33" s="187" t="s">
        <v>192</v>
      </c>
      <c r="L33" s="159"/>
      <c r="M33" s="159"/>
      <c r="N33" s="188"/>
      <c r="O33" s="188"/>
      <c r="P33" s="187" t="s">
        <v>5</v>
      </c>
      <c r="Q33" s="289" t="s">
        <v>3094</v>
      </c>
      <c r="R33" s="187" t="s">
        <v>7</v>
      </c>
      <c r="S33" s="187" t="s">
        <v>3012</v>
      </c>
      <c r="T33" s="187" t="s">
        <v>5</v>
      </c>
      <c r="U33" s="187" t="s">
        <v>5</v>
      </c>
      <c r="V33" s="159"/>
      <c r="W33" s="159"/>
      <c r="X33" s="187" t="s">
        <v>3012</v>
      </c>
      <c r="Y33" s="187" t="s">
        <v>3095</v>
      </c>
      <c r="Z33" s="187" t="s">
        <v>3012</v>
      </c>
      <c r="AA33" s="187" t="s">
        <v>5</v>
      </c>
      <c r="AB33" s="187" t="s">
        <v>3089</v>
      </c>
      <c r="AC33" s="187" t="s">
        <v>5</v>
      </c>
      <c r="AD33" s="187" t="s">
        <v>3090</v>
      </c>
      <c r="AE33" s="187" t="s">
        <v>5</v>
      </c>
      <c r="AF33" s="159"/>
      <c r="AG33" s="159"/>
      <c r="AH33" s="187" t="s">
        <v>3089</v>
      </c>
      <c r="AI33" s="187" t="s">
        <v>3090</v>
      </c>
      <c r="AJ33" s="187" t="s">
        <v>3090</v>
      </c>
      <c r="AK33" s="187" t="s">
        <v>3090</v>
      </c>
      <c r="AL33" s="187" t="s">
        <v>3090</v>
      </c>
      <c r="AM33" s="187" t="s">
        <v>5</v>
      </c>
      <c r="AN33" s="187" t="s">
        <v>1440</v>
      </c>
      <c r="AO33" s="159"/>
      <c r="AP33" s="180" t="s">
        <v>3044</v>
      </c>
    </row>
    <row r="37" spans="1:42" x14ac:dyDescent="0.25">
      <c r="D37" s="120"/>
      <c r="E37" s="118"/>
    </row>
    <row r="38" spans="1:42" x14ac:dyDescent="0.25">
      <c r="D38" s="120"/>
      <c r="E38" s="118"/>
    </row>
    <row r="39" spans="1:42" x14ac:dyDescent="0.25">
      <c r="D39" s="120"/>
      <c r="E39" s="118"/>
    </row>
    <row r="40" spans="1:42" x14ac:dyDescent="0.25">
      <c r="D40" s="120"/>
      <c r="E40" s="118"/>
    </row>
    <row r="41" spans="1:42" x14ac:dyDescent="0.25">
      <c r="D41" s="120"/>
      <c r="E41" s="118"/>
    </row>
    <row r="42" spans="1:42" x14ac:dyDescent="0.25">
      <c r="D42" s="120"/>
      <c r="E42" s="118"/>
    </row>
    <row r="43" spans="1:42" x14ac:dyDescent="0.25">
      <c r="D43" s="120"/>
      <c r="E43" s="118"/>
    </row>
    <row r="44" spans="1:42" x14ac:dyDescent="0.25">
      <c r="D44" s="120"/>
      <c r="E44" s="118"/>
    </row>
    <row r="45" spans="1:42" x14ac:dyDescent="0.25">
      <c r="D45" s="120"/>
      <c r="E45" s="118"/>
    </row>
    <row r="46" spans="1:42" x14ac:dyDescent="0.25">
      <c r="D46" s="120"/>
      <c r="E46" s="118"/>
    </row>
    <row r="47" spans="1:42" x14ac:dyDescent="0.25">
      <c r="D47" s="120"/>
      <c r="E47" s="118"/>
    </row>
    <row r="48" spans="1:42" x14ac:dyDescent="0.25">
      <c r="D48" s="120"/>
      <c r="E48" s="118"/>
    </row>
    <row r="49" spans="4:5" x14ac:dyDescent="0.25">
      <c r="D49" s="120"/>
      <c r="E49" s="118"/>
    </row>
    <row r="50" spans="4:5" x14ac:dyDescent="0.25">
      <c r="D50" s="120"/>
      <c r="E50" s="118"/>
    </row>
    <row r="51" spans="4:5" x14ac:dyDescent="0.25">
      <c r="D51" s="120"/>
      <c r="E51" s="118"/>
    </row>
    <row r="52" spans="4:5" x14ac:dyDescent="0.25">
      <c r="D52" s="120"/>
      <c r="E52" s="118"/>
    </row>
    <row r="53" spans="4:5" x14ac:dyDescent="0.25">
      <c r="D53" s="120"/>
      <c r="E53" s="118"/>
    </row>
    <row r="54" spans="4:5" x14ac:dyDescent="0.25">
      <c r="D54" s="120"/>
      <c r="E54" s="118"/>
    </row>
    <row r="55" spans="4:5" x14ac:dyDescent="0.25">
      <c r="D55" s="120"/>
      <c r="E55" s="118"/>
    </row>
    <row r="56" spans="4:5" x14ac:dyDescent="0.25">
      <c r="D56" s="120"/>
      <c r="E56" s="118"/>
    </row>
    <row r="57" spans="4:5" x14ac:dyDescent="0.25">
      <c r="D57" s="120"/>
      <c r="E57" s="118"/>
    </row>
    <row r="58" spans="4:5" x14ac:dyDescent="0.25">
      <c r="D58" s="120"/>
      <c r="E58" s="118"/>
    </row>
    <row r="59" spans="4:5" x14ac:dyDescent="0.25">
      <c r="D59" s="120"/>
      <c r="E59" s="118"/>
    </row>
    <row r="60" spans="4:5" x14ac:dyDescent="0.25">
      <c r="D60" s="120"/>
      <c r="E60" s="118"/>
    </row>
    <row r="61" spans="4:5" x14ac:dyDescent="0.25">
      <c r="D61" s="120"/>
      <c r="E61" s="118"/>
    </row>
    <row r="62" spans="4:5" x14ac:dyDescent="0.25">
      <c r="D62" s="120"/>
      <c r="E62" s="118"/>
    </row>
    <row r="63" spans="4:5" x14ac:dyDescent="0.25">
      <c r="D63" s="120"/>
      <c r="E63" s="118"/>
    </row>
    <row r="64" spans="4:5" x14ac:dyDescent="0.25">
      <c r="D64" s="120"/>
      <c r="E64" s="118"/>
    </row>
    <row r="65" spans="4:5" x14ac:dyDescent="0.25">
      <c r="D65" s="120"/>
      <c r="E65" s="118"/>
    </row>
    <row r="66" spans="4:5" x14ac:dyDescent="0.25">
      <c r="D66" s="120"/>
      <c r="E66" s="118"/>
    </row>
    <row r="67" spans="4:5" x14ac:dyDescent="0.25">
      <c r="D67" s="120"/>
      <c r="E67" s="118"/>
    </row>
  </sheetData>
  <autoFilter ref="A3:AP3"/>
  <mergeCells count="12">
    <mergeCell ref="Z1:AN1"/>
    <mergeCell ref="E1:X1"/>
    <mergeCell ref="B21:B24"/>
    <mergeCell ref="B27:B30"/>
    <mergeCell ref="B31:B33"/>
    <mergeCell ref="B11:B20"/>
    <mergeCell ref="B4:B10"/>
    <mergeCell ref="D4:D10"/>
    <mergeCell ref="D11:D20"/>
    <mergeCell ref="D21:D24"/>
    <mergeCell ref="D27:D30"/>
    <mergeCell ref="D31:D33"/>
  </mergeCells>
  <conditionalFormatting sqref="G26 F27:G30 P6:P30 L4:O30 F21:G25 I27:K30 F4:G17 G18:G24 G25:K25 AK4:AM30 AC4:AC30 AA4:AA30 I4:K24 AE4:AE30 Q4:X30">
    <cfRule type="containsText" dxfId="35" priority="74" operator="containsText" text="_Z">
      <formula>NOT(ISERROR(SEARCH("_Z",F4)))</formula>
    </cfRule>
  </conditionalFormatting>
  <conditionalFormatting sqref="F18:F20">
    <cfRule type="containsText" dxfId="34" priority="69" operator="containsText" text="_Z">
      <formula>NOT(ISERROR(SEARCH("_Z",F18)))</formula>
    </cfRule>
  </conditionalFormatting>
  <conditionalFormatting sqref="E26">
    <cfRule type="containsText" dxfId="33" priority="56" operator="containsText" text="_Z">
      <formula>NOT(ISERROR(SEARCH("_Z",E26)))</formula>
    </cfRule>
  </conditionalFormatting>
  <conditionalFormatting sqref="E10">
    <cfRule type="containsText" dxfId="32" priority="60" operator="containsText" text="_Z">
      <formula>NOT(ISERROR(SEARCH("_Z",E10)))</formula>
    </cfRule>
  </conditionalFormatting>
  <conditionalFormatting sqref="E20">
    <cfRule type="containsText" dxfId="31" priority="59" operator="containsText" text="_Z">
      <formula>NOT(ISERROR(SEARCH("_Z",E20)))</formula>
    </cfRule>
  </conditionalFormatting>
  <conditionalFormatting sqref="E24">
    <cfRule type="containsText" dxfId="30" priority="58" operator="containsText" text="_Z">
      <formula>NOT(ISERROR(SEARCH("_Z",E24)))</formula>
    </cfRule>
  </conditionalFormatting>
  <conditionalFormatting sqref="E25">
    <cfRule type="containsText" dxfId="29" priority="57" operator="containsText" text="_Z">
      <formula>NOT(ISERROR(SEARCH("_Z",E25)))</formula>
    </cfRule>
  </conditionalFormatting>
  <conditionalFormatting sqref="E30">
    <cfRule type="containsText" dxfId="28" priority="55" operator="containsText" text="_Z">
      <formula>NOT(ISERROR(SEARCH("_Z",E30)))</formula>
    </cfRule>
  </conditionalFormatting>
  <conditionalFormatting sqref="H4:H24">
    <cfRule type="containsText" dxfId="27" priority="49" operator="containsText" text="_Z">
      <formula>NOT(ISERROR(SEARCH("_Z",H4)))</formula>
    </cfRule>
  </conditionalFormatting>
  <conditionalFormatting sqref="H27:H30">
    <cfRule type="containsText" dxfId="26" priority="48" operator="containsText" text="_Z">
      <formula>NOT(ISERROR(SEARCH("_Z",H27)))</formula>
    </cfRule>
  </conditionalFormatting>
  <conditionalFormatting sqref="AD4:AD30">
    <cfRule type="containsText" dxfId="25" priority="40" operator="containsText" text="_Z">
      <formula>NOT(ISERROR(SEARCH("_Z",AD4)))</formula>
    </cfRule>
  </conditionalFormatting>
  <conditionalFormatting sqref="AI4:AI30">
    <cfRule type="containsText" dxfId="24" priority="38" operator="containsText" text="_Z">
      <formula>NOT(ISERROR(SEARCH("_Z",AI4)))</formula>
    </cfRule>
  </conditionalFormatting>
  <conditionalFormatting sqref="Y4:Y30">
    <cfRule type="containsText" dxfId="23" priority="43" operator="containsText" text="_Z">
      <formula>NOT(ISERROR(SEARCH("_Z",Y4)))</formula>
    </cfRule>
  </conditionalFormatting>
  <conditionalFormatting sqref="AB4:AB30">
    <cfRule type="containsText" dxfId="22" priority="41" operator="containsText" text="_Z">
      <formula>NOT(ISERROR(SEARCH("_Z",AB4)))</formula>
    </cfRule>
  </conditionalFormatting>
  <conditionalFormatting sqref="AG4:AG30">
    <cfRule type="containsText" dxfId="21" priority="39" operator="containsText" text="_Z">
      <formula>NOT(ISERROR(SEARCH("_Z",AG4)))</formula>
    </cfRule>
  </conditionalFormatting>
  <conditionalFormatting sqref="AJ4:AJ30">
    <cfRule type="containsText" dxfId="20" priority="37" operator="containsText" text="_Z">
      <formula>NOT(ISERROR(SEARCH("_Z",AJ4)))</formula>
    </cfRule>
  </conditionalFormatting>
  <conditionalFormatting sqref="Z4:Z30">
    <cfRule type="containsText" dxfId="19" priority="24" operator="containsText" text="_Z">
      <formula>NOT(ISERROR(SEARCH("_Z",Z4)))</formula>
    </cfRule>
  </conditionalFormatting>
  <conditionalFormatting sqref="R32:R33 AM32:AM33 V31:X31 N31:O33 F31:J33 T32:X33 Z31:AA33 AC31:AC33 AE31:AG33">
    <cfRule type="containsText" dxfId="18" priority="23" operator="containsText" text="_Z">
      <formula>NOT(ISERROR(SEARCH("_Z",F31)))</formula>
    </cfRule>
  </conditionalFormatting>
  <conditionalFormatting sqref="L31:M33">
    <cfRule type="containsText" dxfId="17" priority="21" operator="containsText" text="_Z">
      <formula>NOT(ISERROR(SEARCH("_Z",L31)))</formula>
    </cfRule>
  </conditionalFormatting>
  <conditionalFormatting sqref="AK32:AL33">
    <cfRule type="containsText" dxfId="16" priority="20" operator="containsText" text="_Z">
      <formula>NOT(ISERROR(SEARCH("_Z",AK32)))</formula>
    </cfRule>
  </conditionalFormatting>
  <conditionalFormatting sqref="E33">
    <cfRule type="containsText" dxfId="15" priority="18" operator="containsText" text="_Z">
      <formula>NOT(ISERROR(SEARCH("_Z",E33)))</formula>
    </cfRule>
  </conditionalFormatting>
  <conditionalFormatting sqref="D3">
    <cfRule type="containsText" dxfId="14" priority="10" operator="containsText" text="_Z">
      <formula>NOT(ISERROR(SEARCH("_Z",D3)))</formula>
    </cfRule>
  </conditionalFormatting>
  <conditionalFormatting sqref="AH4:AH30">
    <cfRule type="containsText" dxfId="13" priority="9" operator="containsText" text="_Z">
      <formula>NOT(ISERROR(SEARCH("_Z",AH4)))</formula>
    </cfRule>
  </conditionalFormatting>
  <conditionalFormatting sqref="AD31">
    <cfRule type="containsText" dxfId="12" priority="8" operator="containsText" text="_Z">
      <formula>NOT(ISERROR(SEARCH("_Z",AD31)))</formula>
    </cfRule>
  </conditionalFormatting>
  <conditionalFormatting sqref="AD32">
    <cfRule type="containsText" dxfId="11" priority="7" operator="containsText" text="_Z">
      <formula>NOT(ISERROR(SEARCH("_Z",AD32)))</formula>
    </cfRule>
  </conditionalFormatting>
  <conditionalFormatting sqref="AD33">
    <cfRule type="containsText" dxfId="10" priority="6" operator="containsText" text="_Z">
      <formula>NOT(ISERROR(SEARCH("_Z",AD33)))</formula>
    </cfRule>
  </conditionalFormatting>
  <conditionalFormatting sqref="Y31:Y33">
    <cfRule type="containsText" dxfId="9" priority="5" operator="containsText" text="_Z">
      <formula>NOT(ISERROR(SEARCH("_Z",Y31)))</formula>
    </cfRule>
  </conditionalFormatting>
  <conditionalFormatting sqref="AB31:AB33">
    <cfRule type="containsText" dxfId="8" priority="4" operator="containsText" text="_Z">
      <formula>NOT(ISERROR(SEARCH("_Z",AB31)))</formula>
    </cfRule>
  </conditionalFormatting>
  <conditionalFormatting sqref="AH31:AH33">
    <cfRule type="containsText" dxfId="7" priority="3" operator="containsText" text="_Z">
      <formula>NOT(ISERROR(SEARCH("_Z",AH31)))</formula>
    </cfRule>
  </conditionalFormatting>
  <conditionalFormatting sqref="AI31:AI33">
    <cfRule type="containsText" dxfId="6" priority="2" operator="containsText" text="_Z">
      <formula>NOT(ISERROR(SEARCH("_Z",AI31)))</formula>
    </cfRule>
  </conditionalFormatting>
  <conditionalFormatting sqref="AJ31:AJ33">
    <cfRule type="containsText" dxfId="5" priority="1" operator="containsText" text="_Z">
      <formula>NOT(ISERROR(SEARCH("_Z",AJ31)))</formula>
    </cfRule>
  </conditionalFormatting>
  <hyperlinks>
    <hyperlink ref="Z2" location="CL_OBS_STATUS!A1" display="OBS_STATUS"/>
    <hyperlink ref="AC2" location="CL_DECIMALS!A1" display="DECIMALS"/>
    <hyperlink ref="AE2" location="CL_UNIT_MULT!A1" display="UNIT_MULT"/>
    <hyperlink ref="X2" location="CL_UNIT!A1" display="UNIT_MEASURE"/>
    <hyperlink ref="AF2" location="CL_ORIGIN_CRITERION!A1" display="ORIGIN_CRITERION"/>
    <hyperlink ref="AM2" location="CL_TYPE_EXP_REPORTED!A1" display="TYPE_EXP_REPORTED"/>
    <hyperlink ref="AA2" location="CL_CONF_STATUS!A1" display="CONF_STATUS"/>
    <hyperlink ref="AN2" location="CL_EDU_TABLEID!A1" display="TABLE_IDENTIFIER"/>
    <hyperlink ref="L2" location="CL_AREA!A1" display="ORIGIN"/>
    <hyperlink ref="P2" location="CL_EXPENDITURE_TYPE!A1" display="EXPENDITURE_TYPE"/>
    <hyperlink ref="O2" location="CL_EDUCATION_INFRASTR!A1" display="EDUCATION_INFRASTR"/>
    <hyperlink ref="N2" location="CL_TEACH_EXPER!A1" display="TEACH_EXPER"/>
    <hyperlink ref="M2" location="CL_MOBILITY!A1" display="MOBILITY"/>
    <hyperlink ref="H2" location="CL_EDUCATION_LEVEL!A1" display="EDUCATION_LEV"/>
    <hyperlink ref="R2" location="CL_FREQ!A1" display="FREQ"/>
    <hyperlink ref="G2" location="CL_STAT_UNIT!A1" display="STAT_UNIT"/>
    <hyperlink ref="F2" location="CL_EDUCATION_TYPE!A1" display="EDUCATION_TYPE"/>
    <hyperlink ref="U2" location="CL_SECTOR!A1" display="COUNTERPART_SECTOR"/>
    <hyperlink ref="T2" location="CL_SECTOR!A1" display="REF_SECTOR"/>
    <hyperlink ref="J2" location="CL_GRADE!A1" display="GRADE"/>
    <hyperlink ref="I2" location="CL_EDUCATION_FIELD!A1" display="EDUCATION_FIELD"/>
    <hyperlink ref="W2" location="CL_AGE!A1" display="AGE"/>
    <hyperlink ref="V2" location="CL_SEX!A1" display="SEX"/>
    <hyperlink ref="K2" location="CL_INTENSITY!A1" display="INTENSITY"/>
    <hyperlink ref="S2" location="CL_AREA!A1" display="REF_AREA"/>
    <hyperlink ref="E2" location="CL_BREAKDOWN_GROUP!A1" display="BREAKDOWN_GROUP"/>
    <hyperlink ref="AO2" location="CL_CONF_STATUS!A1" display="CONF_STATUS"/>
  </hyperlinks>
  <pageMargins left="0.70866141732283472" right="0.70866141732283472" top="0.74803149606299213" bottom="0.74803149606299213" header="0.31496062992125984" footer="0.31496062992125984"/>
  <pageSetup paperSize="8" scale="55" orientation="landscape" r:id="rId1"/>
  <extLst>
    <ext xmlns:x14="http://schemas.microsoft.com/office/spreadsheetml/2009/9/main" uri="{78C0D931-6437-407d-A8EE-F0AAD7539E65}">
      <x14:conditionalFormattings>
        <x14:conditionalFormatting xmlns:xm="http://schemas.microsoft.com/office/excel/2006/main">
          <x14:cfRule type="containsText" priority="73" operator="containsText" text="_Z" id="{AE653EE1-7B48-4438-8804-F90958CDCBCC}">
            <xm:f>NOT(ISERROR(SEARCH("_Z",'Matrix-OLD'!O4)))</xm:f>
            <x14:dxf>
              <font>
                <color rgb="FF9C0006"/>
              </font>
              <fill>
                <patternFill>
                  <bgColor rgb="FFFFC7CE"/>
                </patternFill>
              </fill>
            </x14:dxf>
          </x14:cfRule>
          <xm:sqref>P4:P5</xm:sqref>
        </x14:conditionalFormatting>
        <x14:conditionalFormatting xmlns:xm="http://schemas.microsoft.com/office/excel/2006/main">
          <x14:cfRule type="containsText" priority="22" operator="containsText" text="_Z" id="{0B76FA19-3CCB-4816-95CF-CB0F6BCD5658}">
            <xm:f>NOT(ISERROR(SEARCH("_Z",'\\NET1.cec.eu.int\HOMES\2017_WORK\UPDATED_MATRIX-EDUC_FEBR_2016\2017\13. meeting_end_november_december\copie_cristina_inainte_comparatie_matrix_2016\[Global_Education_DSD_Matrix_draft_22.11.2017_v2.xlsx]Matrix-OLD (2)'!#REF!)))</xm:f>
            <x14:dxf>
              <font>
                <color rgb="FF9C0006"/>
              </font>
              <fill>
                <patternFill>
                  <bgColor rgb="FFFFC7CE"/>
                </patternFill>
              </fill>
            </x14:dxf>
          </x14:cfRule>
          <xm:sqref>P32:P33</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L901"/>
  <sheetViews>
    <sheetView workbookViewId="0"/>
  </sheetViews>
  <sheetFormatPr defaultRowHeight="16.5" x14ac:dyDescent="0.3"/>
  <cols>
    <col min="1" max="1" width="9.140625" style="117"/>
    <col min="2" max="6" width="23.42578125" style="117" customWidth="1"/>
    <col min="7" max="7" width="8" style="117" customWidth="1"/>
    <col min="8" max="10" width="9.140625" style="117"/>
    <col min="11" max="11" width="12.28515625" style="85" customWidth="1"/>
    <col min="12" max="16384" width="9.140625" style="117"/>
  </cols>
  <sheetData>
    <row r="1" spans="2:12" ht="45.75" x14ac:dyDescent="0.3">
      <c r="J1" s="292" t="s">
        <v>3099</v>
      </c>
      <c r="K1" s="296"/>
      <c r="L1" s="292" t="s">
        <v>3100</v>
      </c>
    </row>
    <row r="2" spans="2:12" x14ac:dyDescent="0.3">
      <c r="B2" s="281" t="s">
        <v>9</v>
      </c>
      <c r="C2" s="281" t="s">
        <v>4875</v>
      </c>
      <c r="D2" s="281" t="s">
        <v>10</v>
      </c>
      <c r="E2" s="281" t="s">
        <v>3209</v>
      </c>
      <c r="F2" s="233" t="s">
        <v>2319</v>
      </c>
      <c r="G2" s="315" t="s">
        <v>2176</v>
      </c>
      <c r="H2" s="233" t="s">
        <v>1875</v>
      </c>
      <c r="I2" s="314">
        <v>2</v>
      </c>
      <c r="J2" s="315">
        <f>MIN(K:K)</f>
        <v>2</v>
      </c>
      <c r="K2" s="233" t="s">
        <v>3098</v>
      </c>
      <c r="L2" s="315">
        <f>MAX(K:K)</f>
        <v>9</v>
      </c>
    </row>
    <row r="3" spans="2:12" x14ac:dyDescent="0.3">
      <c r="B3" s="85" t="s">
        <v>3210</v>
      </c>
      <c r="C3" s="85" t="s">
        <v>3211</v>
      </c>
      <c r="D3" s="85" t="s">
        <v>3211</v>
      </c>
      <c r="E3" s="85"/>
      <c r="K3" s="85">
        <f>LEN(TRIM(B3))</f>
        <v>3</v>
      </c>
    </row>
    <row r="4" spans="2:12" x14ac:dyDescent="0.3">
      <c r="B4" s="85" t="s">
        <v>3212</v>
      </c>
      <c r="C4" s="85" t="s">
        <v>15</v>
      </c>
      <c r="D4" s="85" t="s">
        <v>3213</v>
      </c>
      <c r="E4" s="85" t="s">
        <v>3210</v>
      </c>
      <c r="K4" s="85">
        <f t="shared" ref="K4:K67" si="0">LEN(TRIM(B4))</f>
        <v>3</v>
      </c>
    </row>
    <row r="5" spans="2:12" x14ac:dyDescent="0.3">
      <c r="B5" s="85" t="s">
        <v>3208</v>
      </c>
      <c r="C5" s="85" t="s">
        <v>3214</v>
      </c>
      <c r="D5" s="85" t="s">
        <v>3214</v>
      </c>
      <c r="E5" s="85" t="s">
        <v>3210</v>
      </c>
      <c r="K5" s="85">
        <f t="shared" si="0"/>
        <v>3</v>
      </c>
    </row>
    <row r="6" spans="2:12" x14ac:dyDescent="0.3">
      <c r="B6" s="85" t="s">
        <v>3215</v>
      </c>
      <c r="C6" s="85" t="s">
        <v>360</v>
      </c>
      <c r="D6" s="85" t="s">
        <v>3216</v>
      </c>
      <c r="E6" s="85" t="s">
        <v>3208</v>
      </c>
      <c r="K6" s="85">
        <f t="shared" si="0"/>
        <v>3</v>
      </c>
    </row>
    <row r="7" spans="2:12" x14ac:dyDescent="0.3">
      <c r="B7" s="85" t="s">
        <v>3217</v>
      </c>
      <c r="C7" s="85" t="s">
        <v>3218</v>
      </c>
      <c r="D7" s="85" t="s">
        <v>3219</v>
      </c>
      <c r="E7" s="85" t="s">
        <v>3220</v>
      </c>
      <c r="K7" s="85">
        <f t="shared" si="0"/>
        <v>3</v>
      </c>
    </row>
    <row r="8" spans="2:12" x14ac:dyDescent="0.3">
      <c r="B8" s="85" t="s">
        <v>3221</v>
      </c>
      <c r="C8" s="85" t="s">
        <v>245</v>
      </c>
      <c r="D8" s="85" t="s">
        <v>3222</v>
      </c>
      <c r="E8" s="85" t="s">
        <v>3223</v>
      </c>
      <c r="K8" s="85">
        <f t="shared" si="0"/>
        <v>3</v>
      </c>
    </row>
    <row r="9" spans="2:12" x14ac:dyDescent="0.3">
      <c r="B9" s="85" t="s">
        <v>3224</v>
      </c>
      <c r="C9" s="85" t="s">
        <v>3225</v>
      </c>
      <c r="D9" s="85" t="s">
        <v>3226</v>
      </c>
      <c r="E9" s="85" t="s">
        <v>3227</v>
      </c>
      <c r="K9" s="85">
        <f t="shared" si="0"/>
        <v>3</v>
      </c>
    </row>
    <row r="10" spans="2:12" x14ac:dyDescent="0.3">
      <c r="B10" s="85" t="s">
        <v>3228</v>
      </c>
      <c r="C10" s="85" t="s">
        <v>3229</v>
      </c>
      <c r="D10" s="85" t="s">
        <v>3230</v>
      </c>
      <c r="E10" s="85" t="s">
        <v>3210</v>
      </c>
      <c r="K10" s="85">
        <f t="shared" si="0"/>
        <v>3</v>
      </c>
    </row>
    <row r="11" spans="2:12" x14ac:dyDescent="0.3">
      <c r="B11" s="85" t="s">
        <v>3231</v>
      </c>
      <c r="C11" s="85" t="s">
        <v>3232</v>
      </c>
      <c r="D11" s="85" t="s">
        <v>3230</v>
      </c>
      <c r="E11" s="85" t="s">
        <v>3210</v>
      </c>
      <c r="K11" s="85">
        <f t="shared" si="0"/>
        <v>3</v>
      </c>
    </row>
    <row r="12" spans="2:12" x14ac:dyDescent="0.3">
      <c r="B12" s="85" t="s">
        <v>3233</v>
      </c>
      <c r="C12" s="85" t="s">
        <v>75</v>
      </c>
      <c r="D12" s="85" t="s">
        <v>3234</v>
      </c>
      <c r="E12" s="85" t="s">
        <v>3235</v>
      </c>
      <c r="K12" s="85">
        <f t="shared" si="0"/>
        <v>3</v>
      </c>
    </row>
    <row r="13" spans="2:12" x14ac:dyDescent="0.3">
      <c r="B13" s="85" t="s">
        <v>3236</v>
      </c>
      <c r="C13" s="85" t="s">
        <v>524</v>
      </c>
      <c r="D13" s="85" t="s">
        <v>3237</v>
      </c>
      <c r="E13" s="85" t="s">
        <v>3208</v>
      </c>
      <c r="K13" s="85">
        <f t="shared" si="0"/>
        <v>3</v>
      </c>
    </row>
    <row r="14" spans="2:12" x14ac:dyDescent="0.3">
      <c r="B14" s="85" t="s">
        <v>3238</v>
      </c>
      <c r="C14" s="85" t="s">
        <v>254</v>
      </c>
      <c r="D14" s="85" t="s">
        <v>3239</v>
      </c>
      <c r="E14" s="85" t="s">
        <v>3208</v>
      </c>
      <c r="K14" s="85">
        <f t="shared" si="0"/>
        <v>3</v>
      </c>
    </row>
    <row r="15" spans="2:12" x14ac:dyDescent="0.3">
      <c r="B15" s="85" t="s">
        <v>3240</v>
      </c>
      <c r="C15" s="85" t="s">
        <v>3241</v>
      </c>
      <c r="D15" s="85" t="s">
        <v>3242</v>
      </c>
      <c r="E15" s="85" t="s">
        <v>3243</v>
      </c>
      <c r="K15" s="85">
        <f t="shared" si="0"/>
        <v>3</v>
      </c>
    </row>
    <row r="16" spans="2:12" x14ac:dyDescent="0.3">
      <c r="B16" s="85" t="s">
        <v>3244</v>
      </c>
      <c r="C16" s="85" t="s">
        <v>343</v>
      </c>
      <c r="D16" s="85" t="s">
        <v>3245</v>
      </c>
      <c r="E16" s="85" t="s">
        <v>3246</v>
      </c>
      <c r="K16" s="85">
        <f t="shared" si="0"/>
        <v>3</v>
      </c>
    </row>
    <row r="17" spans="2:11" x14ac:dyDescent="0.3">
      <c r="B17" s="85" t="s">
        <v>3247</v>
      </c>
      <c r="C17" s="85" t="s">
        <v>3248</v>
      </c>
      <c r="D17" s="85" t="s">
        <v>3249</v>
      </c>
      <c r="E17" s="85" t="s">
        <v>3227</v>
      </c>
      <c r="K17" s="85">
        <f t="shared" si="0"/>
        <v>3</v>
      </c>
    </row>
    <row r="18" spans="2:11" x14ac:dyDescent="0.3">
      <c r="B18" s="85" t="s">
        <v>3250</v>
      </c>
      <c r="C18" s="85" t="s">
        <v>3251</v>
      </c>
      <c r="D18" s="85" t="s">
        <v>3252</v>
      </c>
      <c r="E18" s="85" t="s">
        <v>3243</v>
      </c>
      <c r="K18" s="85">
        <f t="shared" si="0"/>
        <v>3</v>
      </c>
    </row>
    <row r="19" spans="2:11" x14ac:dyDescent="0.3">
      <c r="B19" s="85" t="s">
        <v>3246</v>
      </c>
      <c r="C19" s="85" t="s">
        <v>3253</v>
      </c>
      <c r="D19" s="85" t="s">
        <v>3254</v>
      </c>
      <c r="E19" s="85" t="s">
        <v>3215</v>
      </c>
      <c r="K19" s="85">
        <f t="shared" si="0"/>
        <v>3</v>
      </c>
    </row>
    <row r="20" spans="2:11" x14ac:dyDescent="0.3">
      <c r="B20" s="85" t="s">
        <v>3255</v>
      </c>
      <c r="C20" s="85" t="s">
        <v>258</v>
      </c>
      <c r="D20" s="85" t="s">
        <v>3256</v>
      </c>
      <c r="E20" s="85" t="s">
        <v>3257</v>
      </c>
      <c r="K20" s="85">
        <f t="shared" si="0"/>
        <v>3</v>
      </c>
    </row>
    <row r="21" spans="2:11" x14ac:dyDescent="0.3">
      <c r="B21" s="85" t="s">
        <v>3258</v>
      </c>
      <c r="C21" s="85" t="s">
        <v>3259</v>
      </c>
      <c r="D21" s="85" t="s">
        <v>3260</v>
      </c>
      <c r="E21" s="85" t="s">
        <v>3243</v>
      </c>
      <c r="K21" s="85">
        <f t="shared" si="0"/>
        <v>3</v>
      </c>
    </row>
    <row r="22" spans="2:11" x14ac:dyDescent="0.3">
      <c r="B22" s="85" t="s">
        <v>3261</v>
      </c>
      <c r="C22" s="85" t="s">
        <v>3262</v>
      </c>
      <c r="D22" s="85" t="s">
        <v>3263</v>
      </c>
      <c r="E22" s="85" t="s">
        <v>3243</v>
      </c>
      <c r="K22" s="85">
        <f t="shared" si="0"/>
        <v>3</v>
      </c>
    </row>
    <row r="23" spans="2:11" x14ac:dyDescent="0.3">
      <c r="B23" s="85" t="s">
        <v>3220</v>
      </c>
      <c r="C23" s="85" t="s">
        <v>3264</v>
      </c>
      <c r="D23" s="85" t="s">
        <v>3265</v>
      </c>
      <c r="E23" s="85" t="s">
        <v>3208</v>
      </c>
      <c r="K23" s="85">
        <f t="shared" si="0"/>
        <v>3</v>
      </c>
    </row>
    <row r="24" spans="2:11" x14ac:dyDescent="0.3">
      <c r="B24" s="85" t="s">
        <v>3266</v>
      </c>
      <c r="C24" s="85" t="s">
        <v>77</v>
      </c>
      <c r="D24" s="85" t="s">
        <v>3267</v>
      </c>
      <c r="E24" s="85" t="s">
        <v>3235</v>
      </c>
      <c r="K24" s="85">
        <f t="shared" si="0"/>
        <v>3</v>
      </c>
    </row>
    <row r="25" spans="2:11" x14ac:dyDescent="0.3">
      <c r="B25" s="85" t="s">
        <v>3268</v>
      </c>
      <c r="C25" s="85" t="s">
        <v>3269</v>
      </c>
      <c r="D25" s="85" t="s">
        <v>3270</v>
      </c>
      <c r="E25" s="85" t="s">
        <v>3208</v>
      </c>
      <c r="K25" s="85">
        <f t="shared" si="0"/>
        <v>3</v>
      </c>
    </row>
    <row r="26" spans="2:11" x14ac:dyDescent="0.3">
      <c r="B26" s="85" t="s">
        <v>3271</v>
      </c>
      <c r="C26" s="85" t="s">
        <v>3272</v>
      </c>
      <c r="D26" s="85" t="s">
        <v>3273</v>
      </c>
      <c r="E26" s="85" t="s">
        <v>3266</v>
      </c>
      <c r="K26" s="85">
        <f t="shared" si="0"/>
        <v>3</v>
      </c>
    </row>
    <row r="27" spans="2:11" x14ac:dyDescent="0.3">
      <c r="B27" s="85" t="s">
        <v>3274</v>
      </c>
      <c r="C27" s="85" t="s">
        <v>3275</v>
      </c>
      <c r="D27" s="85" t="s">
        <v>3273</v>
      </c>
      <c r="E27" s="85" t="s">
        <v>3266</v>
      </c>
      <c r="K27" s="85">
        <f t="shared" si="0"/>
        <v>3</v>
      </c>
    </row>
    <row r="28" spans="2:11" x14ac:dyDescent="0.3">
      <c r="B28" s="85" t="s">
        <v>3276</v>
      </c>
      <c r="C28" s="85" t="s">
        <v>252</v>
      </c>
      <c r="D28" s="85" t="s">
        <v>3277</v>
      </c>
      <c r="E28" s="85" t="s">
        <v>3258</v>
      </c>
      <c r="K28" s="85">
        <f t="shared" si="0"/>
        <v>3</v>
      </c>
    </row>
    <row r="29" spans="2:11" x14ac:dyDescent="0.3">
      <c r="B29" s="85" t="s">
        <v>3278</v>
      </c>
      <c r="C29" s="85" t="s">
        <v>3279</v>
      </c>
      <c r="D29" s="85" t="s">
        <v>3280</v>
      </c>
      <c r="E29" s="85" t="s">
        <v>3210</v>
      </c>
      <c r="K29" s="85">
        <f t="shared" si="0"/>
        <v>3</v>
      </c>
    </row>
    <row r="30" spans="2:11" x14ac:dyDescent="0.3">
      <c r="B30" s="85" t="s">
        <v>3281</v>
      </c>
      <c r="C30" s="85" t="s">
        <v>3282</v>
      </c>
      <c r="D30" s="85" t="s">
        <v>3280</v>
      </c>
      <c r="E30" s="85" t="s">
        <v>3210</v>
      </c>
      <c r="K30" s="85">
        <f t="shared" si="0"/>
        <v>3</v>
      </c>
    </row>
    <row r="31" spans="2:11" x14ac:dyDescent="0.3">
      <c r="B31" s="85" t="s">
        <v>3283</v>
      </c>
      <c r="C31" s="85" t="s">
        <v>3284</v>
      </c>
      <c r="D31" s="85" t="s">
        <v>3285</v>
      </c>
      <c r="E31" s="85" t="s">
        <v>3238</v>
      </c>
      <c r="K31" s="85">
        <f t="shared" si="0"/>
        <v>3</v>
      </c>
    </row>
    <row r="32" spans="2:11" x14ac:dyDescent="0.3">
      <c r="B32" s="85" t="s">
        <v>3286</v>
      </c>
      <c r="C32" s="85" t="s">
        <v>247</v>
      </c>
      <c r="D32" s="85" t="s">
        <v>3287</v>
      </c>
      <c r="E32" s="85" t="s">
        <v>3288</v>
      </c>
      <c r="K32" s="85">
        <f t="shared" si="0"/>
        <v>3</v>
      </c>
    </row>
    <row r="33" spans="2:11" x14ac:dyDescent="0.3">
      <c r="B33" s="85" t="s">
        <v>3288</v>
      </c>
      <c r="C33" s="85" t="s">
        <v>3289</v>
      </c>
      <c r="D33" s="85" t="s">
        <v>3290</v>
      </c>
      <c r="E33" s="85" t="s">
        <v>3227</v>
      </c>
      <c r="K33" s="85">
        <f t="shared" si="0"/>
        <v>3</v>
      </c>
    </row>
    <row r="34" spans="2:11" x14ac:dyDescent="0.3">
      <c r="B34" s="85" t="s">
        <v>3291</v>
      </c>
      <c r="C34" s="85" t="s">
        <v>559</v>
      </c>
      <c r="D34" s="85" t="s">
        <v>3292</v>
      </c>
      <c r="E34" s="85" t="s">
        <v>3293</v>
      </c>
      <c r="K34" s="85">
        <f t="shared" si="0"/>
        <v>3</v>
      </c>
    </row>
    <row r="35" spans="2:11" x14ac:dyDescent="0.3">
      <c r="B35" s="85" t="s">
        <v>3294</v>
      </c>
      <c r="C35" s="85" t="s">
        <v>82</v>
      </c>
      <c r="D35" s="85" t="s">
        <v>3295</v>
      </c>
      <c r="E35" s="85" t="s">
        <v>3296</v>
      </c>
      <c r="K35" s="85">
        <f t="shared" si="0"/>
        <v>3</v>
      </c>
    </row>
    <row r="36" spans="2:11" x14ac:dyDescent="0.3">
      <c r="B36" s="85" t="s">
        <v>3297</v>
      </c>
      <c r="C36" s="85" t="s">
        <v>256</v>
      </c>
      <c r="D36" s="85" t="s">
        <v>3298</v>
      </c>
      <c r="E36" s="85" t="s">
        <v>3224</v>
      </c>
      <c r="K36" s="85">
        <f t="shared" si="0"/>
        <v>3</v>
      </c>
    </row>
    <row r="37" spans="2:11" x14ac:dyDescent="0.3">
      <c r="B37" s="85" t="s">
        <v>3299</v>
      </c>
      <c r="C37" s="85" t="s">
        <v>3300</v>
      </c>
      <c r="D37" s="85" t="s">
        <v>3230</v>
      </c>
      <c r="E37" s="85" t="s">
        <v>3210</v>
      </c>
      <c r="K37" s="85">
        <f t="shared" si="0"/>
        <v>3</v>
      </c>
    </row>
    <row r="38" spans="2:11" x14ac:dyDescent="0.3">
      <c r="B38" s="85" t="s">
        <v>3223</v>
      </c>
      <c r="C38" s="85" t="s">
        <v>3301</v>
      </c>
      <c r="D38" s="85" t="s">
        <v>3302</v>
      </c>
      <c r="E38" s="85" t="s">
        <v>3293</v>
      </c>
      <c r="K38" s="85">
        <f t="shared" si="0"/>
        <v>3</v>
      </c>
    </row>
    <row r="39" spans="2:11" x14ac:dyDescent="0.3">
      <c r="B39" s="85" t="s">
        <v>3303</v>
      </c>
      <c r="C39" s="85" t="s">
        <v>3304</v>
      </c>
      <c r="D39" s="85" t="s">
        <v>3305</v>
      </c>
      <c r="E39" s="85" t="s">
        <v>3293</v>
      </c>
      <c r="K39" s="85">
        <f t="shared" si="0"/>
        <v>3</v>
      </c>
    </row>
    <row r="40" spans="2:11" x14ac:dyDescent="0.3">
      <c r="B40" s="85" t="s">
        <v>3306</v>
      </c>
      <c r="C40" s="85" t="s">
        <v>260</v>
      </c>
      <c r="D40" s="85" t="s">
        <v>3307</v>
      </c>
      <c r="E40" s="85" t="s">
        <v>3308</v>
      </c>
      <c r="K40" s="85">
        <f t="shared" si="0"/>
        <v>3</v>
      </c>
    </row>
    <row r="41" spans="2:11" x14ac:dyDescent="0.3">
      <c r="B41" s="85" t="s">
        <v>3309</v>
      </c>
      <c r="C41" s="85" t="s">
        <v>3310</v>
      </c>
      <c r="D41" s="85" t="s">
        <v>3230</v>
      </c>
      <c r="E41" s="85" t="s">
        <v>3210</v>
      </c>
      <c r="K41" s="85">
        <f t="shared" si="0"/>
        <v>3</v>
      </c>
    </row>
    <row r="42" spans="2:11" x14ac:dyDescent="0.3">
      <c r="B42" s="85" t="s">
        <v>3311</v>
      </c>
      <c r="C42" s="85" t="s">
        <v>3312</v>
      </c>
      <c r="D42" s="85" t="s">
        <v>3230</v>
      </c>
      <c r="E42" s="85" t="s">
        <v>3210</v>
      </c>
      <c r="K42" s="85">
        <f t="shared" si="0"/>
        <v>3</v>
      </c>
    </row>
    <row r="43" spans="2:11" x14ac:dyDescent="0.3">
      <c r="B43" s="85" t="s">
        <v>3235</v>
      </c>
      <c r="C43" s="85" t="s">
        <v>3313</v>
      </c>
      <c r="D43" s="85" t="s">
        <v>3314</v>
      </c>
      <c r="E43" s="85" t="s">
        <v>3315</v>
      </c>
      <c r="K43" s="85">
        <f t="shared" si="0"/>
        <v>3</v>
      </c>
    </row>
    <row r="44" spans="2:11" x14ac:dyDescent="0.3">
      <c r="B44" s="85" t="s">
        <v>3316</v>
      </c>
      <c r="C44" s="85" t="s">
        <v>80</v>
      </c>
      <c r="D44" s="85" t="s">
        <v>3317</v>
      </c>
      <c r="E44" s="85" t="s">
        <v>3318</v>
      </c>
      <c r="K44" s="85">
        <f t="shared" si="0"/>
        <v>3</v>
      </c>
    </row>
    <row r="45" spans="2:11" x14ac:dyDescent="0.3">
      <c r="B45" s="85" t="s">
        <v>3319</v>
      </c>
      <c r="C45" s="85" t="s">
        <v>3320</v>
      </c>
      <c r="D45" s="85" t="s">
        <v>3230</v>
      </c>
      <c r="E45" s="85" t="s">
        <v>3210</v>
      </c>
      <c r="K45" s="85">
        <f t="shared" si="0"/>
        <v>3</v>
      </c>
    </row>
    <row r="46" spans="2:11" x14ac:dyDescent="0.3">
      <c r="B46" s="85" t="s">
        <v>3321</v>
      </c>
      <c r="C46" s="85" t="s">
        <v>3322</v>
      </c>
      <c r="D46" s="85" t="s">
        <v>3230</v>
      </c>
      <c r="E46" s="85" t="s">
        <v>3210</v>
      </c>
      <c r="K46" s="85">
        <f t="shared" si="0"/>
        <v>3</v>
      </c>
    </row>
    <row r="47" spans="2:11" x14ac:dyDescent="0.3">
      <c r="B47" s="85" t="s">
        <v>3323</v>
      </c>
      <c r="C47" s="85" t="s">
        <v>3324</v>
      </c>
      <c r="D47" s="85" t="s">
        <v>3280</v>
      </c>
      <c r="E47" s="85" t="s">
        <v>3210</v>
      </c>
      <c r="K47" s="85">
        <f t="shared" si="0"/>
        <v>3</v>
      </c>
    </row>
    <row r="48" spans="2:11" x14ac:dyDescent="0.3">
      <c r="B48" s="85" t="s">
        <v>3325</v>
      </c>
      <c r="C48" s="85" t="s">
        <v>290</v>
      </c>
      <c r="D48" s="85" t="s">
        <v>3326</v>
      </c>
      <c r="E48" s="85" t="s">
        <v>3288</v>
      </c>
      <c r="K48" s="85">
        <f t="shared" si="0"/>
        <v>3</v>
      </c>
    </row>
    <row r="49" spans="2:11" x14ac:dyDescent="0.3">
      <c r="B49" s="85" t="s">
        <v>3327</v>
      </c>
      <c r="C49" s="85" t="s">
        <v>3328</v>
      </c>
      <c r="D49" s="85" t="s">
        <v>3230</v>
      </c>
      <c r="E49" s="85" t="s">
        <v>3210</v>
      </c>
      <c r="K49" s="85">
        <f t="shared" si="0"/>
        <v>3</v>
      </c>
    </row>
    <row r="50" spans="2:11" x14ac:dyDescent="0.3">
      <c r="B50" s="85" t="s">
        <v>3329</v>
      </c>
      <c r="C50" s="85" t="s">
        <v>3330</v>
      </c>
      <c r="D50" s="85" t="s">
        <v>3230</v>
      </c>
      <c r="E50" s="85" t="s">
        <v>3210</v>
      </c>
      <c r="K50" s="85">
        <f t="shared" si="0"/>
        <v>3</v>
      </c>
    </row>
    <row r="51" spans="2:11" x14ac:dyDescent="0.3">
      <c r="B51" s="85" t="s">
        <v>3331</v>
      </c>
      <c r="C51" s="85" t="s">
        <v>3332</v>
      </c>
      <c r="D51" s="85" t="s">
        <v>3230</v>
      </c>
      <c r="E51" s="85" t="s">
        <v>3210</v>
      </c>
      <c r="K51" s="85">
        <f t="shared" si="0"/>
        <v>3</v>
      </c>
    </row>
    <row r="52" spans="2:11" x14ac:dyDescent="0.3">
      <c r="B52" s="85" t="s">
        <v>3333</v>
      </c>
      <c r="C52" s="85" t="s">
        <v>275</v>
      </c>
      <c r="D52" s="85" t="s">
        <v>3334</v>
      </c>
      <c r="E52" s="85" t="s">
        <v>3296</v>
      </c>
      <c r="K52" s="85">
        <f t="shared" si="0"/>
        <v>3</v>
      </c>
    </row>
    <row r="53" spans="2:11" x14ac:dyDescent="0.3">
      <c r="B53" s="85" t="s">
        <v>3335</v>
      </c>
      <c r="C53" s="85" t="s">
        <v>3336</v>
      </c>
      <c r="D53" s="85" t="s">
        <v>3230</v>
      </c>
      <c r="E53" s="85" t="s">
        <v>3210</v>
      </c>
      <c r="K53" s="85">
        <f t="shared" si="0"/>
        <v>3</v>
      </c>
    </row>
    <row r="54" spans="2:11" x14ac:dyDescent="0.3">
      <c r="B54" s="85" t="s">
        <v>3337</v>
      </c>
      <c r="C54" s="85" t="s">
        <v>271</v>
      </c>
      <c r="D54" s="85" t="s">
        <v>3338</v>
      </c>
      <c r="E54" s="85" t="s">
        <v>3223</v>
      </c>
      <c r="K54" s="85">
        <f t="shared" si="0"/>
        <v>3</v>
      </c>
    </row>
    <row r="55" spans="2:11" x14ac:dyDescent="0.3">
      <c r="B55" s="85" t="s">
        <v>3339</v>
      </c>
      <c r="C55" s="85" t="s">
        <v>79</v>
      </c>
      <c r="D55" s="85" t="s">
        <v>3340</v>
      </c>
      <c r="E55" s="85" t="s">
        <v>3296</v>
      </c>
      <c r="K55" s="85">
        <f t="shared" si="0"/>
        <v>3</v>
      </c>
    </row>
    <row r="56" spans="2:11" x14ac:dyDescent="0.3">
      <c r="B56" s="85" t="s">
        <v>3341</v>
      </c>
      <c r="C56" s="85" t="s">
        <v>269</v>
      </c>
      <c r="D56" s="85" t="s">
        <v>3342</v>
      </c>
      <c r="E56" s="85" t="s">
        <v>3288</v>
      </c>
      <c r="K56" s="85">
        <f t="shared" si="0"/>
        <v>3</v>
      </c>
    </row>
    <row r="57" spans="2:11" x14ac:dyDescent="0.3">
      <c r="B57" s="85" t="s">
        <v>3308</v>
      </c>
      <c r="C57" s="85" t="s">
        <v>3343</v>
      </c>
      <c r="D57" s="85" t="s">
        <v>3344</v>
      </c>
      <c r="E57" s="85" t="s">
        <v>3236</v>
      </c>
      <c r="K57" s="85">
        <f t="shared" si="0"/>
        <v>3</v>
      </c>
    </row>
    <row r="58" spans="2:11" x14ac:dyDescent="0.3">
      <c r="B58" s="85" t="s">
        <v>3345</v>
      </c>
      <c r="C58" s="85" t="s">
        <v>3346</v>
      </c>
      <c r="D58" s="85" t="s">
        <v>3347</v>
      </c>
      <c r="E58" s="85" t="s">
        <v>3236</v>
      </c>
      <c r="K58" s="85">
        <f t="shared" si="0"/>
        <v>3</v>
      </c>
    </row>
    <row r="59" spans="2:11" x14ac:dyDescent="0.3">
      <c r="B59" s="85" t="s">
        <v>3348</v>
      </c>
      <c r="C59" s="85" t="s">
        <v>3349</v>
      </c>
      <c r="D59" s="85" t="s">
        <v>3350</v>
      </c>
      <c r="E59" s="85" t="s">
        <v>3236</v>
      </c>
      <c r="K59" s="85">
        <f t="shared" si="0"/>
        <v>3</v>
      </c>
    </row>
    <row r="60" spans="2:11" x14ac:dyDescent="0.3">
      <c r="B60" s="85" t="s">
        <v>3351</v>
      </c>
      <c r="C60" s="85" t="s">
        <v>83</v>
      </c>
      <c r="D60" s="85" t="s">
        <v>3352</v>
      </c>
      <c r="E60" s="85" t="s">
        <v>3318</v>
      </c>
      <c r="K60" s="85">
        <f t="shared" si="0"/>
        <v>3</v>
      </c>
    </row>
    <row r="61" spans="2:11" x14ac:dyDescent="0.3">
      <c r="B61" s="85" t="s">
        <v>3353</v>
      </c>
      <c r="C61" s="85" t="s">
        <v>3354</v>
      </c>
      <c r="D61" s="85" t="s">
        <v>3355</v>
      </c>
      <c r="E61" s="85" t="s">
        <v>3236</v>
      </c>
      <c r="K61" s="85">
        <f t="shared" si="0"/>
        <v>3</v>
      </c>
    </row>
    <row r="62" spans="2:11" x14ac:dyDescent="0.3">
      <c r="B62" s="85" t="s">
        <v>3356</v>
      </c>
      <c r="C62" s="85" t="s">
        <v>3357</v>
      </c>
      <c r="D62" s="85" t="s">
        <v>3358</v>
      </c>
      <c r="E62" s="85" t="s">
        <v>3359</v>
      </c>
      <c r="K62" s="85">
        <f t="shared" si="0"/>
        <v>3</v>
      </c>
    </row>
    <row r="63" spans="2:11" x14ac:dyDescent="0.3">
      <c r="B63" s="85" t="s">
        <v>3360</v>
      </c>
      <c r="C63" s="85" t="s">
        <v>3361</v>
      </c>
      <c r="D63" s="85" t="s">
        <v>3362</v>
      </c>
      <c r="E63" s="85" t="s">
        <v>3210</v>
      </c>
      <c r="K63" s="85">
        <f t="shared" si="0"/>
        <v>3</v>
      </c>
    </row>
    <row r="64" spans="2:11" x14ac:dyDescent="0.3">
      <c r="B64" s="85" t="s">
        <v>3363</v>
      </c>
      <c r="C64" s="85" t="s">
        <v>282</v>
      </c>
      <c r="D64" s="85" t="s">
        <v>3364</v>
      </c>
      <c r="E64" s="85" t="s">
        <v>3268</v>
      </c>
      <c r="K64" s="85">
        <f t="shared" si="0"/>
        <v>3</v>
      </c>
    </row>
    <row r="65" spans="2:11" x14ac:dyDescent="0.3">
      <c r="B65" s="85" t="s">
        <v>3257</v>
      </c>
      <c r="C65" s="85" t="s">
        <v>3365</v>
      </c>
      <c r="D65" s="85" t="s">
        <v>3366</v>
      </c>
      <c r="E65" s="85" t="s">
        <v>3236</v>
      </c>
      <c r="K65" s="85">
        <f t="shared" si="0"/>
        <v>3</v>
      </c>
    </row>
    <row r="66" spans="2:11" x14ac:dyDescent="0.3">
      <c r="B66" s="85" t="s">
        <v>3367</v>
      </c>
      <c r="C66" s="85" t="s">
        <v>3368</v>
      </c>
      <c r="D66" s="85" t="s">
        <v>3369</v>
      </c>
      <c r="E66" s="85" t="s">
        <v>3293</v>
      </c>
      <c r="K66" s="85">
        <f t="shared" si="0"/>
        <v>3</v>
      </c>
    </row>
    <row r="67" spans="2:11" x14ac:dyDescent="0.3">
      <c r="B67" s="85" t="s">
        <v>3370</v>
      </c>
      <c r="C67" s="85" t="s">
        <v>3371</v>
      </c>
      <c r="D67" s="85" t="s">
        <v>3372</v>
      </c>
      <c r="E67" s="85" t="s">
        <v>3210</v>
      </c>
      <c r="K67" s="85">
        <f t="shared" si="0"/>
        <v>3</v>
      </c>
    </row>
    <row r="68" spans="2:11" x14ac:dyDescent="0.3">
      <c r="B68" s="85" t="s">
        <v>3373</v>
      </c>
      <c r="C68" s="85" t="s">
        <v>292</v>
      </c>
      <c r="D68" s="85" t="s">
        <v>3374</v>
      </c>
      <c r="E68" s="85" t="s">
        <v>3223</v>
      </c>
      <c r="K68" s="85">
        <f t="shared" ref="K68:K131" si="1">LEN(TRIM(B68))</f>
        <v>3</v>
      </c>
    </row>
    <row r="69" spans="2:11" x14ac:dyDescent="0.3">
      <c r="B69" s="85" t="s">
        <v>3375</v>
      </c>
      <c r="C69" s="85" t="s">
        <v>3376</v>
      </c>
      <c r="D69" s="85" t="s">
        <v>3362</v>
      </c>
      <c r="E69" s="85" t="s">
        <v>3210</v>
      </c>
      <c r="K69" s="85">
        <f t="shared" si="1"/>
        <v>3</v>
      </c>
    </row>
    <row r="70" spans="2:11" x14ac:dyDescent="0.3">
      <c r="B70" s="85" t="s">
        <v>3377</v>
      </c>
      <c r="C70" s="85" t="s">
        <v>3378</v>
      </c>
      <c r="D70" s="85" t="s">
        <v>3372</v>
      </c>
      <c r="E70" s="85" t="s">
        <v>3210</v>
      </c>
      <c r="K70" s="85">
        <f t="shared" si="1"/>
        <v>3</v>
      </c>
    </row>
    <row r="71" spans="2:11" x14ac:dyDescent="0.3">
      <c r="B71" s="85" t="s">
        <v>3379</v>
      </c>
      <c r="C71" s="85" t="s">
        <v>3380</v>
      </c>
      <c r="D71" s="85" t="s">
        <v>3362</v>
      </c>
      <c r="E71" s="85" t="s">
        <v>3210</v>
      </c>
      <c r="K71" s="85">
        <f t="shared" si="1"/>
        <v>3</v>
      </c>
    </row>
    <row r="72" spans="2:11" x14ac:dyDescent="0.3">
      <c r="B72" s="85" t="s">
        <v>3381</v>
      </c>
      <c r="C72" s="85" t="s">
        <v>3382</v>
      </c>
      <c r="D72" s="85" t="s">
        <v>3383</v>
      </c>
      <c r="E72" s="85" t="s">
        <v>3224</v>
      </c>
      <c r="K72" s="85">
        <f t="shared" si="1"/>
        <v>3</v>
      </c>
    </row>
    <row r="73" spans="2:11" x14ac:dyDescent="0.3">
      <c r="B73" s="85" t="s">
        <v>3384</v>
      </c>
      <c r="C73" s="85" t="s">
        <v>3385</v>
      </c>
      <c r="D73" s="85" t="s">
        <v>3372</v>
      </c>
      <c r="E73" s="85" t="s">
        <v>3210</v>
      </c>
      <c r="K73" s="85">
        <f t="shared" si="1"/>
        <v>3</v>
      </c>
    </row>
    <row r="74" spans="2:11" x14ac:dyDescent="0.3">
      <c r="B74" s="85" t="s">
        <v>3386</v>
      </c>
      <c r="C74" s="85" t="s">
        <v>85</v>
      </c>
      <c r="D74" s="85" t="s">
        <v>3387</v>
      </c>
      <c r="E74" s="85" t="s">
        <v>3235</v>
      </c>
      <c r="K74" s="85">
        <f t="shared" si="1"/>
        <v>3</v>
      </c>
    </row>
    <row r="75" spans="2:11" x14ac:dyDescent="0.3">
      <c r="B75" s="85" t="s">
        <v>3388</v>
      </c>
      <c r="C75" s="85" t="s">
        <v>3389</v>
      </c>
      <c r="D75" s="85" t="s">
        <v>3372</v>
      </c>
      <c r="E75" s="85" t="s">
        <v>3210</v>
      </c>
      <c r="K75" s="85">
        <f t="shared" si="1"/>
        <v>3</v>
      </c>
    </row>
    <row r="76" spans="2:11" x14ac:dyDescent="0.3">
      <c r="B76" s="85" t="s">
        <v>3390</v>
      </c>
      <c r="C76" s="85" t="s">
        <v>296</v>
      </c>
      <c r="D76" s="85" t="s">
        <v>3391</v>
      </c>
      <c r="E76" s="85" t="s">
        <v>3261</v>
      </c>
      <c r="K76" s="85">
        <f t="shared" si="1"/>
        <v>3</v>
      </c>
    </row>
    <row r="77" spans="2:11" x14ac:dyDescent="0.3">
      <c r="B77" s="85" t="s">
        <v>3392</v>
      </c>
      <c r="C77" s="85" t="s">
        <v>3393</v>
      </c>
      <c r="D77" s="85" t="s">
        <v>3372</v>
      </c>
      <c r="E77" s="85" t="s">
        <v>3210</v>
      </c>
      <c r="K77" s="85">
        <f t="shared" si="1"/>
        <v>3</v>
      </c>
    </row>
    <row r="78" spans="2:11" x14ac:dyDescent="0.3">
      <c r="B78" s="85" t="s">
        <v>3394</v>
      </c>
      <c r="C78" s="85" t="s">
        <v>294</v>
      </c>
      <c r="D78" s="85" t="s">
        <v>3395</v>
      </c>
      <c r="E78" s="85" t="s">
        <v>3224</v>
      </c>
      <c r="K78" s="85">
        <f t="shared" si="1"/>
        <v>3</v>
      </c>
    </row>
    <row r="79" spans="2:11" x14ac:dyDescent="0.3">
      <c r="B79" s="85" t="s">
        <v>3396</v>
      </c>
      <c r="C79" s="85" t="s">
        <v>288</v>
      </c>
      <c r="D79" s="85" t="s">
        <v>3397</v>
      </c>
      <c r="E79" s="85" t="s">
        <v>3224</v>
      </c>
      <c r="K79" s="85">
        <f t="shared" si="1"/>
        <v>3</v>
      </c>
    </row>
    <row r="80" spans="2:11" x14ac:dyDescent="0.3">
      <c r="B80" s="85" t="s">
        <v>3398</v>
      </c>
      <c r="C80" s="85" t="s">
        <v>3399</v>
      </c>
      <c r="D80" s="85" t="s">
        <v>3400</v>
      </c>
      <c r="E80" s="85" t="s">
        <v>3238</v>
      </c>
      <c r="K80" s="85">
        <f t="shared" si="1"/>
        <v>3</v>
      </c>
    </row>
    <row r="81" spans="2:11" x14ac:dyDescent="0.3">
      <c r="B81" s="85" t="s">
        <v>3401</v>
      </c>
      <c r="C81" s="85" t="s">
        <v>3402</v>
      </c>
      <c r="D81" s="85" t="s">
        <v>3403</v>
      </c>
      <c r="E81" s="85" t="s">
        <v>3238</v>
      </c>
      <c r="K81" s="85">
        <f t="shared" si="1"/>
        <v>3</v>
      </c>
    </row>
    <row r="82" spans="2:11" x14ac:dyDescent="0.3">
      <c r="B82" s="85" t="s">
        <v>3404</v>
      </c>
      <c r="C82" s="85" t="s">
        <v>300</v>
      </c>
      <c r="D82" s="85" t="s">
        <v>3405</v>
      </c>
      <c r="E82" s="85" t="s">
        <v>3247</v>
      </c>
      <c r="K82" s="85">
        <f t="shared" si="1"/>
        <v>3</v>
      </c>
    </row>
    <row r="83" spans="2:11" x14ac:dyDescent="0.3">
      <c r="B83" s="85" t="s">
        <v>3406</v>
      </c>
      <c r="C83" s="85" t="s">
        <v>3407</v>
      </c>
      <c r="D83" s="85" t="s">
        <v>3408</v>
      </c>
      <c r="E83" s="85" t="s">
        <v>3250</v>
      </c>
      <c r="K83" s="85">
        <f t="shared" si="1"/>
        <v>3</v>
      </c>
    </row>
    <row r="84" spans="2:11" x14ac:dyDescent="0.3">
      <c r="B84" s="85" t="s">
        <v>3409</v>
      </c>
      <c r="C84" s="85" t="s">
        <v>563</v>
      </c>
      <c r="D84" s="85" t="s">
        <v>3410</v>
      </c>
      <c r="E84" s="85" t="s">
        <v>3345</v>
      </c>
      <c r="K84" s="85">
        <f t="shared" si="1"/>
        <v>3</v>
      </c>
    </row>
    <row r="85" spans="2:11" x14ac:dyDescent="0.3">
      <c r="B85" s="85" t="s">
        <v>3411</v>
      </c>
      <c r="C85" s="85" t="s">
        <v>3412</v>
      </c>
      <c r="D85" s="85" t="s">
        <v>3413</v>
      </c>
      <c r="E85" s="85" t="s">
        <v>3288</v>
      </c>
      <c r="K85" s="85">
        <f t="shared" si="1"/>
        <v>3</v>
      </c>
    </row>
    <row r="86" spans="2:11" x14ac:dyDescent="0.3">
      <c r="B86" s="85" t="s">
        <v>3414</v>
      </c>
      <c r="C86" s="85" t="s">
        <v>3415</v>
      </c>
      <c r="D86" s="85" t="s">
        <v>3273</v>
      </c>
      <c r="E86" s="85" t="s">
        <v>3411</v>
      </c>
      <c r="K86" s="85">
        <f t="shared" si="1"/>
        <v>3</v>
      </c>
    </row>
    <row r="87" spans="2:11" x14ac:dyDescent="0.3">
      <c r="B87" s="85" t="s">
        <v>3416</v>
      </c>
      <c r="C87" s="85" t="s">
        <v>3417</v>
      </c>
      <c r="D87" s="85" t="s">
        <v>3372</v>
      </c>
      <c r="E87" s="85" t="s">
        <v>3210</v>
      </c>
      <c r="K87" s="85">
        <f t="shared" si="1"/>
        <v>3</v>
      </c>
    </row>
    <row r="88" spans="2:11" x14ac:dyDescent="0.3">
      <c r="B88" s="85" t="s">
        <v>3418</v>
      </c>
      <c r="C88" s="85" t="s">
        <v>284</v>
      </c>
      <c r="D88" s="85" t="s">
        <v>3419</v>
      </c>
      <c r="E88" s="85" t="s">
        <v>3303</v>
      </c>
      <c r="K88" s="85">
        <f t="shared" si="1"/>
        <v>3</v>
      </c>
    </row>
    <row r="89" spans="2:11" x14ac:dyDescent="0.3">
      <c r="B89" s="85" t="s">
        <v>3420</v>
      </c>
      <c r="C89" s="85" t="s">
        <v>3421</v>
      </c>
      <c r="D89" s="85" t="s">
        <v>3372</v>
      </c>
      <c r="E89" s="85" t="s">
        <v>3210</v>
      </c>
      <c r="K89" s="85">
        <f t="shared" si="1"/>
        <v>3</v>
      </c>
    </row>
    <row r="90" spans="2:11" x14ac:dyDescent="0.3">
      <c r="B90" s="85" t="s">
        <v>3422</v>
      </c>
      <c r="C90" s="85" t="s">
        <v>3423</v>
      </c>
      <c r="D90" s="85" t="s">
        <v>3372</v>
      </c>
      <c r="E90" s="85" t="s">
        <v>3210</v>
      </c>
      <c r="K90" s="85">
        <f t="shared" si="1"/>
        <v>3</v>
      </c>
    </row>
    <row r="91" spans="2:11" x14ac:dyDescent="0.3">
      <c r="B91" s="85" t="s">
        <v>3424</v>
      </c>
      <c r="C91" s="85" t="s">
        <v>86</v>
      </c>
      <c r="D91" s="85" t="s">
        <v>3425</v>
      </c>
      <c r="E91" s="85" t="s">
        <v>3426</v>
      </c>
      <c r="K91" s="85">
        <f t="shared" si="1"/>
        <v>3</v>
      </c>
    </row>
    <row r="92" spans="2:11" x14ac:dyDescent="0.3">
      <c r="B92" s="85" t="s">
        <v>3427</v>
      </c>
      <c r="C92" s="85" t="s">
        <v>479</v>
      </c>
      <c r="D92" s="85" t="s">
        <v>3428</v>
      </c>
      <c r="E92" s="85" t="s">
        <v>3303</v>
      </c>
      <c r="K92" s="85">
        <f t="shared" si="1"/>
        <v>3</v>
      </c>
    </row>
    <row r="93" spans="2:11" x14ac:dyDescent="0.3">
      <c r="B93" s="85" t="s">
        <v>3429</v>
      </c>
      <c r="C93" s="85" t="s">
        <v>277</v>
      </c>
      <c r="D93" s="85" t="s">
        <v>3430</v>
      </c>
      <c r="E93" s="85" t="s">
        <v>3250</v>
      </c>
      <c r="K93" s="85">
        <f t="shared" si="1"/>
        <v>3</v>
      </c>
    </row>
    <row r="94" spans="2:11" x14ac:dyDescent="0.3">
      <c r="B94" s="85" t="s">
        <v>3431</v>
      </c>
      <c r="C94" s="85" t="s">
        <v>298</v>
      </c>
      <c r="D94" s="85" t="s">
        <v>3432</v>
      </c>
      <c r="E94" s="85" t="s">
        <v>3426</v>
      </c>
      <c r="K94" s="85">
        <f t="shared" si="1"/>
        <v>3</v>
      </c>
    </row>
    <row r="95" spans="2:11" x14ac:dyDescent="0.3">
      <c r="B95" s="85" t="s">
        <v>3433</v>
      </c>
      <c r="C95" s="85" t="s">
        <v>440</v>
      </c>
      <c r="D95" s="85" t="s">
        <v>3434</v>
      </c>
      <c r="E95" s="85" t="s">
        <v>3303</v>
      </c>
      <c r="K95" s="85">
        <f t="shared" si="1"/>
        <v>3</v>
      </c>
    </row>
    <row r="96" spans="2:11" x14ac:dyDescent="0.3">
      <c r="B96" s="85" t="s">
        <v>3435</v>
      </c>
      <c r="C96" s="85" t="s">
        <v>3436</v>
      </c>
      <c r="D96" s="85" t="s">
        <v>3362</v>
      </c>
      <c r="E96" s="85" t="s">
        <v>3210</v>
      </c>
      <c r="K96" s="85">
        <f t="shared" si="1"/>
        <v>3</v>
      </c>
    </row>
    <row r="97" spans="2:11" x14ac:dyDescent="0.3">
      <c r="B97" s="85" t="s">
        <v>3437</v>
      </c>
      <c r="C97" s="85" t="s">
        <v>322</v>
      </c>
      <c r="D97" s="85" t="s">
        <v>3438</v>
      </c>
      <c r="E97" s="85" t="s">
        <v>3258</v>
      </c>
      <c r="K97" s="85">
        <f t="shared" si="1"/>
        <v>3</v>
      </c>
    </row>
    <row r="98" spans="2:11" x14ac:dyDescent="0.3">
      <c r="B98" s="85" t="s">
        <v>3439</v>
      </c>
      <c r="C98" s="85" t="s">
        <v>3440</v>
      </c>
      <c r="D98" s="85" t="s">
        <v>3273</v>
      </c>
      <c r="E98" s="85" t="s">
        <v>3437</v>
      </c>
      <c r="K98" s="85">
        <f t="shared" si="1"/>
        <v>3</v>
      </c>
    </row>
    <row r="99" spans="2:11" x14ac:dyDescent="0.3">
      <c r="B99" s="85" t="s">
        <v>3441</v>
      </c>
      <c r="C99" s="85" t="s">
        <v>3442</v>
      </c>
      <c r="D99" s="85" t="s">
        <v>3273</v>
      </c>
      <c r="E99" s="85" t="s">
        <v>3437</v>
      </c>
      <c r="K99" s="85">
        <f t="shared" si="1"/>
        <v>3</v>
      </c>
    </row>
    <row r="100" spans="2:11" x14ac:dyDescent="0.3">
      <c r="B100" s="85" t="s">
        <v>3443</v>
      </c>
      <c r="C100" s="85" t="s">
        <v>306</v>
      </c>
      <c r="D100" s="85" t="s">
        <v>3444</v>
      </c>
      <c r="E100" s="85" t="s">
        <v>3268</v>
      </c>
      <c r="K100" s="85">
        <f t="shared" si="1"/>
        <v>3</v>
      </c>
    </row>
    <row r="101" spans="2:11" x14ac:dyDescent="0.3">
      <c r="B101" s="85" t="s">
        <v>3445</v>
      </c>
      <c r="C101" s="85" t="s">
        <v>3446</v>
      </c>
      <c r="D101" s="85" t="s">
        <v>3447</v>
      </c>
      <c r="E101" s="85" t="s">
        <v>3210</v>
      </c>
      <c r="K101" s="85">
        <f t="shared" si="1"/>
        <v>3</v>
      </c>
    </row>
    <row r="102" spans="2:11" x14ac:dyDescent="0.3">
      <c r="B102" s="85" t="s">
        <v>3448</v>
      </c>
      <c r="C102" s="85" t="s">
        <v>3449</v>
      </c>
      <c r="D102" s="85" t="s">
        <v>3450</v>
      </c>
      <c r="E102" s="85" t="s">
        <v>3451</v>
      </c>
      <c r="K102" s="85">
        <f t="shared" si="1"/>
        <v>3</v>
      </c>
    </row>
    <row r="103" spans="2:11" x14ac:dyDescent="0.3">
      <c r="B103" s="85" t="s">
        <v>3452</v>
      </c>
      <c r="C103" s="85" t="s">
        <v>3453</v>
      </c>
      <c r="D103" s="85" t="s">
        <v>3454</v>
      </c>
      <c r="E103" s="85" t="s">
        <v>3288</v>
      </c>
      <c r="K103" s="85">
        <f t="shared" si="1"/>
        <v>3</v>
      </c>
    </row>
    <row r="104" spans="2:11" x14ac:dyDescent="0.3">
      <c r="B104" s="85" t="s">
        <v>3455</v>
      </c>
      <c r="C104" s="85" t="s">
        <v>3456</v>
      </c>
      <c r="D104" s="85" t="s">
        <v>3372</v>
      </c>
      <c r="E104" s="85" t="s">
        <v>3210</v>
      </c>
      <c r="K104" s="85">
        <f t="shared" si="1"/>
        <v>3</v>
      </c>
    </row>
    <row r="105" spans="2:11" x14ac:dyDescent="0.3">
      <c r="B105" s="85" t="s">
        <v>3457</v>
      </c>
      <c r="C105" s="85" t="s">
        <v>3458</v>
      </c>
      <c r="D105" s="85" t="s">
        <v>3362</v>
      </c>
      <c r="E105" s="85" t="s">
        <v>3210</v>
      </c>
      <c r="K105" s="85">
        <f t="shared" si="1"/>
        <v>3</v>
      </c>
    </row>
    <row r="106" spans="2:11" x14ac:dyDescent="0.3">
      <c r="B106" s="85" t="s">
        <v>3459</v>
      </c>
      <c r="C106" s="85" t="s">
        <v>3460</v>
      </c>
      <c r="D106" s="85" t="s">
        <v>3461</v>
      </c>
      <c r="E106" s="85" t="s">
        <v>3240</v>
      </c>
      <c r="K106" s="85">
        <f t="shared" si="1"/>
        <v>3</v>
      </c>
    </row>
    <row r="107" spans="2:11" x14ac:dyDescent="0.3">
      <c r="B107" s="85" t="s">
        <v>3462</v>
      </c>
      <c r="C107" s="85" t="s">
        <v>3463</v>
      </c>
      <c r="D107" s="85" t="s">
        <v>3403</v>
      </c>
      <c r="E107" s="85" t="s">
        <v>3353</v>
      </c>
      <c r="K107" s="85">
        <f t="shared" si="1"/>
        <v>3</v>
      </c>
    </row>
    <row r="108" spans="2:11" x14ac:dyDescent="0.3">
      <c r="B108" s="85" t="s">
        <v>3464</v>
      </c>
      <c r="C108" s="85" t="s">
        <v>3465</v>
      </c>
      <c r="D108" s="85" t="s">
        <v>3447</v>
      </c>
      <c r="E108" s="85" t="s">
        <v>3210</v>
      </c>
      <c r="K108" s="85">
        <f t="shared" si="1"/>
        <v>3</v>
      </c>
    </row>
    <row r="109" spans="2:11" x14ac:dyDescent="0.3">
      <c r="B109" s="85" t="s">
        <v>3466</v>
      </c>
      <c r="C109" s="85" t="s">
        <v>3467</v>
      </c>
      <c r="D109" s="85" t="s">
        <v>3447</v>
      </c>
      <c r="E109" s="85" t="s">
        <v>3210</v>
      </c>
      <c r="K109" s="85">
        <f t="shared" si="1"/>
        <v>3</v>
      </c>
    </row>
    <row r="110" spans="2:11" x14ac:dyDescent="0.3">
      <c r="B110" s="85" t="s">
        <v>3468</v>
      </c>
      <c r="C110" s="85" t="s">
        <v>452</v>
      </c>
      <c r="D110" s="85" t="s">
        <v>3469</v>
      </c>
      <c r="E110" s="85" t="s">
        <v>3288</v>
      </c>
      <c r="K110" s="85">
        <f t="shared" si="1"/>
        <v>3</v>
      </c>
    </row>
    <row r="111" spans="2:11" x14ac:dyDescent="0.3">
      <c r="B111" s="85" t="s">
        <v>3470</v>
      </c>
      <c r="C111" s="85" t="s">
        <v>311</v>
      </c>
      <c r="D111" s="85" t="s">
        <v>3471</v>
      </c>
      <c r="E111" s="85" t="s">
        <v>3258</v>
      </c>
      <c r="K111" s="85">
        <f t="shared" si="1"/>
        <v>3</v>
      </c>
    </row>
    <row r="112" spans="2:11" x14ac:dyDescent="0.3">
      <c r="B112" s="85" t="s">
        <v>3472</v>
      </c>
      <c r="C112" s="85" t="s">
        <v>3473</v>
      </c>
      <c r="D112" s="85" t="s">
        <v>3474</v>
      </c>
      <c r="E112" s="85" t="s">
        <v>3247</v>
      </c>
      <c r="K112" s="85">
        <f t="shared" si="1"/>
        <v>3</v>
      </c>
    </row>
    <row r="113" spans="2:11" x14ac:dyDescent="0.3">
      <c r="B113" s="85" t="s">
        <v>3293</v>
      </c>
      <c r="C113" s="85" t="s">
        <v>558</v>
      </c>
      <c r="D113" s="85" t="s">
        <v>3475</v>
      </c>
      <c r="E113" s="85" t="s">
        <v>3208</v>
      </c>
      <c r="K113" s="85">
        <f t="shared" si="1"/>
        <v>3</v>
      </c>
    </row>
    <row r="114" spans="2:11" x14ac:dyDescent="0.3">
      <c r="B114" s="85" t="s">
        <v>3476</v>
      </c>
      <c r="C114" s="85" t="s">
        <v>3477</v>
      </c>
      <c r="D114" s="85" t="s">
        <v>3478</v>
      </c>
      <c r="E114" s="85" t="s">
        <v>3293</v>
      </c>
      <c r="K114" s="85">
        <f t="shared" si="1"/>
        <v>3</v>
      </c>
    </row>
    <row r="115" spans="2:11" x14ac:dyDescent="0.3">
      <c r="B115" s="85" t="s">
        <v>3479</v>
      </c>
      <c r="C115" s="85" t="s">
        <v>461</v>
      </c>
      <c r="D115" s="85" t="s">
        <v>3480</v>
      </c>
      <c r="E115" s="85" t="s">
        <v>3223</v>
      </c>
      <c r="K115" s="85">
        <f t="shared" si="1"/>
        <v>3</v>
      </c>
    </row>
    <row r="116" spans="2:11" x14ac:dyDescent="0.3">
      <c r="B116" s="85" t="s">
        <v>3296</v>
      </c>
      <c r="C116" s="85" t="s">
        <v>3481</v>
      </c>
      <c r="D116" s="85" t="s">
        <v>3482</v>
      </c>
      <c r="E116" s="85" t="s">
        <v>3293</v>
      </c>
      <c r="K116" s="85">
        <f t="shared" si="1"/>
        <v>3</v>
      </c>
    </row>
    <row r="117" spans="2:11" x14ac:dyDescent="0.3">
      <c r="B117" s="85" t="s">
        <v>3483</v>
      </c>
      <c r="C117" s="85" t="s">
        <v>3484</v>
      </c>
      <c r="D117" s="85" t="s">
        <v>3485</v>
      </c>
      <c r="E117" s="85" t="s">
        <v>3210</v>
      </c>
      <c r="K117" s="85">
        <f t="shared" si="1"/>
        <v>3</v>
      </c>
    </row>
    <row r="118" spans="2:11" x14ac:dyDescent="0.3">
      <c r="B118" s="85" t="s">
        <v>3486</v>
      </c>
      <c r="C118" s="85" t="s">
        <v>596</v>
      </c>
      <c r="D118" s="85" t="s">
        <v>3487</v>
      </c>
      <c r="E118" s="85" t="s">
        <v>3258</v>
      </c>
      <c r="K118" s="85">
        <f t="shared" si="1"/>
        <v>3</v>
      </c>
    </row>
    <row r="119" spans="2:11" x14ac:dyDescent="0.3">
      <c r="B119" s="85" t="s">
        <v>3315</v>
      </c>
      <c r="C119" s="85" t="s">
        <v>2947</v>
      </c>
      <c r="D119" s="85" t="s">
        <v>3488</v>
      </c>
      <c r="E119" s="85" t="s">
        <v>3208</v>
      </c>
      <c r="K119" s="85">
        <f t="shared" si="1"/>
        <v>3</v>
      </c>
    </row>
    <row r="120" spans="2:11" x14ac:dyDescent="0.3">
      <c r="B120" s="85" t="s">
        <v>3426</v>
      </c>
      <c r="C120" s="85" t="s">
        <v>3489</v>
      </c>
      <c r="D120" s="85" t="s">
        <v>3490</v>
      </c>
      <c r="E120" s="85" t="s">
        <v>3315</v>
      </c>
      <c r="K120" s="85">
        <f t="shared" si="1"/>
        <v>3</v>
      </c>
    </row>
    <row r="121" spans="2:11" x14ac:dyDescent="0.3">
      <c r="B121" s="85" t="s">
        <v>3491</v>
      </c>
      <c r="C121" s="85" t="s">
        <v>320</v>
      </c>
      <c r="D121" s="85" t="s">
        <v>3492</v>
      </c>
      <c r="E121" s="85" t="s">
        <v>3224</v>
      </c>
      <c r="K121" s="85">
        <f t="shared" si="1"/>
        <v>3</v>
      </c>
    </row>
    <row r="122" spans="2:11" x14ac:dyDescent="0.3">
      <c r="B122" s="85" t="s">
        <v>3493</v>
      </c>
      <c r="C122" s="85" t="s">
        <v>3494</v>
      </c>
      <c r="D122" s="85" t="s">
        <v>3273</v>
      </c>
      <c r="E122" s="85" t="s">
        <v>3491</v>
      </c>
      <c r="K122" s="85">
        <f t="shared" si="1"/>
        <v>3</v>
      </c>
    </row>
    <row r="123" spans="2:11" x14ac:dyDescent="0.3">
      <c r="B123" s="85" t="s">
        <v>3359</v>
      </c>
      <c r="C123" s="85" t="s">
        <v>3495</v>
      </c>
      <c r="D123" s="85" t="s">
        <v>3496</v>
      </c>
      <c r="E123" s="85" t="s">
        <v>3315</v>
      </c>
      <c r="K123" s="85">
        <f t="shared" si="1"/>
        <v>3</v>
      </c>
    </row>
    <row r="124" spans="2:11" x14ac:dyDescent="0.3">
      <c r="B124" s="85" t="s">
        <v>3318</v>
      </c>
      <c r="C124" s="85" t="s">
        <v>3497</v>
      </c>
      <c r="D124" s="85" t="s">
        <v>3498</v>
      </c>
      <c r="E124" s="85" t="s">
        <v>3315</v>
      </c>
      <c r="K124" s="85">
        <f t="shared" si="1"/>
        <v>3</v>
      </c>
    </row>
    <row r="125" spans="2:11" x14ac:dyDescent="0.3">
      <c r="B125" s="85" t="s">
        <v>3499</v>
      </c>
      <c r="C125" s="85" t="s">
        <v>324</v>
      </c>
      <c r="D125" s="85" t="s">
        <v>3500</v>
      </c>
      <c r="E125" s="85" t="s">
        <v>3291</v>
      </c>
      <c r="K125" s="85">
        <f t="shared" si="1"/>
        <v>3</v>
      </c>
    </row>
    <row r="126" spans="2:11" x14ac:dyDescent="0.3">
      <c r="B126" s="85" t="s">
        <v>3501</v>
      </c>
      <c r="C126" s="85" t="s">
        <v>3502</v>
      </c>
      <c r="D126" s="85" t="s">
        <v>3358</v>
      </c>
      <c r="E126" s="85" t="s">
        <v>3291</v>
      </c>
      <c r="K126" s="85">
        <f t="shared" si="1"/>
        <v>3</v>
      </c>
    </row>
    <row r="127" spans="2:11" x14ac:dyDescent="0.3">
      <c r="B127" s="85" t="s">
        <v>3503</v>
      </c>
      <c r="C127" s="85" t="s">
        <v>3504</v>
      </c>
      <c r="D127" s="85" t="s">
        <v>3505</v>
      </c>
      <c r="E127" s="85" t="s">
        <v>3291</v>
      </c>
      <c r="K127" s="85">
        <f t="shared" si="1"/>
        <v>3</v>
      </c>
    </row>
    <row r="128" spans="2:11" x14ac:dyDescent="0.3">
      <c r="B128" s="85" t="s">
        <v>3506</v>
      </c>
      <c r="C128" s="85" t="s">
        <v>3507</v>
      </c>
      <c r="D128" s="85" t="s">
        <v>3447</v>
      </c>
      <c r="E128" s="85" t="s">
        <v>3210</v>
      </c>
      <c r="K128" s="85">
        <f t="shared" si="1"/>
        <v>3</v>
      </c>
    </row>
    <row r="129" spans="2:11" x14ac:dyDescent="0.3">
      <c r="B129" s="85" t="s">
        <v>3508</v>
      </c>
      <c r="C129" s="85" t="s">
        <v>3509</v>
      </c>
      <c r="D129" s="85" t="s">
        <v>3447</v>
      </c>
      <c r="E129" s="85" t="s">
        <v>3210</v>
      </c>
      <c r="K129" s="85">
        <f t="shared" si="1"/>
        <v>3</v>
      </c>
    </row>
    <row r="130" spans="2:11" x14ac:dyDescent="0.3">
      <c r="B130" s="85" t="s">
        <v>3510</v>
      </c>
      <c r="C130" s="85" t="s">
        <v>335</v>
      </c>
      <c r="D130" s="85" t="s">
        <v>3511</v>
      </c>
      <c r="E130" s="85" t="s">
        <v>3308</v>
      </c>
      <c r="K130" s="85">
        <f t="shared" si="1"/>
        <v>3</v>
      </c>
    </row>
    <row r="131" spans="2:11" x14ac:dyDescent="0.3">
      <c r="B131" s="85" t="s">
        <v>3512</v>
      </c>
      <c r="C131" s="85" t="s">
        <v>308</v>
      </c>
      <c r="D131" s="85" t="s">
        <v>3513</v>
      </c>
      <c r="E131" s="85" t="s">
        <v>3308</v>
      </c>
      <c r="K131" s="85">
        <f t="shared" si="1"/>
        <v>3</v>
      </c>
    </row>
    <row r="132" spans="2:11" x14ac:dyDescent="0.3">
      <c r="B132" s="85" t="s">
        <v>3514</v>
      </c>
      <c r="C132" s="85" t="s">
        <v>326</v>
      </c>
      <c r="D132" s="85" t="s">
        <v>3515</v>
      </c>
      <c r="E132" s="85" t="s">
        <v>3224</v>
      </c>
      <c r="K132" s="85">
        <f t="shared" ref="K132:K195" si="2">LEN(TRIM(B132))</f>
        <v>3</v>
      </c>
    </row>
    <row r="133" spans="2:11" x14ac:dyDescent="0.3">
      <c r="B133" s="85" t="s">
        <v>3516</v>
      </c>
      <c r="C133" s="85" t="s">
        <v>3517</v>
      </c>
      <c r="D133" s="85" t="s">
        <v>3372</v>
      </c>
      <c r="E133" s="85" t="s">
        <v>3210</v>
      </c>
      <c r="K133" s="85">
        <f t="shared" si="2"/>
        <v>3</v>
      </c>
    </row>
    <row r="134" spans="2:11" x14ac:dyDescent="0.3">
      <c r="B134" s="85" t="s">
        <v>3518</v>
      </c>
      <c r="C134" s="85" t="s">
        <v>3519</v>
      </c>
      <c r="D134" s="85" t="s">
        <v>3372</v>
      </c>
      <c r="E134" s="85" t="s">
        <v>3210</v>
      </c>
      <c r="K134" s="85">
        <f t="shared" si="2"/>
        <v>3</v>
      </c>
    </row>
    <row r="135" spans="2:11" x14ac:dyDescent="0.3">
      <c r="B135" s="85" t="s">
        <v>3520</v>
      </c>
      <c r="C135" s="85" t="s">
        <v>3521</v>
      </c>
      <c r="D135" s="85" t="s">
        <v>3447</v>
      </c>
      <c r="E135" s="85" t="s">
        <v>3210</v>
      </c>
      <c r="K135" s="85">
        <f t="shared" si="2"/>
        <v>3</v>
      </c>
    </row>
    <row r="136" spans="2:11" x14ac:dyDescent="0.3">
      <c r="B136" s="85" t="s">
        <v>3522</v>
      </c>
      <c r="C136" s="85" t="s">
        <v>444</v>
      </c>
      <c r="D136" s="85" t="s">
        <v>3523</v>
      </c>
      <c r="E136" s="85" t="s">
        <v>3250</v>
      </c>
      <c r="K136" s="85">
        <f t="shared" si="2"/>
        <v>3</v>
      </c>
    </row>
    <row r="137" spans="2:11" x14ac:dyDescent="0.3">
      <c r="B137" s="85" t="s">
        <v>3524</v>
      </c>
      <c r="C137" s="85" t="s">
        <v>648</v>
      </c>
      <c r="D137" s="85" t="s">
        <v>3525</v>
      </c>
      <c r="E137" s="85" t="s">
        <v>3250</v>
      </c>
      <c r="K137" s="85">
        <f t="shared" si="2"/>
        <v>3</v>
      </c>
    </row>
    <row r="138" spans="2:11" x14ac:dyDescent="0.3">
      <c r="B138" s="85" t="s">
        <v>3526</v>
      </c>
      <c r="C138" s="85" t="s">
        <v>3527</v>
      </c>
      <c r="D138" s="85" t="s">
        <v>3447</v>
      </c>
      <c r="E138" s="85" t="s">
        <v>3210</v>
      </c>
      <c r="K138" s="85">
        <f t="shared" si="2"/>
        <v>3</v>
      </c>
    </row>
    <row r="139" spans="2:11" x14ac:dyDescent="0.3">
      <c r="B139" s="85" t="s">
        <v>3528</v>
      </c>
      <c r="C139" s="85" t="s">
        <v>313</v>
      </c>
      <c r="D139" s="85" t="s">
        <v>3529</v>
      </c>
      <c r="E139" s="85" t="s">
        <v>3258</v>
      </c>
      <c r="K139" s="85">
        <f t="shared" si="2"/>
        <v>3</v>
      </c>
    </row>
    <row r="140" spans="2:11" x14ac:dyDescent="0.3">
      <c r="B140" s="85" t="s">
        <v>3530</v>
      </c>
      <c r="C140" s="85" t="s">
        <v>3531</v>
      </c>
      <c r="D140" s="85" t="s">
        <v>3532</v>
      </c>
      <c r="E140" s="85" t="s">
        <v>3258</v>
      </c>
      <c r="K140" s="85">
        <f t="shared" si="2"/>
        <v>3</v>
      </c>
    </row>
    <row r="141" spans="2:11" x14ac:dyDescent="0.3">
      <c r="B141" s="85" t="s">
        <v>3533</v>
      </c>
      <c r="C141" s="85" t="s">
        <v>318</v>
      </c>
      <c r="D141" s="85" t="s">
        <v>3534</v>
      </c>
      <c r="E141" s="85" t="s">
        <v>3257</v>
      </c>
      <c r="K141" s="85">
        <f t="shared" si="2"/>
        <v>3</v>
      </c>
    </row>
    <row r="142" spans="2:11" x14ac:dyDescent="0.3">
      <c r="B142" s="85" t="s">
        <v>3535</v>
      </c>
      <c r="C142" s="85" t="s">
        <v>3536</v>
      </c>
      <c r="D142" s="85" t="s">
        <v>3358</v>
      </c>
      <c r="E142" s="85" t="s">
        <v>3257</v>
      </c>
      <c r="K142" s="85">
        <f t="shared" si="2"/>
        <v>3</v>
      </c>
    </row>
    <row r="143" spans="2:11" x14ac:dyDescent="0.3">
      <c r="B143" s="85" t="s">
        <v>3537</v>
      </c>
      <c r="C143" s="85" t="s">
        <v>328</v>
      </c>
      <c r="D143" s="85" t="s">
        <v>3538</v>
      </c>
      <c r="E143" s="85" t="s">
        <v>3247</v>
      </c>
      <c r="K143" s="85">
        <f t="shared" si="2"/>
        <v>3</v>
      </c>
    </row>
    <row r="144" spans="2:11" x14ac:dyDescent="0.3">
      <c r="B144" s="85" t="s">
        <v>3539</v>
      </c>
      <c r="C144" s="85" t="s">
        <v>3540</v>
      </c>
      <c r="D144" s="85" t="s">
        <v>3362</v>
      </c>
      <c r="E144" s="85" t="s">
        <v>3210</v>
      </c>
      <c r="K144" s="85">
        <f t="shared" si="2"/>
        <v>3</v>
      </c>
    </row>
    <row r="145" spans="2:11" x14ac:dyDescent="0.3">
      <c r="B145" s="85" t="s">
        <v>3541</v>
      </c>
      <c r="C145" s="85" t="s">
        <v>87</v>
      </c>
      <c r="D145" s="85" t="s">
        <v>3542</v>
      </c>
      <c r="E145" s="85" t="s">
        <v>3235</v>
      </c>
      <c r="K145" s="85">
        <f t="shared" si="2"/>
        <v>3</v>
      </c>
    </row>
    <row r="146" spans="2:11" x14ac:dyDescent="0.3">
      <c r="B146" s="85" t="s">
        <v>3543</v>
      </c>
      <c r="C146" s="85" t="s">
        <v>331</v>
      </c>
      <c r="D146" s="85" t="s">
        <v>3544</v>
      </c>
      <c r="E146" s="85" t="s">
        <v>3288</v>
      </c>
      <c r="K146" s="85">
        <f t="shared" si="2"/>
        <v>3</v>
      </c>
    </row>
    <row r="147" spans="2:11" x14ac:dyDescent="0.3">
      <c r="B147" s="85" t="s">
        <v>3545</v>
      </c>
      <c r="C147" s="85" t="s">
        <v>88</v>
      </c>
      <c r="D147" s="85" t="s">
        <v>3546</v>
      </c>
      <c r="E147" s="85" t="s">
        <v>3296</v>
      </c>
      <c r="K147" s="85">
        <f t="shared" si="2"/>
        <v>3</v>
      </c>
    </row>
    <row r="148" spans="2:11" x14ac:dyDescent="0.3">
      <c r="B148" s="85" t="s">
        <v>3547</v>
      </c>
      <c r="C148" s="85" t="s">
        <v>3548</v>
      </c>
      <c r="D148" s="85" t="s">
        <v>3372</v>
      </c>
      <c r="E148" s="85" t="s">
        <v>3210</v>
      </c>
      <c r="K148" s="85">
        <f t="shared" si="2"/>
        <v>3</v>
      </c>
    </row>
    <row r="149" spans="2:11" x14ac:dyDescent="0.3">
      <c r="B149" s="85" t="s">
        <v>3549</v>
      </c>
      <c r="C149" s="85" t="s">
        <v>3550</v>
      </c>
      <c r="D149" s="85" t="s">
        <v>3372</v>
      </c>
      <c r="E149" s="85" t="s">
        <v>3210</v>
      </c>
      <c r="K149" s="85">
        <f t="shared" si="2"/>
        <v>3</v>
      </c>
    </row>
    <row r="150" spans="2:11" x14ac:dyDescent="0.3">
      <c r="B150" s="85" t="s">
        <v>3551</v>
      </c>
      <c r="C150" s="85" t="s">
        <v>3552</v>
      </c>
      <c r="D150" s="85" t="s">
        <v>3372</v>
      </c>
      <c r="E150" s="85" t="s">
        <v>3210</v>
      </c>
      <c r="K150" s="85">
        <f t="shared" si="2"/>
        <v>3</v>
      </c>
    </row>
    <row r="151" spans="2:11" x14ac:dyDescent="0.3">
      <c r="B151" s="85" t="s">
        <v>3553</v>
      </c>
      <c r="C151" s="85" t="s">
        <v>3554</v>
      </c>
      <c r="D151" s="85" t="s">
        <v>3555</v>
      </c>
      <c r="E151" s="85" t="s">
        <v>3426</v>
      </c>
      <c r="K151" s="85">
        <f t="shared" si="2"/>
        <v>3</v>
      </c>
    </row>
    <row r="152" spans="2:11" x14ac:dyDescent="0.3">
      <c r="B152" s="85" t="s">
        <v>3556</v>
      </c>
      <c r="C152" s="85" t="s">
        <v>3557</v>
      </c>
      <c r="D152" s="85" t="s">
        <v>3280</v>
      </c>
      <c r="E152" s="85" t="s">
        <v>3210</v>
      </c>
      <c r="K152" s="85">
        <f t="shared" si="2"/>
        <v>3</v>
      </c>
    </row>
    <row r="153" spans="2:11" x14ac:dyDescent="0.3">
      <c r="B153" s="85" t="s">
        <v>3243</v>
      </c>
      <c r="C153" s="85" t="s">
        <v>361</v>
      </c>
      <c r="D153" s="85" t="s">
        <v>3558</v>
      </c>
      <c r="E153" s="85" t="s">
        <v>3215</v>
      </c>
      <c r="K153" s="85">
        <f t="shared" si="2"/>
        <v>3</v>
      </c>
    </row>
    <row r="154" spans="2:11" x14ac:dyDescent="0.3">
      <c r="B154" s="85" t="s">
        <v>3559</v>
      </c>
      <c r="C154" s="85" t="s">
        <v>3560</v>
      </c>
      <c r="D154" s="85" t="s">
        <v>3561</v>
      </c>
      <c r="E154" s="85" t="s">
        <v>3426</v>
      </c>
      <c r="K154" s="85">
        <f t="shared" si="2"/>
        <v>3</v>
      </c>
    </row>
    <row r="155" spans="2:11" x14ac:dyDescent="0.3">
      <c r="B155" s="85" t="s">
        <v>3562</v>
      </c>
      <c r="C155" s="85" t="s">
        <v>279</v>
      </c>
      <c r="D155" s="85" t="s">
        <v>3563</v>
      </c>
      <c r="E155" s="85" t="s">
        <v>3240</v>
      </c>
      <c r="K155" s="85">
        <f t="shared" si="2"/>
        <v>3</v>
      </c>
    </row>
    <row r="156" spans="2:11" x14ac:dyDescent="0.3">
      <c r="B156" s="85" t="s">
        <v>3564</v>
      </c>
      <c r="C156" s="85" t="s">
        <v>89</v>
      </c>
      <c r="D156" s="85" t="s">
        <v>3565</v>
      </c>
      <c r="E156" s="85" t="s">
        <v>3359</v>
      </c>
      <c r="K156" s="85">
        <f t="shared" si="2"/>
        <v>3</v>
      </c>
    </row>
    <row r="157" spans="2:11" x14ac:dyDescent="0.3">
      <c r="B157" s="85" t="s">
        <v>3566</v>
      </c>
      <c r="C157" s="85" t="s">
        <v>3567</v>
      </c>
      <c r="D157" s="85" t="s">
        <v>3358</v>
      </c>
      <c r="E157" s="85" t="s">
        <v>3359</v>
      </c>
      <c r="K157" s="85">
        <f t="shared" si="2"/>
        <v>3</v>
      </c>
    </row>
    <row r="158" spans="2:11" x14ac:dyDescent="0.3">
      <c r="B158" s="85" t="s">
        <v>3568</v>
      </c>
      <c r="C158" s="85" t="s">
        <v>339</v>
      </c>
      <c r="D158" s="85" t="s">
        <v>3569</v>
      </c>
      <c r="E158" s="85" t="s">
        <v>3288</v>
      </c>
      <c r="K158" s="85">
        <f t="shared" si="2"/>
        <v>3</v>
      </c>
    </row>
    <row r="159" spans="2:11" x14ac:dyDescent="0.3">
      <c r="B159" s="85" t="s">
        <v>3570</v>
      </c>
      <c r="C159" s="85" t="s">
        <v>341</v>
      </c>
      <c r="D159" s="85" t="s">
        <v>3571</v>
      </c>
      <c r="E159" s="85" t="s">
        <v>3288</v>
      </c>
      <c r="K159" s="85">
        <f t="shared" si="2"/>
        <v>3</v>
      </c>
    </row>
    <row r="160" spans="2:11" x14ac:dyDescent="0.3">
      <c r="B160" s="85" t="s">
        <v>3572</v>
      </c>
      <c r="C160" s="85" t="s">
        <v>3573</v>
      </c>
      <c r="D160" s="85" t="s">
        <v>3574</v>
      </c>
      <c r="E160" s="85" t="s">
        <v>3238</v>
      </c>
      <c r="K160" s="85">
        <f t="shared" si="2"/>
        <v>3</v>
      </c>
    </row>
    <row r="161" spans="2:11" x14ac:dyDescent="0.3">
      <c r="B161" s="85" t="s">
        <v>3575</v>
      </c>
      <c r="C161" s="85" t="s">
        <v>3576</v>
      </c>
      <c r="D161" s="85" t="s">
        <v>3362</v>
      </c>
      <c r="E161" s="85" t="s">
        <v>3210</v>
      </c>
      <c r="K161" s="85">
        <f t="shared" si="2"/>
        <v>3</v>
      </c>
    </row>
    <row r="162" spans="2:11" x14ac:dyDescent="0.3">
      <c r="B162" s="85" t="s">
        <v>3577</v>
      </c>
      <c r="C162" s="85" t="s">
        <v>351</v>
      </c>
      <c r="D162" s="85" t="s">
        <v>3578</v>
      </c>
      <c r="E162" s="85" t="s">
        <v>3224</v>
      </c>
      <c r="K162" s="85">
        <f t="shared" si="2"/>
        <v>3</v>
      </c>
    </row>
    <row r="163" spans="2:11" x14ac:dyDescent="0.3">
      <c r="B163" s="85" t="s">
        <v>3579</v>
      </c>
      <c r="C163" s="85" t="s">
        <v>3580</v>
      </c>
      <c r="D163" s="85" t="s">
        <v>3581</v>
      </c>
      <c r="E163" s="85" t="s">
        <v>3250</v>
      </c>
      <c r="K163" s="85">
        <f t="shared" si="2"/>
        <v>3</v>
      </c>
    </row>
    <row r="164" spans="2:11" x14ac:dyDescent="0.3">
      <c r="B164" s="85" t="s">
        <v>3582</v>
      </c>
      <c r="C164" s="85" t="s">
        <v>3583</v>
      </c>
      <c r="D164" s="85" t="s">
        <v>3584</v>
      </c>
      <c r="E164" s="85" t="s">
        <v>3291</v>
      </c>
      <c r="K164" s="85">
        <f t="shared" si="2"/>
        <v>3</v>
      </c>
    </row>
    <row r="165" spans="2:11" x14ac:dyDescent="0.3">
      <c r="B165" s="85" t="s">
        <v>3585</v>
      </c>
      <c r="C165" s="85" t="s">
        <v>3586</v>
      </c>
      <c r="D165" s="85" t="s">
        <v>3587</v>
      </c>
      <c r="E165" s="85" t="s">
        <v>3426</v>
      </c>
      <c r="K165" s="85">
        <f t="shared" si="2"/>
        <v>3</v>
      </c>
    </row>
    <row r="166" spans="2:11" x14ac:dyDescent="0.3">
      <c r="B166" s="85" t="s">
        <v>3588</v>
      </c>
      <c r="C166" s="85" t="s">
        <v>587</v>
      </c>
      <c r="D166" s="85" t="s">
        <v>3589</v>
      </c>
      <c r="E166" s="85" t="s">
        <v>3247</v>
      </c>
      <c r="K166" s="85">
        <f t="shared" si="2"/>
        <v>3</v>
      </c>
    </row>
    <row r="167" spans="2:11" x14ac:dyDescent="0.3">
      <c r="B167" s="85" t="s">
        <v>3590</v>
      </c>
      <c r="C167" s="85" t="s">
        <v>3591</v>
      </c>
      <c r="D167" s="85" t="s">
        <v>3447</v>
      </c>
      <c r="E167" s="85" t="s">
        <v>3210</v>
      </c>
      <c r="K167" s="85">
        <f t="shared" si="2"/>
        <v>3</v>
      </c>
    </row>
    <row r="168" spans="2:11" x14ac:dyDescent="0.3">
      <c r="B168" s="85" t="s">
        <v>3592</v>
      </c>
      <c r="C168" s="85" t="s">
        <v>3593</v>
      </c>
      <c r="D168" s="85" t="s">
        <v>3362</v>
      </c>
      <c r="E168" s="85" t="s">
        <v>3210</v>
      </c>
      <c r="K168" s="85">
        <f t="shared" si="2"/>
        <v>3</v>
      </c>
    </row>
    <row r="169" spans="2:11" x14ac:dyDescent="0.3">
      <c r="B169" s="85" t="s">
        <v>3594</v>
      </c>
      <c r="C169" s="85" t="s">
        <v>3595</v>
      </c>
      <c r="D169" s="85" t="s">
        <v>3362</v>
      </c>
      <c r="E169" s="85" t="s">
        <v>3210</v>
      </c>
      <c r="K169" s="85">
        <f t="shared" si="2"/>
        <v>3</v>
      </c>
    </row>
    <row r="170" spans="2:11" x14ac:dyDescent="0.3">
      <c r="B170" s="85" t="s">
        <v>3596</v>
      </c>
      <c r="C170" s="85" t="s">
        <v>396</v>
      </c>
      <c r="D170" s="85" t="s">
        <v>3597</v>
      </c>
      <c r="E170" s="85" t="s">
        <v>3258</v>
      </c>
      <c r="K170" s="85">
        <f t="shared" si="2"/>
        <v>3</v>
      </c>
    </row>
    <row r="171" spans="2:11" x14ac:dyDescent="0.3">
      <c r="B171" s="85" t="s">
        <v>3598</v>
      </c>
      <c r="C171" s="85" t="s">
        <v>3599</v>
      </c>
      <c r="D171" s="85" t="s">
        <v>3273</v>
      </c>
      <c r="E171" s="85" t="s">
        <v>3596</v>
      </c>
      <c r="K171" s="85">
        <f t="shared" si="2"/>
        <v>3</v>
      </c>
    </row>
    <row r="172" spans="2:11" x14ac:dyDescent="0.3">
      <c r="B172" s="85" t="s">
        <v>3600</v>
      </c>
      <c r="C172" s="85" t="s">
        <v>3601</v>
      </c>
      <c r="D172" s="85" t="s">
        <v>3273</v>
      </c>
      <c r="E172" s="85" t="s">
        <v>3596</v>
      </c>
      <c r="K172" s="85">
        <f t="shared" si="2"/>
        <v>3</v>
      </c>
    </row>
    <row r="173" spans="2:11" x14ac:dyDescent="0.3">
      <c r="B173" s="85" t="s">
        <v>3602</v>
      </c>
      <c r="C173" s="85" t="s">
        <v>3603</v>
      </c>
      <c r="D173" s="85" t="s">
        <v>3604</v>
      </c>
      <c r="E173" s="85" t="s">
        <v>3250</v>
      </c>
      <c r="K173" s="85">
        <f t="shared" si="2"/>
        <v>3</v>
      </c>
    </row>
    <row r="174" spans="2:11" x14ac:dyDescent="0.3">
      <c r="B174" s="85" t="s">
        <v>3605</v>
      </c>
      <c r="C174" s="85" t="s">
        <v>359</v>
      </c>
      <c r="D174" s="85" t="s">
        <v>3604</v>
      </c>
      <c r="E174" s="85" t="s">
        <v>3250</v>
      </c>
      <c r="K174" s="85">
        <f t="shared" si="2"/>
        <v>3</v>
      </c>
    </row>
    <row r="175" spans="2:11" x14ac:dyDescent="0.3">
      <c r="B175" s="85" t="s">
        <v>3606</v>
      </c>
      <c r="C175" s="85" t="s">
        <v>357</v>
      </c>
      <c r="D175" s="85" t="s">
        <v>3607</v>
      </c>
      <c r="E175" s="85" t="s">
        <v>3250</v>
      </c>
      <c r="K175" s="85">
        <f t="shared" si="2"/>
        <v>3</v>
      </c>
    </row>
    <row r="176" spans="2:11" x14ac:dyDescent="0.3">
      <c r="B176" s="85" t="s">
        <v>3608</v>
      </c>
      <c r="C176" s="85" t="s">
        <v>90</v>
      </c>
      <c r="D176" s="85" t="s">
        <v>3609</v>
      </c>
      <c r="E176" s="85" t="s">
        <v>3359</v>
      </c>
      <c r="K176" s="85">
        <f t="shared" si="2"/>
        <v>3</v>
      </c>
    </row>
    <row r="177" spans="2:11" x14ac:dyDescent="0.3">
      <c r="B177" s="85" t="s">
        <v>3610</v>
      </c>
      <c r="C177" s="85" t="s">
        <v>369</v>
      </c>
      <c r="D177" s="85" t="s">
        <v>3611</v>
      </c>
      <c r="E177" s="85" t="s">
        <v>3359</v>
      </c>
      <c r="K177" s="85">
        <f t="shared" si="2"/>
        <v>3</v>
      </c>
    </row>
    <row r="178" spans="2:11" x14ac:dyDescent="0.3">
      <c r="B178" s="85" t="s">
        <v>3612</v>
      </c>
      <c r="C178" s="85" t="s">
        <v>366</v>
      </c>
      <c r="D178" s="85" t="s">
        <v>3613</v>
      </c>
      <c r="E178" s="85" t="s">
        <v>3224</v>
      </c>
      <c r="K178" s="85">
        <f t="shared" si="2"/>
        <v>3</v>
      </c>
    </row>
    <row r="179" spans="2:11" x14ac:dyDescent="0.3">
      <c r="B179" s="85" t="s">
        <v>3614</v>
      </c>
      <c r="C179" s="85" t="s">
        <v>399</v>
      </c>
      <c r="D179" s="85" t="s">
        <v>3615</v>
      </c>
      <c r="E179" s="85" t="s">
        <v>3224</v>
      </c>
      <c r="K179" s="85">
        <f t="shared" si="2"/>
        <v>3</v>
      </c>
    </row>
    <row r="180" spans="2:11" x14ac:dyDescent="0.3">
      <c r="B180" s="85" t="s">
        <v>3616</v>
      </c>
      <c r="C180" s="85" t="s">
        <v>3617</v>
      </c>
      <c r="D180" s="85" t="s">
        <v>3362</v>
      </c>
      <c r="E180" s="85" t="s">
        <v>3210</v>
      </c>
      <c r="K180" s="85">
        <f t="shared" si="2"/>
        <v>3</v>
      </c>
    </row>
    <row r="181" spans="2:11" x14ac:dyDescent="0.3">
      <c r="B181" s="85" t="s">
        <v>3618</v>
      </c>
      <c r="C181" s="85" t="s">
        <v>3619</v>
      </c>
      <c r="D181" s="85" t="s">
        <v>3362</v>
      </c>
      <c r="E181" s="85" t="s">
        <v>3210</v>
      </c>
      <c r="K181" s="85">
        <f t="shared" si="2"/>
        <v>3</v>
      </c>
    </row>
    <row r="182" spans="2:11" x14ac:dyDescent="0.3">
      <c r="B182" s="85" t="s">
        <v>3620</v>
      </c>
      <c r="C182" s="85" t="s">
        <v>364</v>
      </c>
      <c r="D182" s="85" t="s">
        <v>3621</v>
      </c>
      <c r="E182" s="85" t="s">
        <v>3345</v>
      </c>
      <c r="K182" s="85">
        <f t="shared" si="2"/>
        <v>3</v>
      </c>
    </row>
    <row r="183" spans="2:11" x14ac:dyDescent="0.3">
      <c r="B183" s="85" t="s">
        <v>3622</v>
      </c>
      <c r="C183" s="85" t="s">
        <v>91</v>
      </c>
      <c r="D183" s="85" t="s">
        <v>3623</v>
      </c>
      <c r="E183" s="85" t="s">
        <v>3359</v>
      </c>
      <c r="K183" s="85">
        <f t="shared" si="2"/>
        <v>3</v>
      </c>
    </row>
    <row r="184" spans="2:11" x14ac:dyDescent="0.3">
      <c r="B184" s="85" t="s">
        <v>3624</v>
      </c>
      <c r="C184" s="85" t="s">
        <v>3625</v>
      </c>
      <c r="D184" s="85" t="s">
        <v>3626</v>
      </c>
      <c r="E184" s="85" t="s">
        <v>3359</v>
      </c>
      <c r="K184" s="85">
        <f t="shared" si="2"/>
        <v>3</v>
      </c>
    </row>
    <row r="185" spans="2:11" x14ac:dyDescent="0.3">
      <c r="B185" s="85" t="s">
        <v>3627</v>
      </c>
      <c r="C185" s="85" t="s">
        <v>3628</v>
      </c>
      <c r="D185" s="85" t="s">
        <v>3629</v>
      </c>
      <c r="E185" s="85" t="s">
        <v>3630</v>
      </c>
      <c r="K185" s="85">
        <f t="shared" si="2"/>
        <v>3</v>
      </c>
    </row>
    <row r="186" spans="2:11" x14ac:dyDescent="0.3">
      <c r="B186" s="85" t="s">
        <v>3630</v>
      </c>
      <c r="C186" s="85" t="s">
        <v>92</v>
      </c>
      <c r="D186" s="85" t="s">
        <v>3631</v>
      </c>
      <c r="E186" s="85" t="s">
        <v>3318</v>
      </c>
      <c r="K186" s="85">
        <f t="shared" si="2"/>
        <v>3</v>
      </c>
    </row>
    <row r="187" spans="2:11" x14ac:dyDescent="0.3">
      <c r="B187" s="85" t="s">
        <v>3632</v>
      </c>
      <c r="C187" s="85" t="s">
        <v>3633</v>
      </c>
      <c r="D187" s="85" t="s">
        <v>3358</v>
      </c>
      <c r="E187" s="85" t="s">
        <v>3318</v>
      </c>
      <c r="K187" s="85">
        <f t="shared" si="2"/>
        <v>3</v>
      </c>
    </row>
    <row r="188" spans="2:11" x14ac:dyDescent="0.3">
      <c r="B188" s="85" t="s">
        <v>3634</v>
      </c>
      <c r="C188" s="85" t="s">
        <v>3635</v>
      </c>
      <c r="D188" s="85" t="s">
        <v>3358</v>
      </c>
      <c r="E188" s="85" t="s">
        <v>3318</v>
      </c>
      <c r="K188" s="85">
        <f t="shared" si="2"/>
        <v>3</v>
      </c>
    </row>
    <row r="189" spans="2:11" x14ac:dyDescent="0.3">
      <c r="B189" s="85" t="s">
        <v>3636</v>
      </c>
      <c r="C189" s="85" t="s">
        <v>3637</v>
      </c>
      <c r="D189" s="85" t="s">
        <v>3358</v>
      </c>
      <c r="E189" s="85" t="s">
        <v>3288</v>
      </c>
      <c r="K189" s="85">
        <f t="shared" si="2"/>
        <v>3</v>
      </c>
    </row>
    <row r="190" spans="2:11" x14ac:dyDescent="0.3">
      <c r="B190" s="85" t="s">
        <v>3638</v>
      </c>
      <c r="C190" s="85" t="s">
        <v>380</v>
      </c>
      <c r="D190" s="85" t="s">
        <v>3639</v>
      </c>
      <c r="E190" s="85" t="s">
        <v>3224</v>
      </c>
      <c r="K190" s="85">
        <f t="shared" si="2"/>
        <v>3</v>
      </c>
    </row>
    <row r="191" spans="2:11" x14ac:dyDescent="0.3">
      <c r="B191" s="85" t="s">
        <v>3640</v>
      </c>
      <c r="C191" s="85" t="s">
        <v>535</v>
      </c>
      <c r="D191" s="85" t="s">
        <v>3641</v>
      </c>
      <c r="E191" s="85" t="s">
        <v>3257</v>
      </c>
      <c r="K191" s="85">
        <f t="shared" si="2"/>
        <v>3</v>
      </c>
    </row>
    <row r="192" spans="2:11" x14ac:dyDescent="0.3">
      <c r="B192" s="85" t="s">
        <v>3642</v>
      </c>
      <c r="C192" s="85" t="s">
        <v>598</v>
      </c>
      <c r="D192" s="85" t="s">
        <v>3643</v>
      </c>
      <c r="E192" s="85" t="s">
        <v>3250</v>
      </c>
      <c r="K192" s="85">
        <f t="shared" si="2"/>
        <v>3</v>
      </c>
    </row>
    <row r="193" spans="2:11" x14ac:dyDescent="0.3">
      <c r="B193" s="85" t="s">
        <v>3644</v>
      </c>
      <c r="C193" s="85" t="s">
        <v>337</v>
      </c>
      <c r="D193" s="85" t="s">
        <v>3645</v>
      </c>
      <c r="E193" s="85" t="s">
        <v>3250</v>
      </c>
      <c r="K193" s="85">
        <f t="shared" si="2"/>
        <v>3</v>
      </c>
    </row>
    <row r="194" spans="2:11" x14ac:dyDescent="0.3">
      <c r="B194" s="85" t="s">
        <v>3646</v>
      </c>
      <c r="C194" s="85" t="s">
        <v>3647</v>
      </c>
      <c r="D194" s="85" t="s">
        <v>3358</v>
      </c>
      <c r="E194" s="85" t="s">
        <v>3258</v>
      </c>
      <c r="K194" s="85">
        <f t="shared" si="2"/>
        <v>3</v>
      </c>
    </row>
    <row r="195" spans="2:11" x14ac:dyDescent="0.3">
      <c r="B195" s="85" t="s">
        <v>3648</v>
      </c>
      <c r="C195" s="85" t="s">
        <v>3649</v>
      </c>
      <c r="D195" s="85" t="s">
        <v>3358</v>
      </c>
      <c r="E195" s="85" t="s">
        <v>3303</v>
      </c>
      <c r="K195" s="85">
        <f t="shared" si="2"/>
        <v>3</v>
      </c>
    </row>
    <row r="196" spans="2:11" x14ac:dyDescent="0.3">
      <c r="B196" s="85" t="s">
        <v>3650</v>
      </c>
      <c r="C196" s="85" t="s">
        <v>375</v>
      </c>
      <c r="D196" s="85" t="s">
        <v>3651</v>
      </c>
      <c r="E196" s="85" t="s">
        <v>3258</v>
      </c>
      <c r="K196" s="85">
        <f t="shared" ref="K196:K259" si="3">LEN(TRIM(B196))</f>
        <v>3</v>
      </c>
    </row>
    <row r="197" spans="2:11" x14ac:dyDescent="0.3">
      <c r="B197" s="85" t="s">
        <v>3652</v>
      </c>
      <c r="C197" s="85" t="s">
        <v>3653</v>
      </c>
      <c r="D197" s="85" t="s">
        <v>3358</v>
      </c>
      <c r="E197" s="85" t="s">
        <v>3240</v>
      </c>
      <c r="K197" s="85">
        <f t="shared" si="3"/>
        <v>3</v>
      </c>
    </row>
    <row r="198" spans="2:11" x14ac:dyDescent="0.3">
      <c r="B198" s="85" t="s">
        <v>3654</v>
      </c>
      <c r="C198" s="85" t="s">
        <v>94</v>
      </c>
      <c r="D198" s="85" t="s">
        <v>3655</v>
      </c>
      <c r="E198" s="85" t="s">
        <v>3296</v>
      </c>
      <c r="K198" s="85">
        <f t="shared" si="3"/>
        <v>3</v>
      </c>
    </row>
    <row r="199" spans="2:11" x14ac:dyDescent="0.3">
      <c r="B199" s="85" t="s">
        <v>3656</v>
      </c>
      <c r="C199" s="85" t="s">
        <v>390</v>
      </c>
      <c r="D199" s="85" t="s">
        <v>3657</v>
      </c>
      <c r="E199" s="85" t="s">
        <v>3240</v>
      </c>
      <c r="K199" s="85">
        <f t="shared" si="3"/>
        <v>3</v>
      </c>
    </row>
    <row r="200" spans="2:11" x14ac:dyDescent="0.3">
      <c r="B200" s="85" t="s">
        <v>3658</v>
      </c>
      <c r="C200" s="85" t="s">
        <v>3659</v>
      </c>
      <c r="D200" s="85" t="s">
        <v>3362</v>
      </c>
      <c r="E200" s="85" t="s">
        <v>3210</v>
      </c>
      <c r="K200" s="85">
        <f t="shared" si="3"/>
        <v>3</v>
      </c>
    </row>
    <row r="201" spans="2:11" x14ac:dyDescent="0.3">
      <c r="B201" s="85" t="s">
        <v>3660</v>
      </c>
      <c r="C201" s="85" t="s">
        <v>3661</v>
      </c>
      <c r="D201" s="85" t="s">
        <v>3362</v>
      </c>
      <c r="E201" s="85" t="s">
        <v>3210</v>
      </c>
      <c r="K201" s="85">
        <f t="shared" si="3"/>
        <v>3</v>
      </c>
    </row>
    <row r="202" spans="2:11" x14ac:dyDescent="0.3">
      <c r="B202" s="85" t="s">
        <v>3662</v>
      </c>
      <c r="C202" s="85" t="s">
        <v>3663</v>
      </c>
      <c r="D202" s="85" t="s">
        <v>3273</v>
      </c>
      <c r="E202" s="85" t="s">
        <v>3664</v>
      </c>
      <c r="K202" s="85">
        <f t="shared" si="3"/>
        <v>3</v>
      </c>
    </row>
    <row r="203" spans="2:11" x14ac:dyDescent="0.3">
      <c r="B203" s="85" t="s">
        <v>3664</v>
      </c>
      <c r="C203" s="85" t="s">
        <v>3665</v>
      </c>
      <c r="D203" s="85" t="s">
        <v>3666</v>
      </c>
      <c r="E203" s="85" t="s">
        <v>3296</v>
      </c>
      <c r="K203" s="85">
        <f t="shared" si="3"/>
        <v>3</v>
      </c>
    </row>
    <row r="204" spans="2:11" x14ac:dyDescent="0.3">
      <c r="B204" s="85" t="s">
        <v>3667</v>
      </c>
      <c r="C204" s="85" t="s">
        <v>95</v>
      </c>
      <c r="D204" s="85" t="s">
        <v>3668</v>
      </c>
      <c r="E204" s="85" t="s">
        <v>3318</v>
      </c>
      <c r="K204" s="85">
        <f t="shared" si="3"/>
        <v>3</v>
      </c>
    </row>
    <row r="205" spans="2:11" x14ac:dyDescent="0.3">
      <c r="B205" s="85" t="s">
        <v>3669</v>
      </c>
      <c r="C205" s="85" t="s">
        <v>3670</v>
      </c>
      <c r="D205" s="85" t="s">
        <v>3671</v>
      </c>
      <c r="E205" s="85" t="s">
        <v>3667</v>
      </c>
      <c r="K205" s="85">
        <f t="shared" si="3"/>
        <v>3</v>
      </c>
    </row>
    <row r="206" spans="2:11" x14ac:dyDescent="0.3">
      <c r="B206" s="85" t="s">
        <v>3672</v>
      </c>
      <c r="C206" s="85" t="s">
        <v>3673</v>
      </c>
      <c r="D206" s="85" t="s">
        <v>3668</v>
      </c>
      <c r="E206" s="85" t="s">
        <v>3667</v>
      </c>
      <c r="K206" s="85">
        <f t="shared" si="3"/>
        <v>3</v>
      </c>
    </row>
    <row r="207" spans="2:11" x14ac:dyDescent="0.3">
      <c r="B207" s="85" t="s">
        <v>3674</v>
      </c>
      <c r="C207" s="85" t="s">
        <v>3675</v>
      </c>
      <c r="D207" s="85" t="s">
        <v>3273</v>
      </c>
      <c r="E207" s="85" t="s">
        <v>3667</v>
      </c>
      <c r="K207" s="85">
        <f t="shared" si="3"/>
        <v>3</v>
      </c>
    </row>
    <row r="208" spans="2:11" x14ac:dyDescent="0.3">
      <c r="B208" s="85" t="s">
        <v>3676</v>
      </c>
      <c r="C208" s="85" t="s">
        <v>3677</v>
      </c>
      <c r="D208" s="85" t="s">
        <v>3678</v>
      </c>
      <c r="E208" s="85" t="s">
        <v>3224</v>
      </c>
      <c r="K208" s="85">
        <f t="shared" si="3"/>
        <v>3</v>
      </c>
    </row>
    <row r="209" spans="2:11" x14ac:dyDescent="0.3">
      <c r="B209" s="85" t="s">
        <v>3679</v>
      </c>
      <c r="C209" s="85" t="s">
        <v>3680</v>
      </c>
      <c r="D209" s="85" t="s">
        <v>3273</v>
      </c>
      <c r="E209" s="85" t="s">
        <v>3667</v>
      </c>
      <c r="K209" s="85">
        <f t="shared" si="3"/>
        <v>3</v>
      </c>
    </row>
    <row r="210" spans="2:11" x14ac:dyDescent="0.3">
      <c r="B210" s="85" t="s">
        <v>3681</v>
      </c>
      <c r="C210" s="85" t="s">
        <v>3682</v>
      </c>
      <c r="D210" s="85" t="s">
        <v>3683</v>
      </c>
      <c r="E210" s="85" t="s">
        <v>3359</v>
      </c>
      <c r="K210" s="85">
        <f t="shared" si="3"/>
        <v>3</v>
      </c>
    </row>
    <row r="211" spans="2:11" x14ac:dyDescent="0.3">
      <c r="B211" s="85" t="s">
        <v>3684</v>
      </c>
      <c r="C211" s="85" t="s">
        <v>3685</v>
      </c>
      <c r="D211" s="85" t="s">
        <v>3686</v>
      </c>
      <c r="E211" s="85" t="s">
        <v>3257</v>
      </c>
      <c r="K211" s="85">
        <f t="shared" si="3"/>
        <v>3</v>
      </c>
    </row>
    <row r="212" spans="2:11" x14ac:dyDescent="0.3">
      <c r="B212" s="85" t="s">
        <v>3687</v>
      </c>
      <c r="C212" s="85" t="s">
        <v>3688</v>
      </c>
      <c r="D212" s="85" t="s">
        <v>3689</v>
      </c>
      <c r="E212" s="85" t="s">
        <v>3243</v>
      </c>
      <c r="K212" s="85">
        <f t="shared" si="3"/>
        <v>3</v>
      </c>
    </row>
    <row r="213" spans="2:11" x14ac:dyDescent="0.3">
      <c r="B213" s="85" t="s">
        <v>3690</v>
      </c>
      <c r="C213" s="85" t="s">
        <v>384</v>
      </c>
      <c r="D213" s="85" t="s">
        <v>3691</v>
      </c>
      <c r="E213" s="85" t="s">
        <v>3240</v>
      </c>
      <c r="K213" s="85">
        <f t="shared" si="3"/>
        <v>3</v>
      </c>
    </row>
    <row r="214" spans="2:11" x14ac:dyDescent="0.3">
      <c r="B214" s="85" t="s">
        <v>3692</v>
      </c>
      <c r="C214" s="85" t="s">
        <v>3693</v>
      </c>
      <c r="D214" s="85" t="s">
        <v>3694</v>
      </c>
      <c r="E214" s="85" t="s">
        <v>3217</v>
      </c>
      <c r="K214" s="85">
        <f t="shared" si="3"/>
        <v>3</v>
      </c>
    </row>
    <row r="215" spans="2:11" x14ac:dyDescent="0.3">
      <c r="B215" s="85" t="s">
        <v>3695</v>
      </c>
      <c r="C215" s="85" t="s">
        <v>3696</v>
      </c>
      <c r="D215" s="85" t="s">
        <v>3697</v>
      </c>
      <c r="E215" s="85" t="s">
        <v>3246</v>
      </c>
      <c r="K215" s="85">
        <f t="shared" si="3"/>
        <v>3</v>
      </c>
    </row>
    <row r="216" spans="2:11" x14ac:dyDescent="0.3">
      <c r="B216" s="85" t="s">
        <v>3698</v>
      </c>
      <c r="C216" s="85" t="s">
        <v>3699</v>
      </c>
      <c r="D216" s="85" t="s">
        <v>3700</v>
      </c>
      <c r="E216" s="85" t="s">
        <v>3476</v>
      </c>
      <c r="K216" s="85">
        <f t="shared" si="3"/>
        <v>3</v>
      </c>
    </row>
    <row r="217" spans="2:11" x14ac:dyDescent="0.3">
      <c r="B217" s="85" t="s">
        <v>3701</v>
      </c>
      <c r="C217" s="85" t="s">
        <v>386</v>
      </c>
      <c r="D217" s="85" t="s">
        <v>3702</v>
      </c>
      <c r="E217" s="85" t="s">
        <v>3235</v>
      </c>
      <c r="K217" s="85">
        <f t="shared" si="3"/>
        <v>3</v>
      </c>
    </row>
    <row r="218" spans="2:11" x14ac:dyDescent="0.3">
      <c r="B218" s="85" t="s">
        <v>3703</v>
      </c>
      <c r="C218" s="85" t="s">
        <v>3704</v>
      </c>
      <c r="D218" s="85" t="s">
        <v>3705</v>
      </c>
      <c r="E218" s="85" t="s">
        <v>3268</v>
      </c>
      <c r="K218" s="85">
        <f t="shared" si="3"/>
        <v>3</v>
      </c>
    </row>
    <row r="219" spans="2:11" x14ac:dyDescent="0.3">
      <c r="B219" s="85" t="s">
        <v>3706</v>
      </c>
      <c r="C219" s="85" t="s">
        <v>3707</v>
      </c>
      <c r="D219" s="85" t="s">
        <v>3362</v>
      </c>
      <c r="E219" s="85" t="s">
        <v>3210</v>
      </c>
      <c r="K219" s="85">
        <f t="shared" si="3"/>
        <v>3</v>
      </c>
    </row>
    <row r="220" spans="2:11" x14ac:dyDescent="0.3">
      <c r="B220" s="85" t="s">
        <v>3451</v>
      </c>
      <c r="C220" s="85" t="s">
        <v>442</v>
      </c>
      <c r="D220" s="85" t="s">
        <v>3708</v>
      </c>
      <c r="E220" s="85" t="s">
        <v>3353</v>
      </c>
      <c r="K220" s="85">
        <f t="shared" si="3"/>
        <v>3</v>
      </c>
    </row>
    <row r="221" spans="2:11" x14ac:dyDescent="0.3">
      <c r="B221" s="85" t="s">
        <v>3709</v>
      </c>
      <c r="C221" s="85" t="s">
        <v>3710</v>
      </c>
      <c r="D221" s="85" t="s">
        <v>3273</v>
      </c>
      <c r="E221" s="85" t="s">
        <v>3451</v>
      </c>
      <c r="K221" s="85">
        <f t="shared" si="3"/>
        <v>3</v>
      </c>
    </row>
    <row r="222" spans="2:11" x14ac:dyDescent="0.3">
      <c r="B222" s="85" t="s">
        <v>3711</v>
      </c>
      <c r="C222" s="85" t="s">
        <v>96</v>
      </c>
      <c r="D222" s="85" t="s">
        <v>3712</v>
      </c>
      <c r="E222" s="85" t="s">
        <v>3235</v>
      </c>
      <c r="K222" s="85">
        <f t="shared" si="3"/>
        <v>3</v>
      </c>
    </row>
    <row r="223" spans="2:11" x14ac:dyDescent="0.3">
      <c r="B223" s="85" t="s">
        <v>3713</v>
      </c>
      <c r="C223" s="85" t="s">
        <v>388</v>
      </c>
      <c r="D223" s="85" t="s">
        <v>3714</v>
      </c>
      <c r="E223" s="85" t="s">
        <v>3268</v>
      </c>
      <c r="K223" s="85">
        <f t="shared" si="3"/>
        <v>3</v>
      </c>
    </row>
    <row r="224" spans="2:11" x14ac:dyDescent="0.3">
      <c r="B224" s="85" t="s">
        <v>3715</v>
      </c>
      <c r="C224" s="85" t="s">
        <v>378</v>
      </c>
      <c r="D224" s="85" t="s">
        <v>3716</v>
      </c>
      <c r="E224" s="85" t="s">
        <v>3288</v>
      </c>
      <c r="K224" s="85">
        <f t="shared" si="3"/>
        <v>3</v>
      </c>
    </row>
    <row r="225" spans="2:11" x14ac:dyDescent="0.3">
      <c r="B225" s="85" t="s">
        <v>3717</v>
      </c>
      <c r="C225" s="85" t="s">
        <v>3718</v>
      </c>
      <c r="D225" s="85" t="s">
        <v>3362</v>
      </c>
      <c r="E225" s="85" t="s">
        <v>3210</v>
      </c>
      <c r="K225" s="85">
        <f t="shared" si="3"/>
        <v>3</v>
      </c>
    </row>
    <row r="226" spans="2:11" x14ac:dyDescent="0.3">
      <c r="B226" s="85" t="s">
        <v>3719</v>
      </c>
      <c r="C226" s="85" t="s">
        <v>394</v>
      </c>
      <c r="D226" s="85" t="s">
        <v>3720</v>
      </c>
      <c r="E226" s="85" t="s">
        <v>3288</v>
      </c>
      <c r="K226" s="85">
        <f t="shared" si="3"/>
        <v>3</v>
      </c>
    </row>
    <row r="227" spans="2:11" x14ac:dyDescent="0.3">
      <c r="B227" s="85" t="s">
        <v>3721</v>
      </c>
      <c r="C227" s="85" t="s">
        <v>403</v>
      </c>
      <c r="D227" s="85" t="s">
        <v>3722</v>
      </c>
      <c r="E227" s="85" t="s">
        <v>3353</v>
      </c>
      <c r="K227" s="85">
        <f t="shared" si="3"/>
        <v>3</v>
      </c>
    </row>
    <row r="228" spans="2:11" x14ac:dyDescent="0.3">
      <c r="B228" s="85" t="s">
        <v>3723</v>
      </c>
      <c r="C228" s="85" t="s">
        <v>401</v>
      </c>
      <c r="D228" s="85" t="s">
        <v>3724</v>
      </c>
      <c r="E228" s="85" t="s">
        <v>3247</v>
      </c>
      <c r="K228" s="85">
        <f t="shared" si="3"/>
        <v>3</v>
      </c>
    </row>
    <row r="229" spans="2:11" x14ac:dyDescent="0.3">
      <c r="B229" s="85" t="s">
        <v>3725</v>
      </c>
      <c r="C229" s="85" t="s">
        <v>392</v>
      </c>
      <c r="D229" s="85" t="s">
        <v>3726</v>
      </c>
      <c r="E229" s="85" t="s">
        <v>3240</v>
      </c>
      <c r="K229" s="85">
        <f t="shared" si="3"/>
        <v>3</v>
      </c>
    </row>
    <row r="230" spans="2:11" x14ac:dyDescent="0.3">
      <c r="B230" s="85" t="s">
        <v>3727</v>
      </c>
      <c r="C230" s="85" t="s">
        <v>3728</v>
      </c>
      <c r="D230" s="85" t="s">
        <v>3362</v>
      </c>
      <c r="E230" s="85" t="s">
        <v>3210</v>
      </c>
      <c r="K230" s="85">
        <f t="shared" si="3"/>
        <v>3</v>
      </c>
    </row>
    <row r="231" spans="2:11" x14ac:dyDescent="0.3">
      <c r="B231" s="85" t="s">
        <v>3729</v>
      </c>
      <c r="C231" s="85" t="s">
        <v>407</v>
      </c>
      <c r="D231" s="85" t="s">
        <v>3730</v>
      </c>
      <c r="E231" s="85" t="s">
        <v>3224</v>
      </c>
      <c r="K231" s="85">
        <f t="shared" si="3"/>
        <v>3</v>
      </c>
    </row>
    <row r="232" spans="2:11" x14ac:dyDescent="0.3">
      <c r="B232" s="85" t="s">
        <v>3731</v>
      </c>
      <c r="C232" s="85" t="s">
        <v>414</v>
      </c>
      <c r="D232" s="85" t="s">
        <v>3732</v>
      </c>
      <c r="E232" s="85" t="s">
        <v>3288</v>
      </c>
      <c r="K232" s="85">
        <f t="shared" si="3"/>
        <v>3</v>
      </c>
    </row>
    <row r="233" spans="2:11" x14ac:dyDescent="0.3">
      <c r="B233" s="85" t="s">
        <v>3733</v>
      </c>
      <c r="C233" s="85" t="s">
        <v>410</v>
      </c>
      <c r="D233" s="85" t="s">
        <v>3734</v>
      </c>
      <c r="E233" s="85" t="s">
        <v>3308</v>
      </c>
      <c r="K233" s="85">
        <f t="shared" si="3"/>
        <v>3</v>
      </c>
    </row>
    <row r="234" spans="2:11" x14ac:dyDescent="0.3">
      <c r="B234" s="85" t="s">
        <v>3735</v>
      </c>
      <c r="C234" s="85" t="s">
        <v>3736</v>
      </c>
      <c r="D234" s="85" t="s">
        <v>3737</v>
      </c>
      <c r="E234" s="85" t="s">
        <v>3235</v>
      </c>
      <c r="K234" s="85">
        <f t="shared" si="3"/>
        <v>3</v>
      </c>
    </row>
    <row r="235" spans="2:11" x14ac:dyDescent="0.3">
      <c r="B235" s="85" t="s">
        <v>3738</v>
      </c>
      <c r="C235" s="85" t="s">
        <v>412</v>
      </c>
      <c r="D235" s="85" t="s">
        <v>3739</v>
      </c>
      <c r="E235" s="85" t="s">
        <v>3247</v>
      </c>
      <c r="K235" s="85">
        <f t="shared" si="3"/>
        <v>3</v>
      </c>
    </row>
    <row r="236" spans="2:11" x14ac:dyDescent="0.3">
      <c r="B236" s="85" t="s">
        <v>3740</v>
      </c>
      <c r="C236" s="85" t="s">
        <v>3741</v>
      </c>
      <c r="D236" s="85" t="s">
        <v>3742</v>
      </c>
      <c r="E236" s="85" t="s">
        <v>3291</v>
      </c>
      <c r="K236" s="85">
        <f t="shared" si="3"/>
        <v>3</v>
      </c>
    </row>
    <row r="237" spans="2:11" x14ac:dyDescent="0.3">
      <c r="B237" s="85" t="s">
        <v>3743</v>
      </c>
      <c r="C237" s="85" t="s">
        <v>97</v>
      </c>
      <c r="D237" s="85" t="s">
        <v>3744</v>
      </c>
      <c r="E237" s="85" t="s">
        <v>3426</v>
      </c>
      <c r="K237" s="85">
        <f t="shared" si="3"/>
        <v>3</v>
      </c>
    </row>
    <row r="238" spans="2:11" x14ac:dyDescent="0.3">
      <c r="B238" s="85" t="s">
        <v>3745</v>
      </c>
      <c r="C238" s="85" t="s">
        <v>3746</v>
      </c>
      <c r="D238" s="85" t="s">
        <v>3362</v>
      </c>
      <c r="E238" s="85" t="s">
        <v>3210</v>
      </c>
      <c r="K238" s="85">
        <f t="shared" si="3"/>
        <v>3</v>
      </c>
    </row>
    <row r="239" spans="2:11" x14ac:dyDescent="0.3">
      <c r="B239" s="85" t="s">
        <v>3747</v>
      </c>
      <c r="C239" s="85" t="s">
        <v>3748</v>
      </c>
      <c r="D239" s="85" t="s">
        <v>3362</v>
      </c>
      <c r="E239" s="85" t="s">
        <v>3210</v>
      </c>
      <c r="K239" s="85">
        <f t="shared" si="3"/>
        <v>3</v>
      </c>
    </row>
    <row r="240" spans="2:11" x14ac:dyDescent="0.3">
      <c r="B240" s="85" t="s">
        <v>3749</v>
      </c>
      <c r="C240" s="85" t="s">
        <v>3750</v>
      </c>
      <c r="D240" s="85" t="s">
        <v>3362</v>
      </c>
      <c r="E240" s="85" t="s">
        <v>3210</v>
      </c>
      <c r="K240" s="85">
        <f t="shared" si="3"/>
        <v>3</v>
      </c>
    </row>
    <row r="241" spans="2:11" x14ac:dyDescent="0.3">
      <c r="B241" s="85" t="s">
        <v>3751</v>
      </c>
      <c r="C241" s="85" t="s">
        <v>98</v>
      </c>
      <c r="D241" s="85" t="s">
        <v>3752</v>
      </c>
      <c r="E241" s="85" t="s">
        <v>3359</v>
      </c>
      <c r="K241" s="85">
        <f t="shared" si="3"/>
        <v>3</v>
      </c>
    </row>
    <row r="242" spans="2:11" x14ac:dyDescent="0.3">
      <c r="B242" s="85" t="s">
        <v>3753</v>
      </c>
      <c r="C242" s="85" t="s">
        <v>3754</v>
      </c>
      <c r="D242" s="85" t="s">
        <v>3362</v>
      </c>
      <c r="E242" s="85" t="s">
        <v>3210</v>
      </c>
      <c r="K242" s="85">
        <f t="shared" si="3"/>
        <v>3</v>
      </c>
    </row>
    <row r="243" spans="2:11" x14ac:dyDescent="0.3">
      <c r="B243" s="85" t="s">
        <v>3755</v>
      </c>
      <c r="C243" s="85" t="s">
        <v>3756</v>
      </c>
      <c r="D243" s="85" t="s">
        <v>3362</v>
      </c>
      <c r="E243" s="85" t="s">
        <v>3210</v>
      </c>
      <c r="K243" s="85">
        <f t="shared" si="3"/>
        <v>3</v>
      </c>
    </row>
    <row r="244" spans="2:11" x14ac:dyDescent="0.3">
      <c r="B244" s="85" t="s">
        <v>3757</v>
      </c>
      <c r="C244" s="85" t="s">
        <v>3758</v>
      </c>
      <c r="D244" s="85" t="s">
        <v>3362</v>
      </c>
      <c r="E244" s="85" t="s">
        <v>3210</v>
      </c>
      <c r="K244" s="85">
        <f t="shared" si="3"/>
        <v>3</v>
      </c>
    </row>
    <row r="245" spans="2:11" x14ac:dyDescent="0.3">
      <c r="B245" s="85" t="s">
        <v>3759</v>
      </c>
      <c r="C245" s="85" t="s">
        <v>422</v>
      </c>
      <c r="D245" s="85" t="s">
        <v>3760</v>
      </c>
      <c r="E245" s="85" t="s">
        <v>3223</v>
      </c>
      <c r="K245" s="85">
        <f t="shared" si="3"/>
        <v>3</v>
      </c>
    </row>
    <row r="246" spans="2:11" x14ac:dyDescent="0.3">
      <c r="B246" s="85" t="s">
        <v>3761</v>
      </c>
      <c r="C246" s="85" t="s">
        <v>3762</v>
      </c>
      <c r="D246" s="85" t="s">
        <v>3362</v>
      </c>
      <c r="E246" s="85" t="s">
        <v>3210</v>
      </c>
      <c r="K246" s="85">
        <f t="shared" si="3"/>
        <v>3</v>
      </c>
    </row>
    <row r="247" spans="2:11" x14ac:dyDescent="0.3">
      <c r="B247" s="85" t="s">
        <v>3763</v>
      </c>
      <c r="C247" s="85" t="s">
        <v>3764</v>
      </c>
      <c r="D247" s="85" t="s">
        <v>3362</v>
      </c>
      <c r="E247" s="85" t="s">
        <v>3210</v>
      </c>
      <c r="K247" s="85">
        <f t="shared" si="3"/>
        <v>3</v>
      </c>
    </row>
    <row r="248" spans="2:11" x14ac:dyDescent="0.3">
      <c r="B248" s="85" t="s">
        <v>3765</v>
      </c>
      <c r="C248" s="85" t="s">
        <v>3766</v>
      </c>
      <c r="D248" s="85" t="s">
        <v>3362</v>
      </c>
      <c r="E248" s="85" t="s">
        <v>3210</v>
      </c>
      <c r="K248" s="85">
        <f t="shared" si="3"/>
        <v>3</v>
      </c>
    </row>
    <row r="249" spans="2:11" x14ac:dyDescent="0.3">
      <c r="B249" s="85" t="s">
        <v>3767</v>
      </c>
      <c r="C249" s="85" t="s">
        <v>416</v>
      </c>
      <c r="D249" s="85" t="s">
        <v>3768</v>
      </c>
      <c r="E249" s="85" t="s">
        <v>3303</v>
      </c>
      <c r="K249" s="85">
        <f t="shared" si="3"/>
        <v>3</v>
      </c>
    </row>
    <row r="250" spans="2:11" x14ac:dyDescent="0.3">
      <c r="B250" s="85" t="s">
        <v>3769</v>
      </c>
      <c r="C250" s="85" t="s">
        <v>3770</v>
      </c>
      <c r="D250" s="85" t="s">
        <v>3273</v>
      </c>
      <c r="E250" s="85" t="s">
        <v>3767</v>
      </c>
      <c r="K250" s="85">
        <f t="shared" si="3"/>
        <v>3</v>
      </c>
    </row>
    <row r="251" spans="2:11" x14ac:dyDescent="0.3">
      <c r="B251" s="85" t="s">
        <v>3771</v>
      </c>
      <c r="C251" s="85" t="s">
        <v>3772</v>
      </c>
      <c r="D251" s="85" t="s">
        <v>3773</v>
      </c>
      <c r="E251" s="85" t="s">
        <v>3223</v>
      </c>
      <c r="K251" s="85">
        <f t="shared" si="3"/>
        <v>3</v>
      </c>
    </row>
    <row r="252" spans="2:11" x14ac:dyDescent="0.3">
      <c r="B252" s="85" t="s">
        <v>3774</v>
      </c>
      <c r="C252" s="85" t="s">
        <v>425</v>
      </c>
      <c r="D252" s="85" t="s">
        <v>3775</v>
      </c>
      <c r="E252" s="85" t="s">
        <v>3296</v>
      </c>
      <c r="K252" s="85">
        <f t="shared" si="3"/>
        <v>3</v>
      </c>
    </row>
    <row r="253" spans="2:11" x14ac:dyDescent="0.3">
      <c r="B253" s="85" t="s">
        <v>3776</v>
      </c>
      <c r="C253" s="85" t="s">
        <v>99</v>
      </c>
      <c r="D253" s="85" t="s">
        <v>3777</v>
      </c>
      <c r="E253" s="85" t="s">
        <v>3359</v>
      </c>
      <c r="K253" s="85">
        <f t="shared" si="3"/>
        <v>3</v>
      </c>
    </row>
    <row r="254" spans="2:11" x14ac:dyDescent="0.3">
      <c r="B254" s="85" t="s">
        <v>3778</v>
      </c>
      <c r="C254" s="85" t="s">
        <v>3779</v>
      </c>
      <c r="D254" s="85" t="s">
        <v>3362</v>
      </c>
      <c r="E254" s="85" t="s">
        <v>3210</v>
      </c>
      <c r="K254" s="85">
        <f t="shared" si="3"/>
        <v>3</v>
      </c>
    </row>
    <row r="255" spans="2:11" x14ac:dyDescent="0.3">
      <c r="B255" s="85" t="s">
        <v>3780</v>
      </c>
      <c r="C255" s="85" t="s">
        <v>418</v>
      </c>
      <c r="D255" s="85" t="s">
        <v>3781</v>
      </c>
      <c r="E255" s="85" t="s">
        <v>3296</v>
      </c>
      <c r="K255" s="85">
        <f t="shared" si="3"/>
        <v>3</v>
      </c>
    </row>
    <row r="256" spans="2:11" x14ac:dyDescent="0.3">
      <c r="B256" s="85" t="s">
        <v>3782</v>
      </c>
      <c r="C256" s="85" t="s">
        <v>3783</v>
      </c>
      <c r="D256" s="85" t="s">
        <v>3362</v>
      </c>
      <c r="E256" s="85" t="s">
        <v>3210</v>
      </c>
      <c r="K256" s="85">
        <f t="shared" si="3"/>
        <v>3</v>
      </c>
    </row>
    <row r="257" spans="2:11" x14ac:dyDescent="0.3">
      <c r="B257" s="85" t="s">
        <v>3784</v>
      </c>
      <c r="C257" s="85" t="s">
        <v>100</v>
      </c>
      <c r="D257" s="85" t="s">
        <v>3785</v>
      </c>
      <c r="E257" s="85" t="s">
        <v>3235</v>
      </c>
      <c r="K257" s="85">
        <f t="shared" si="3"/>
        <v>3</v>
      </c>
    </row>
    <row r="258" spans="2:11" x14ac:dyDescent="0.3">
      <c r="B258" s="85" t="s">
        <v>3786</v>
      </c>
      <c r="C258" s="85" t="s">
        <v>3787</v>
      </c>
      <c r="D258" s="85" t="s">
        <v>3358</v>
      </c>
      <c r="E258" s="85" t="s">
        <v>3235</v>
      </c>
      <c r="K258" s="85">
        <f t="shared" si="3"/>
        <v>3</v>
      </c>
    </row>
    <row r="259" spans="2:11" x14ac:dyDescent="0.3">
      <c r="B259" s="85" t="s">
        <v>3788</v>
      </c>
      <c r="C259" s="85" t="s">
        <v>3789</v>
      </c>
      <c r="D259" s="85" t="s">
        <v>3358</v>
      </c>
      <c r="E259" s="85" t="s">
        <v>3235</v>
      </c>
      <c r="K259" s="85">
        <f t="shared" si="3"/>
        <v>3</v>
      </c>
    </row>
    <row r="260" spans="2:11" x14ac:dyDescent="0.3">
      <c r="B260" s="85" t="s">
        <v>3790</v>
      </c>
      <c r="C260" s="85" t="s">
        <v>3791</v>
      </c>
      <c r="D260" s="85" t="s">
        <v>3792</v>
      </c>
      <c r="E260" s="85" t="s">
        <v>3240</v>
      </c>
      <c r="K260" s="85">
        <f t="shared" ref="K260:K323" si="4">LEN(TRIM(B260))</f>
        <v>3</v>
      </c>
    </row>
    <row r="261" spans="2:11" x14ac:dyDescent="0.3">
      <c r="B261" s="85" t="s">
        <v>3793</v>
      </c>
      <c r="C261" s="85" t="s">
        <v>3794</v>
      </c>
      <c r="D261" s="85" t="s">
        <v>3362</v>
      </c>
      <c r="E261" s="85" t="s">
        <v>3210</v>
      </c>
      <c r="K261" s="85">
        <f t="shared" si="4"/>
        <v>3</v>
      </c>
    </row>
    <row r="262" spans="2:11" x14ac:dyDescent="0.3">
      <c r="B262" s="85" t="s">
        <v>3795</v>
      </c>
      <c r="C262" s="85" t="s">
        <v>430</v>
      </c>
      <c r="D262" s="85" t="s">
        <v>3796</v>
      </c>
      <c r="E262" s="85" t="s">
        <v>3288</v>
      </c>
      <c r="K262" s="85">
        <f t="shared" si="4"/>
        <v>3</v>
      </c>
    </row>
    <row r="263" spans="2:11" x14ac:dyDescent="0.3">
      <c r="B263" s="85" t="s">
        <v>3797</v>
      </c>
      <c r="C263" s="85" t="s">
        <v>434</v>
      </c>
      <c r="D263" s="85" t="s">
        <v>3798</v>
      </c>
      <c r="E263" s="85" t="s">
        <v>3291</v>
      </c>
      <c r="K263" s="85">
        <f t="shared" si="4"/>
        <v>3</v>
      </c>
    </row>
    <row r="264" spans="2:11" x14ac:dyDescent="0.3">
      <c r="B264" s="85" t="s">
        <v>3799</v>
      </c>
      <c r="C264" s="85" t="s">
        <v>3800</v>
      </c>
      <c r="D264" s="85" t="s">
        <v>3273</v>
      </c>
      <c r="E264" s="85" t="s">
        <v>3797</v>
      </c>
      <c r="K264" s="85">
        <f t="shared" si="4"/>
        <v>3</v>
      </c>
    </row>
    <row r="265" spans="2:11" x14ac:dyDescent="0.3">
      <c r="B265" s="85" t="s">
        <v>3801</v>
      </c>
      <c r="C265" s="85" t="s">
        <v>3802</v>
      </c>
      <c r="D265" s="85" t="s">
        <v>3273</v>
      </c>
      <c r="E265" s="85" t="s">
        <v>3797</v>
      </c>
      <c r="K265" s="85">
        <f t="shared" si="4"/>
        <v>3</v>
      </c>
    </row>
    <row r="266" spans="2:11" x14ac:dyDescent="0.3">
      <c r="B266" s="85" t="s">
        <v>3803</v>
      </c>
      <c r="C266" s="85" t="s">
        <v>3804</v>
      </c>
      <c r="D266" s="85" t="s">
        <v>3372</v>
      </c>
      <c r="E266" s="85" t="s">
        <v>3210</v>
      </c>
      <c r="K266" s="85">
        <f t="shared" si="4"/>
        <v>3</v>
      </c>
    </row>
    <row r="267" spans="2:11" x14ac:dyDescent="0.3">
      <c r="B267" s="85" t="s">
        <v>3805</v>
      </c>
      <c r="C267" s="85" t="s">
        <v>3806</v>
      </c>
      <c r="D267" s="85" t="s">
        <v>3807</v>
      </c>
      <c r="E267" s="85" t="s">
        <v>3808</v>
      </c>
      <c r="K267" s="85">
        <f t="shared" si="4"/>
        <v>3</v>
      </c>
    </row>
    <row r="268" spans="2:11" x14ac:dyDescent="0.3">
      <c r="B268" s="85" t="s">
        <v>3809</v>
      </c>
      <c r="C268" s="85" t="s">
        <v>3810</v>
      </c>
      <c r="D268" s="85" t="s">
        <v>3362</v>
      </c>
      <c r="E268" s="85" t="s">
        <v>3210</v>
      </c>
      <c r="K268" s="85">
        <f t="shared" si="4"/>
        <v>3</v>
      </c>
    </row>
    <row r="269" spans="2:11" x14ac:dyDescent="0.3">
      <c r="B269" s="85" t="s">
        <v>3811</v>
      </c>
      <c r="C269" s="85" t="s">
        <v>454</v>
      </c>
      <c r="D269" s="85" t="s">
        <v>3812</v>
      </c>
      <c r="E269" s="85" t="s">
        <v>3476</v>
      </c>
      <c r="K269" s="85">
        <f t="shared" si="4"/>
        <v>3</v>
      </c>
    </row>
    <row r="270" spans="2:11" x14ac:dyDescent="0.3">
      <c r="B270" s="85" t="s">
        <v>3813</v>
      </c>
      <c r="C270" s="85" t="s">
        <v>3814</v>
      </c>
      <c r="D270" s="85" t="s">
        <v>3372</v>
      </c>
      <c r="E270" s="85" t="s">
        <v>3210</v>
      </c>
      <c r="K270" s="85">
        <f t="shared" si="4"/>
        <v>3</v>
      </c>
    </row>
    <row r="271" spans="2:11" x14ac:dyDescent="0.3">
      <c r="B271" s="85" t="s">
        <v>3815</v>
      </c>
      <c r="C271" s="85" t="s">
        <v>432</v>
      </c>
      <c r="D271" s="85" t="s">
        <v>3816</v>
      </c>
      <c r="E271" s="85" t="s">
        <v>3296</v>
      </c>
      <c r="K271" s="85">
        <f t="shared" si="4"/>
        <v>3</v>
      </c>
    </row>
    <row r="272" spans="2:11" x14ac:dyDescent="0.3">
      <c r="B272" s="85" t="s">
        <v>3817</v>
      </c>
      <c r="C272" s="85" t="s">
        <v>3818</v>
      </c>
      <c r="D272" s="85" t="s">
        <v>3273</v>
      </c>
      <c r="E272" s="85" t="s">
        <v>3815</v>
      </c>
      <c r="K272" s="85">
        <f t="shared" si="4"/>
        <v>3</v>
      </c>
    </row>
    <row r="273" spans="2:11" x14ac:dyDescent="0.3">
      <c r="B273" s="85" t="s">
        <v>3819</v>
      </c>
      <c r="C273" s="85" t="s">
        <v>3820</v>
      </c>
      <c r="D273" s="85" t="s">
        <v>3273</v>
      </c>
      <c r="E273" s="85" t="s">
        <v>3664</v>
      </c>
      <c r="K273" s="85">
        <f t="shared" si="4"/>
        <v>3</v>
      </c>
    </row>
    <row r="274" spans="2:11" x14ac:dyDescent="0.3">
      <c r="B274" s="85" t="s">
        <v>3821</v>
      </c>
      <c r="C274" s="85" t="s">
        <v>436</v>
      </c>
      <c r="D274" s="85" t="s">
        <v>3822</v>
      </c>
      <c r="E274" s="85" t="s">
        <v>3250</v>
      </c>
      <c r="K274" s="85">
        <f t="shared" si="4"/>
        <v>3</v>
      </c>
    </row>
    <row r="275" spans="2:11" x14ac:dyDescent="0.3">
      <c r="B275" s="85" t="s">
        <v>3823</v>
      </c>
      <c r="C275" s="85" t="s">
        <v>3824</v>
      </c>
      <c r="D275" s="85" t="s">
        <v>3358</v>
      </c>
      <c r="E275" s="85" t="s">
        <v>3291</v>
      </c>
      <c r="K275" s="85">
        <f t="shared" si="4"/>
        <v>3</v>
      </c>
    </row>
    <row r="276" spans="2:11" x14ac:dyDescent="0.3">
      <c r="B276" s="85" t="s">
        <v>3825</v>
      </c>
      <c r="C276" s="85" t="s">
        <v>3826</v>
      </c>
      <c r="D276" s="85" t="s">
        <v>3827</v>
      </c>
      <c r="E276" s="85" t="s">
        <v>3291</v>
      </c>
      <c r="K276" s="85">
        <f t="shared" si="4"/>
        <v>3</v>
      </c>
    </row>
    <row r="277" spans="2:11" x14ac:dyDescent="0.3">
      <c r="B277" s="85" t="s">
        <v>3828</v>
      </c>
      <c r="C277" s="85" t="s">
        <v>3829</v>
      </c>
      <c r="D277" s="85" t="s">
        <v>3830</v>
      </c>
      <c r="E277" s="85" t="s">
        <v>3291</v>
      </c>
      <c r="K277" s="85">
        <f t="shared" si="4"/>
        <v>3</v>
      </c>
    </row>
    <row r="278" spans="2:11" x14ac:dyDescent="0.3">
      <c r="B278" s="85" t="s">
        <v>3831</v>
      </c>
      <c r="C278" s="85" t="s">
        <v>644</v>
      </c>
      <c r="D278" s="85" t="s">
        <v>3832</v>
      </c>
      <c r="E278" s="85" t="s">
        <v>3235</v>
      </c>
      <c r="K278" s="85">
        <f t="shared" si="4"/>
        <v>3</v>
      </c>
    </row>
    <row r="279" spans="2:11" x14ac:dyDescent="0.3">
      <c r="B279" s="85" t="s">
        <v>3833</v>
      </c>
      <c r="C279" s="85" t="s">
        <v>450</v>
      </c>
      <c r="D279" s="85" t="s">
        <v>3834</v>
      </c>
      <c r="E279" s="85" t="s">
        <v>3296</v>
      </c>
      <c r="K279" s="85">
        <f t="shared" si="4"/>
        <v>3</v>
      </c>
    </row>
    <row r="280" spans="2:11" x14ac:dyDescent="0.3">
      <c r="B280" s="85" t="s">
        <v>3835</v>
      </c>
      <c r="C280" s="85" t="s">
        <v>3836</v>
      </c>
      <c r="D280" s="85" t="s">
        <v>3273</v>
      </c>
      <c r="E280" s="85" t="s">
        <v>3833</v>
      </c>
      <c r="K280" s="85">
        <f t="shared" si="4"/>
        <v>3</v>
      </c>
    </row>
    <row r="281" spans="2:11" x14ac:dyDescent="0.3">
      <c r="B281" s="85" t="s">
        <v>3837</v>
      </c>
      <c r="C281" s="85" t="s">
        <v>3838</v>
      </c>
      <c r="D281" s="85" t="s">
        <v>3273</v>
      </c>
      <c r="E281" s="85" t="s">
        <v>3833</v>
      </c>
      <c r="K281" s="85">
        <f t="shared" si="4"/>
        <v>3</v>
      </c>
    </row>
    <row r="282" spans="2:11" x14ac:dyDescent="0.3">
      <c r="B282" s="85" t="s">
        <v>3839</v>
      </c>
      <c r="C282" s="85" t="s">
        <v>438</v>
      </c>
      <c r="D282" s="85" t="s">
        <v>3840</v>
      </c>
      <c r="E282" s="85" t="s">
        <v>3476</v>
      </c>
      <c r="K282" s="85">
        <f t="shared" si="4"/>
        <v>3</v>
      </c>
    </row>
    <row r="283" spans="2:11" x14ac:dyDescent="0.3">
      <c r="B283" s="85" t="s">
        <v>3841</v>
      </c>
      <c r="C283" s="85" t="s">
        <v>3842</v>
      </c>
      <c r="D283" s="85" t="s">
        <v>3843</v>
      </c>
      <c r="E283" s="85" t="s">
        <v>3303</v>
      </c>
      <c r="K283" s="85">
        <f t="shared" si="4"/>
        <v>3</v>
      </c>
    </row>
    <row r="284" spans="2:11" x14ac:dyDescent="0.3">
      <c r="B284" s="85" t="s">
        <v>3227</v>
      </c>
      <c r="C284" s="85" t="s">
        <v>3844</v>
      </c>
      <c r="D284" s="85" t="s">
        <v>3845</v>
      </c>
      <c r="E284" s="85" t="s">
        <v>3208</v>
      </c>
      <c r="K284" s="85">
        <f t="shared" si="4"/>
        <v>3</v>
      </c>
    </row>
    <row r="285" spans="2:11" x14ac:dyDescent="0.3">
      <c r="B285" s="85" t="s">
        <v>3846</v>
      </c>
      <c r="C285" s="85" t="s">
        <v>240</v>
      </c>
      <c r="D285" s="85" t="s">
        <v>3847</v>
      </c>
      <c r="E285" s="85" t="s">
        <v>3227</v>
      </c>
      <c r="K285" s="85">
        <f t="shared" si="4"/>
        <v>3</v>
      </c>
    </row>
    <row r="286" spans="2:11" x14ac:dyDescent="0.3">
      <c r="B286" s="85" t="s">
        <v>3848</v>
      </c>
      <c r="C286" s="85" t="s">
        <v>457</v>
      </c>
      <c r="D286" s="85" t="s">
        <v>3849</v>
      </c>
      <c r="E286" s="85" t="s">
        <v>3296</v>
      </c>
      <c r="K286" s="85">
        <f t="shared" si="4"/>
        <v>3</v>
      </c>
    </row>
    <row r="287" spans="2:11" x14ac:dyDescent="0.3">
      <c r="B287" s="85" t="s">
        <v>3850</v>
      </c>
      <c r="C287" s="85" t="s">
        <v>3851</v>
      </c>
      <c r="D287" s="85" t="s">
        <v>3358</v>
      </c>
      <c r="E287" s="85" t="s">
        <v>3288</v>
      </c>
      <c r="K287" s="85">
        <f t="shared" si="4"/>
        <v>3</v>
      </c>
    </row>
    <row r="288" spans="2:11" x14ac:dyDescent="0.3">
      <c r="B288" s="85" t="s">
        <v>3852</v>
      </c>
      <c r="C288" s="85" t="s">
        <v>465</v>
      </c>
      <c r="D288" s="85" t="s">
        <v>3853</v>
      </c>
      <c r="E288" s="85" t="s">
        <v>3261</v>
      </c>
      <c r="K288" s="85">
        <f t="shared" si="4"/>
        <v>3</v>
      </c>
    </row>
    <row r="289" spans="2:11" x14ac:dyDescent="0.3">
      <c r="B289" s="85" t="s">
        <v>3854</v>
      </c>
      <c r="C289" s="85" t="s">
        <v>101</v>
      </c>
      <c r="D289" s="85" t="s">
        <v>3855</v>
      </c>
      <c r="E289" s="85" t="s">
        <v>3359</v>
      </c>
      <c r="K289" s="85">
        <f t="shared" si="4"/>
        <v>3</v>
      </c>
    </row>
    <row r="290" spans="2:11" x14ac:dyDescent="0.3">
      <c r="B290" s="85" t="s">
        <v>3856</v>
      </c>
      <c r="C290" s="85" t="s">
        <v>463</v>
      </c>
      <c r="D290" s="85" t="s">
        <v>3857</v>
      </c>
      <c r="E290" s="85" t="s">
        <v>3240</v>
      </c>
      <c r="K290" s="85">
        <f t="shared" si="4"/>
        <v>3</v>
      </c>
    </row>
    <row r="291" spans="2:11" x14ac:dyDescent="0.3">
      <c r="B291" s="85" t="s">
        <v>3858</v>
      </c>
      <c r="C291" s="85" t="s">
        <v>3859</v>
      </c>
      <c r="D291" s="85" t="s">
        <v>3362</v>
      </c>
      <c r="E291" s="85" t="s">
        <v>3210</v>
      </c>
      <c r="K291" s="85">
        <f t="shared" si="4"/>
        <v>3</v>
      </c>
    </row>
    <row r="292" spans="2:11" x14ac:dyDescent="0.3">
      <c r="B292" s="85" t="s">
        <v>3860</v>
      </c>
      <c r="C292" s="85" t="s">
        <v>467</v>
      </c>
      <c r="D292" s="85" t="s">
        <v>3861</v>
      </c>
      <c r="E292" s="85" t="s">
        <v>3246</v>
      </c>
      <c r="K292" s="85">
        <f t="shared" si="4"/>
        <v>3</v>
      </c>
    </row>
    <row r="293" spans="2:11" x14ac:dyDescent="0.3">
      <c r="B293" s="85" t="s">
        <v>3862</v>
      </c>
      <c r="C293" s="85" t="s">
        <v>102</v>
      </c>
      <c r="D293" s="85" t="s">
        <v>3863</v>
      </c>
      <c r="E293" s="85" t="s">
        <v>3318</v>
      </c>
      <c r="K293" s="85">
        <f t="shared" si="4"/>
        <v>3</v>
      </c>
    </row>
    <row r="294" spans="2:11" x14ac:dyDescent="0.3">
      <c r="B294" s="85" t="s">
        <v>3864</v>
      </c>
      <c r="C294" s="85" t="s">
        <v>103</v>
      </c>
      <c r="D294" s="85" t="s">
        <v>3865</v>
      </c>
      <c r="E294" s="85" t="s">
        <v>3359</v>
      </c>
      <c r="K294" s="85">
        <f t="shared" si="4"/>
        <v>3</v>
      </c>
    </row>
    <row r="295" spans="2:11" x14ac:dyDescent="0.3">
      <c r="B295" s="85" t="s">
        <v>3866</v>
      </c>
      <c r="C295" s="85" t="s">
        <v>104</v>
      </c>
      <c r="D295" s="85" t="s">
        <v>3867</v>
      </c>
      <c r="E295" s="85" t="s">
        <v>3318</v>
      </c>
      <c r="K295" s="85">
        <f t="shared" si="4"/>
        <v>3</v>
      </c>
    </row>
    <row r="296" spans="2:11" x14ac:dyDescent="0.3">
      <c r="B296" s="85" t="s">
        <v>3868</v>
      </c>
      <c r="C296" s="85" t="s">
        <v>3869</v>
      </c>
      <c r="D296" s="85" t="s">
        <v>3870</v>
      </c>
      <c r="E296" s="85" t="s">
        <v>3291</v>
      </c>
      <c r="K296" s="85">
        <f t="shared" si="4"/>
        <v>3</v>
      </c>
    </row>
    <row r="297" spans="2:11" x14ac:dyDescent="0.3">
      <c r="B297" s="85" t="s">
        <v>3871</v>
      </c>
      <c r="C297" s="85" t="s">
        <v>474</v>
      </c>
      <c r="D297" s="85" t="s">
        <v>3872</v>
      </c>
      <c r="E297" s="85" t="s">
        <v>3250</v>
      </c>
      <c r="K297" s="85">
        <f t="shared" si="4"/>
        <v>3</v>
      </c>
    </row>
    <row r="298" spans="2:11" x14ac:dyDescent="0.3">
      <c r="B298" s="85" t="s">
        <v>3873</v>
      </c>
      <c r="C298" s="85" t="s">
        <v>3874</v>
      </c>
      <c r="D298" s="85" t="s">
        <v>3362</v>
      </c>
      <c r="E298" s="85" t="s">
        <v>3210</v>
      </c>
      <c r="K298" s="85">
        <f t="shared" si="4"/>
        <v>3</v>
      </c>
    </row>
    <row r="299" spans="2:11" x14ac:dyDescent="0.3">
      <c r="B299" s="85" t="s">
        <v>3875</v>
      </c>
      <c r="C299" s="85" t="s">
        <v>496</v>
      </c>
      <c r="D299" s="85" t="s">
        <v>3876</v>
      </c>
      <c r="E299" s="85" t="s">
        <v>3250</v>
      </c>
      <c r="K299" s="85">
        <f t="shared" si="4"/>
        <v>3</v>
      </c>
    </row>
    <row r="300" spans="2:11" x14ac:dyDescent="0.3">
      <c r="B300" s="85" t="s">
        <v>3877</v>
      </c>
      <c r="C300" s="85" t="s">
        <v>3878</v>
      </c>
      <c r="D300" s="85" t="s">
        <v>3358</v>
      </c>
      <c r="E300" s="85" t="s">
        <v>3303</v>
      </c>
      <c r="K300" s="85">
        <f t="shared" si="4"/>
        <v>3</v>
      </c>
    </row>
    <row r="301" spans="2:11" x14ac:dyDescent="0.3">
      <c r="B301" s="85" t="s">
        <v>3879</v>
      </c>
      <c r="C301" s="85" t="s">
        <v>3880</v>
      </c>
      <c r="D301" s="85" t="s">
        <v>3273</v>
      </c>
      <c r="E301" s="85" t="s">
        <v>3881</v>
      </c>
      <c r="K301" s="85">
        <f t="shared" si="4"/>
        <v>3</v>
      </c>
    </row>
    <row r="302" spans="2:11" x14ac:dyDescent="0.3">
      <c r="B302" s="85" t="s">
        <v>3882</v>
      </c>
      <c r="C302" s="85" t="s">
        <v>500</v>
      </c>
      <c r="D302" s="85" t="s">
        <v>3883</v>
      </c>
      <c r="E302" s="85" t="s">
        <v>3303</v>
      </c>
      <c r="K302" s="85">
        <f t="shared" si="4"/>
        <v>3</v>
      </c>
    </row>
    <row r="303" spans="2:11" x14ac:dyDescent="0.3">
      <c r="B303" s="85" t="s">
        <v>3884</v>
      </c>
      <c r="C303" s="85" t="s">
        <v>3885</v>
      </c>
      <c r="D303" s="85" t="s">
        <v>3273</v>
      </c>
      <c r="E303" s="85" t="s">
        <v>3882</v>
      </c>
      <c r="K303" s="85">
        <f t="shared" si="4"/>
        <v>3</v>
      </c>
    </row>
    <row r="304" spans="2:11" x14ac:dyDescent="0.3">
      <c r="B304" s="85" t="s">
        <v>3881</v>
      </c>
      <c r="C304" s="85" t="s">
        <v>3886</v>
      </c>
      <c r="D304" s="85" t="s">
        <v>3273</v>
      </c>
      <c r="E304" s="85" t="s">
        <v>3882</v>
      </c>
      <c r="K304" s="85">
        <f t="shared" si="4"/>
        <v>3</v>
      </c>
    </row>
    <row r="305" spans="2:11" x14ac:dyDescent="0.3">
      <c r="B305" s="85" t="s">
        <v>3887</v>
      </c>
      <c r="C305" s="85" t="s">
        <v>3888</v>
      </c>
      <c r="D305" s="85" t="s">
        <v>3273</v>
      </c>
      <c r="E305" s="85" t="s">
        <v>3881</v>
      </c>
      <c r="K305" s="85">
        <f t="shared" si="4"/>
        <v>3</v>
      </c>
    </row>
    <row r="306" spans="2:11" x14ac:dyDescent="0.3">
      <c r="B306" s="85" t="s">
        <v>3889</v>
      </c>
      <c r="C306" s="85" t="s">
        <v>494</v>
      </c>
      <c r="D306" s="85" t="s">
        <v>3890</v>
      </c>
      <c r="E306" s="85" t="s">
        <v>3223</v>
      </c>
      <c r="K306" s="85">
        <f t="shared" si="4"/>
        <v>3</v>
      </c>
    </row>
    <row r="307" spans="2:11" x14ac:dyDescent="0.3">
      <c r="B307" s="85" t="s">
        <v>3891</v>
      </c>
      <c r="C307" s="85" t="s">
        <v>477</v>
      </c>
      <c r="D307" s="85" t="s">
        <v>3892</v>
      </c>
      <c r="E307" s="85" t="s">
        <v>3240</v>
      </c>
      <c r="K307" s="85">
        <f t="shared" si="4"/>
        <v>3</v>
      </c>
    </row>
    <row r="308" spans="2:11" x14ac:dyDescent="0.3">
      <c r="B308" s="85" t="s">
        <v>3893</v>
      </c>
      <c r="C308" s="85" t="s">
        <v>107</v>
      </c>
      <c r="D308" s="85" t="s">
        <v>3894</v>
      </c>
      <c r="E308" s="85" t="s">
        <v>3235</v>
      </c>
      <c r="K308" s="85">
        <f t="shared" si="4"/>
        <v>3</v>
      </c>
    </row>
    <row r="309" spans="2:11" x14ac:dyDescent="0.3">
      <c r="B309" s="85" t="s">
        <v>3895</v>
      </c>
      <c r="C309" s="85" t="s">
        <v>3896</v>
      </c>
      <c r="D309" s="85" t="s">
        <v>3897</v>
      </c>
      <c r="E309" s="85" t="s">
        <v>3803</v>
      </c>
      <c r="K309" s="85">
        <f t="shared" si="4"/>
        <v>3</v>
      </c>
    </row>
    <row r="310" spans="2:11" x14ac:dyDescent="0.3">
      <c r="B310" s="85" t="s">
        <v>3898</v>
      </c>
      <c r="C310" s="85" t="s">
        <v>3899</v>
      </c>
      <c r="D310" s="85" t="s">
        <v>3897</v>
      </c>
      <c r="E310" s="85" t="s">
        <v>3900</v>
      </c>
      <c r="K310" s="85">
        <f t="shared" si="4"/>
        <v>3</v>
      </c>
    </row>
    <row r="311" spans="2:11" x14ac:dyDescent="0.3">
      <c r="B311" s="85" t="s">
        <v>3901</v>
      </c>
      <c r="C311" s="85" t="s">
        <v>3902</v>
      </c>
      <c r="D311" s="85" t="s">
        <v>3897</v>
      </c>
      <c r="E311" s="85" t="s">
        <v>3416</v>
      </c>
      <c r="K311" s="85">
        <f t="shared" si="4"/>
        <v>3</v>
      </c>
    </row>
    <row r="312" spans="2:11" x14ac:dyDescent="0.3">
      <c r="B312" s="85" t="s">
        <v>3903</v>
      </c>
      <c r="C312" s="85" t="s">
        <v>486</v>
      </c>
      <c r="D312" s="85" t="s">
        <v>3904</v>
      </c>
      <c r="E312" s="85" t="s">
        <v>3288</v>
      </c>
      <c r="K312" s="85">
        <f t="shared" si="4"/>
        <v>3</v>
      </c>
    </row>
    <row r="313" spans="2:11" x14ac:dyDescent="0.3">
      <c r="B313" s="85" t="s">
        <v>3905</v>
      </c>
      <c r="C313" s="85" t="s">
        <v>3906</v>
      </c>
      <c r="D313" s="85" t="s">
        <v>3273</v>
      </c>
      <c r="E313" s="85" t="s">
        <v>3907</v>
      </c>
      <c r="K313" s="85">
        <f t="shared" si="4"/>
        <v>3</v>
      </c>
    </row>
    <row r="314" spans="2:11" x14ac:dyDescent="0.3">
      <c r="B314" s="85" t="s">
        <v>3908</v>
      </c>
      <c r="C314" s="85" t="s">
        <v>3909</v>
      </c>
      <c r="D314" s="85" t="s">
        <v>3273</v>
      </c>
      <c r="E314" s="85" t="s">
        <v>3910</v>
      </c>
      <c r="K314" s="85">
        <f t="shared" si="4"/>
        <v>3</v>
      </c>
    </row>
    <row r="315" spans="2:11" x14ac:dyDescent="0.3">
      <c r="B315" s="85" t="s">
        <v>3907</v>
      </c>
      <c r="C315" s="85" t="s">
        <v>488</v>
      </c>
      <c r="D315" s="85" t="s">
        <v>3911</v>
      </c>
      <c r="E315" s="85" t="s">
        <v>3240</v>
      </c>
      <c r="K315" s="85">
        <f t="shared" si="4"/>
        <v>3</v>
      </c>
    </row>
    <row r="316" spans="2:11" x14ac:dyDescent="0.3">
      <c r="B316" s="85" t="s">
        <v>3912</v>
      </c>
      <c r="C316" s="85" t="s">
        <v>3913</v>
      </c>
      <c r="D316" s="85" t="s">
        <v>3273</v>
      </c>
      <c r="E316" s="85" t="s">
        <v>3914</v>
      </c>
      <c r="K316" s="85">
        <f t="shared" si="4"/>
        <v>3</v>
      </c>
    </row>
    <row r="317" spans="2:11" x14ac:dyDescent="0.3">
      <c r="B317" s="85" t="s">
        <v>3914</v>
      </c>
      <c r="C317" s="85" t="s">
        <v>492</v>
      </c>
      <c r="D317" s="85" t="s">
        <v>3915</v>
      </c>
      <c r="E317" s="85" t="s">
        <v>3250</v>
      </c>
      <c r="K317" s="85">
        <f t="shared" si="4"/>
        <v>3</v>
      </c>
    </row>
    <row r="318" spans="2:11" x14ac:dyDescent="0.3">
      <c r="B318" s="85" t="s">
        <v>3916</v>
      </c>
      <c r="C318" s="85" t="s">
        <v>3917</v>
      </c>
      <c r="D318" s="85" t="s">
        <v>3273</v>
      </c>
      <c r="E318" s="85" t="s">
        <v>3914</v>
      </c>
      <c r="K318" s="85">
        <f t="shared" si="4"/>
        <v>3</v>
      </c>
    </row>
    <row r="319" spans="2:11" x14ac:dyDescent="0.3">
      <c r="B319" s="85" t="s">
        <v>3918</v>
      </c>
      <c r="C319" s="85" t="s">
        <v>3919</v>
      </c>
      <c r="D319" s="85" t="s">
        <v>3273</v>
      </c>
      <c r="E319" s="85" t="s">
        <v>3914</v>
      </c>
      <c r="K319" s="85">
        <f t="shared" si="4"/>
        <v>3</v>
      </c>
    </row>
    <row r="320" spans="2:11" x14ac:dyDescent="0.3">
      <c r="B320" s="85" t="s">
        <v>3920</v>
      </c>
      <c r="C320" s="85" t="s">
        <v>3921</v>
      </c>
      <c r="D320" s="85" t="s">
        <v>3273</v>
      </c>
      <c r="E320" s="85" t="s">
        <v>3914</v>
      </c>
      <c r="K320" s="85">
        <f t="shared" si="4"/>
        <v>3</v>
      </c>
    </row>
    <row r="321" spans="2:11" x14ac:dyDescent="0.3">
      <c r="B321" s="85" t="s">
        <v>3922</v>
      </c>
      <c r="C321" s="85" t="s">
        <v>498</v>
      </c>
      <c r="D321" s="85" t="s">
        <v>3923</v>
      </c>
      <c r="E321" s="85" t="s">
        <v>3247</v>
      </c>
      <c r="K321" s="85">
        <f t="shared" si="4"/>
        <v>3</v>
      </c>
    </row>
    <row r="322" spans="2:11" x14ac:dyDescent="0.3">
      <c r="B322" s="85" t="s">
        <v>3924</v>
      </c>
      <c r="C322" s="85" t="s">
        <v>3925</v>
      </c>
      <c r="D322" s="85" t="s">
        <v>3447</v>
      </c>
      <c r="E322" s="85" t="s">
        <v>3210</v>
      </c>
      <c r="K322" s="85">
        <f t="shared" si="4"/>
        <v>3</v>
      </c>
    </row>
    <row r="323" spans="2:11" x14ac:dyDescent="0.3">
      <c r="B323" s="85" t="s">
        <v>3926</v>
      </c>
      <c r="C323" s="85" t="s">
        <v>3927</v>
      </c>
      <c r="D323" s="85" t="s">
        <v>3897</v>
      </c>
      <c r="E323" s="85" t="s">
        <v>3296</v>
      </c>
      <c r="K323" s="85">
        <f t="shared" si="4"/>
        <v>3</v>
      </c>
    </row>
    <row r="324" spans="2:11" x14ac:dyDescent="0.3">
      <c r="B324" s="85" t="s">
        <v>3928</v>
      </c>
      <c r="C324" s="85" t="s">
        <v>3929</v>
      </c>
      <c r="D324" s="85" t="s">
        <v>3280</v>
      </c>
      <c r="E324" s="85" t="s">
        <v>3210</v>
      </c>
      <c r="K324" s="85">
        <f t="shared" ref="K324:K387" si="5">LEN(TRIM(B324))</f>
        <v>3</v>
      </c>
    </row>
    <row r="325" spans="2:11" x14ac:dyDescent="0.3">
      <c r="B325" s="85" t="s">
        <v>3930</v>
      </c>
      <c r="C325" s="85" t="s">
        <v>3931</v>
      </c>
      <c r="D325" s="85" t="s">
        <v>3932</v>
      </c>
      <c r="E325" s="85" t="s">
        <v>3808</v>
      </c>
      <c r="K325" s="85">
        <f t="shared" si="5"/>
        <v>3</v>
      </c>
    </row>
    <row r="326" spans="2:11" x14ac:dyDescent="0.3">
      <c r="B326" s="85" t="s">
        <v>3933</v>
      </c>
      <c r="C326" s="85" t="s">
        <v>3934</v>
      </c>
      <c r="D326" s="85" t="s">
        <v>3935</v>
      </c>
      <c r="E326" s="85" t="s">
        <v>3210</v>
      </c>
      <c r="K326" s="85">
        <f t="shared" si="5"/>
        <v>3</v>
      </c>
    </row>
    <row r="327" spans="2:11" x14ac:dyDescent="0.3">
      <c r="B327" s="85" t="s">
        <v>3936</v>
      </c>
      <c r="C327" s="85" t="s">
        <v>3937</v>
      </c>
      <c r="D327" s="85" t="s">
        <v>3938</v>
      </c>
      <c r="E327" s="85" t="s">
        <v>3293</v>
      </c>
      <c r="K327" s="85">
        <f t="shared" si="5"/>
        <v>3</v>
      </c>
    </row>
    <row r="328" spans="2:11" x14ac:dyDescent="0.3">
      <c r="B328" s="85" t="s">
        <v>3939</v>
      </c>
      <c r="C328" s="85" t="s">
        <v>3940</v>
      </c>
      <c r="D328" s="85" t="s">
        <v>3935</v>
      </c>
      <c r="E328" s="85" t="s">
        <v>3210</v>
      </c>
      <c r="K328" s="85">
        <f t="shared" si="5"/>
        <v>3</v>
      </c>
    </row>
    <row r="329" spans="2:11" x14ac:dyDescent="0.3">
      <c r="B329" s="85" t="s">
        <v>3941</v>
      </c>
      <c r="C329" s="85" t="s">
        <v>471</v>
      </c>
      <c r="D329" s="85" t="s">
        <v>3942</v>
      </c>
      <c r="E329" s="85" t="s">
        <v>3318</v>
      </c>
      <c r="K329" s="85">
        <f t="shared" si="5"/>
        <v>3</v>
      </c>
    </row>
    <row r="330" spans="2:11" x14ac:dyDescent="0.3">
      <c r="B330" s="85" t="s">
        <v>3943</v>
      </c>
      <c r="C330" s="85" t="s">
        <v>481</v>
      </c>
      <c r="D330" s="85" t="s">
        <v>3944</v>
      </c>
      <c r="E330" s="85" t="s">
        <v>3291</v>
      </c>
      <c r="K330" s="85">
        <f t="shared" si="5"/>
        <v>3</v>
      </c>
    </row>
    <row r="331" spans="2:11" x14ac:dyDescent="0.3">
      <c r="B331" s="85" t="s">
        <v>3945</v>
      </c>
      <c r="C331" s="85" t="s">
        <v>3946</v>
      </c>
      <c r="D331" s="85" t="s">
        <v>3897</v>
      </c>
      <c r="E331" s="85" t="s">
        <v>3420</v>
      </c>
      <c r="K331" s="85">
        <f t="shared" si="5"/>
        <v>3</v>
      </c>
    </row>
    <row r="332" spans="2:11" x14ac:dyDescent="0.3">
      <c r="B332" s="85" t="s">
        <v>3947</v>
      </c>
      <c r="C332" s="85" t="s">
        <v>3948</v>
      </c>
      <c r="D332" s="85" t="s">
        <v>3949</v>
      </c>
      <c r="E332" s="85" t="s">
        <v>3426</v>
      </c>
      <c r="K332" s="85">
        <f t="shared" si="5"/>
        <v>3</v>
      </c>
    </row>
    <row r="333" spans="2:11" x14ac:dyDescent="0.3">
      <c r="B333" s="85" t="s">
        <v>3950</v>
      </c>
      <c r="C333" s="85" t="s">
        <v>106</v>
      </c>
      <c r="D333" s="85" t="s">
        <v>3951</v>
      </c>
      <c r="E333" s="85" t="s">
        <v>3235</v>
      </c>
      <c r="K333" s="85">
        <f t="shared" si="5"/>
        <v>3</v>
      </c>
    </row>
    <row r="334" spans="2:11" x14ac:dyDescent="0.3">
      <c r="B334" s="85" t="s">
        <v>3952</v>
      </c>
      <c r="C334" s="85" t="s">
        <v>490</v>
      </c>
      <c r="D334" s="85" t="s">
        <v>3953</v>
      </c>
      <c r="E334" s="85" t="s">
        <v>3288</v>
      </c>
      <c r="K334" s="85">
        <f t="shared" si="5"/>
        <v>3</v>
      </c>
    </row>
    <row r="335" spans="2:11" x14ac:dyDescent="0.3">
      <c r="B335" s="85" t="s">
        <v>3954</v>
      </c>
      <c r="C335" s="85" t="s">
        <v>3955</v>
      </c>
      <c r="D335" s="85" t="s">
        <v>3280</v>
      </c>
      <c r="E335" s="85" t="s">
        <v>3210</v>
      </c>
      <c r="K335" s="85">
        <f t="shared" si="5"/>
        <v>3</v>
      </c>
    </row>
    <row r="336" spans="2:11" x14ac:dyDescent="0.3">
      <c r="B336" s="85" t="s">
        <v>3956</v>
      </c>
      <c r="C336" s="85" t="s">
        <v>3957</v>
      </c>
      <c r="D336" s="85" t="s">
        <v>3362</v>
      </c>
      <c r="E336" s="85" t="s">
        <v>3210</v>
      </c>
      <c r="K336" s="85">
        <f t="shared" si="5"/>
        <v>3</v>
      </c>
    </row>
    <row r="337" spans="2:11" x14ac:dyDescent="0.3">
      <c r="B337" s="85" t="s">
        <v>3958</v>
      </c>
      <c r="C337" s="85" t="s">
        <v>469</v>
      </c>
      <c r="D337" s="85" t="s">
        <v>3959</v>
      </c>
      <c r="E337" s="85" t="s">
        <v>3246</v>
      </c>
      <c r="K337" s="85">
        <f t="shared" si="5"/>
        <v>3</v>
      </c>
    </row>
    <row r="338" spans="2:11" x14ac:dyDescent="0.3">
      <c r="B338" s="85" t="s">
        <v>3960</v>
      </c>
      <c r="C338" s="85" t="s">
        <v>3961</v>
      </c>
      <c r="D338" s="85" t="s">
        <v>3273</v>
      </c>
      <c r="E338" s="85" t="s">
        <v>3958</v>
      </c>
      <c r="K338" s="85">
        <f t="shared" si="5"/>
        <v>3</v>
      </c>
    </row>
    <row r="339" spans="2:11" x14ac:dyDescent="0.3">
      <c r="B339" s="85" t="s">
        <v>3962</v>
      </c>
      <c r="C339" s="85" t="s">
        <v>3963</v>
      </c>
      <c r="D339" s="85" t="s">
        <v>3273</v>
      </c>
      <c r="E339" s="85" t="s">
        <v>3958</v>
      </c>
      <c r="K339" s="85">
        <f t="shared" si="5"/>
        <v>3</v>
      </c>
    </row>
    <row r="340" spans="2:11" x14ac:dyDescent="0.3">
      <c r="B340" s="85" t="s">
        <v>3964</v>
      </c>
      <c r="C340" s="85" t="s">
        <v>3965</v>
      </c>
      <c r="D340" s="85" t="s">
        <v>3273</v>
      </c>
      <c r="E340" s="85" t="s">
        <v>3910</v>
      </c>
      <c r="K340" s="85">
        <f t="shared" si="5"/>
        <v>3</v>
      </c>
    </row>
    <row r="341" spans="2:11" x14ac:dyDescent="0.3">
      <c r="B341" s="85" t="s">
        <v>3966</v>
      </c>
      <c r="C341" s="85" t="s">
        <v>502</v>
      </c>
      <c r="D341" s="85" t="s">
        <v>3967</v>
      </c>
      <c r="E341" s="85" t="s">
        <v>3250</v>
      </c>
      <c r="K341" s="85">
        <f t="shared" si="5"/>
        <v>3</v>
      </c>
    </row>
    <row r="342" spans="2:11" x14ac:dyDescent="0.3">
      <c r="B342" s="85" t="s">
        <v>3968</v>
      </c>
      <c r="C342" s="85" t="s">
        <v>529</v>
      </c>
      <c r="D342" s="85" t="s">
        <v>3969</v>
      </c>
      <c r="E342" s="85" t="s">
        <v>3296</v>
      </c>
      <c r="K342" s="85">
        <f t="shared" si="5"/>
        <v>3</v>
      </c>
    </row>
    <row r="343" spans="2:11" x14ac:dyDescent="0.3">
      <c r="B343" s="85" t="s">
        <v>3970</v>
      </c>
      <c r="C343" s="85" t="s">
        <v>3971</v>
      </c>
      <c r="D343" s="85" t="s">
        <v>3972</v>
      </c>
      <c r="E343" s="85" t="s">
        <v>3208</v>
      </c>
      <c r="K343" s="85">
        <f t="shared" si="5"/>
        <v>3</v>
      </c>
    </row>
    <row r="344" spans="2:11" x14ac:dyDescent="0.3">
      <c r="B344" s="85" t="s">
        <v>3973</v>
      </c>
      <c r="C344" s="85" t="s">
        <v>3974</v>
      </c>
      <c r="D344" s="85" t="s">
        <v>3485</v>
      </c>
      <c r="E344" s="85" t="s">
        <v>3210</v>
      </c>
      <c r="K344" s="85">
        <f t="shared" si="5"/>
        <v>3</v>
      </c>
    </row>
    <row r="345" spans="2:11" x14ac:dyDescent="0.3">
      <c r="B345" s="85" t="s">
        <v>3975</v>
      </c>
      <c r="C345" s="85" t="s">
        <v>3976</v>
      </c>
      <c r="D345" s="85" t="s">
        <v>3485</v>
      </c>
      <c r="E345" s="85" t="s">
        <v>3210</v>
      </c>
      <c r="K345" s="85">
        <f t="shared" si="5"/>
        <v>3</v>
      </c>
    </row>
    <row r="346" spans="2:11" x14ac:dyDescent="0.3">
      <c r="B346" s="85" t="s">
        <v>3977</v>
      </c>
      <c r="C346" s="85" t="s">
        <v>504</v>
      </c>
      <c r="D346" s="85" t="s">
        <v>3978</v>
      </c>
      <c r="E346" s="85" t="s">
        <v>3261</v>
      </c>
      <c r="K346" s="85">
        <f t="shared" si="5"/>
        <v>3</v>
      </c>
    </row>
    <row r="347" spans="2:11" x14ac:dyDescent="0.3">
      <c r="B347" s="85" t="s">
        <v>3979</v>
      </c>
      <c r="C347" s="85" t="s">
        <v>3980</v>
      </c>
      <c r="D347" s="85" t="s">
        <v>3935</v>
      </c>
      <c r="E347" s="85" t="s">
        <v>3210</v>
      </c>
      <c r="K347" s="85">
        <f t="shared" si="5"/>
        <v>3</v>
      </c>
    </row>
    <row r="348" spans="2:11" x14ac:dyDescent="0.3">
      <c r="B348" s="85" t="s">
        <v>3981</v>
      </c>
      <c r="C348" s="85" t="s">
        <v>3982</v>
      </c>
      <c r="D348" s="85" t="s">
        <v>3447</v>
      </c>
      <c r="E348" s="85" t="s">
        <v>3210</v>
      </c>
      <c r="K348" s="85">
        <f t="shared" si="5"/>
        <v>3</v>
      </c>
    </row>
    <row r="349" spans="2:11" x14ac:dyDescent="0.3">
      <c r="B349" s="85" t="s">
        <v>3983</v>
      </c>
      <c r="C349" s="85" t="s">
        <v>3984</v>
      </c>
      <c r="D349" s="85" t="s">
        <v>3935</v>
      </c>
      <c r="E349" s="85" t="s">
        <v>3210</v>
      </c>
      <c r="K349" s="85">
        <f t="shared" si="5"/>
        <v>3</v>
      </c>
    </row>
    <row r="350" spans="2:11" x14ac:dyDescent="0.3">
      <c r="B350" s="85" t="s">
        <v>3985</v>
      </c>
      <c r="C350" s="85" t="s">
        <v>519</v>
      </c>
      <c r="D350" s="85" t="s">
        <v>3986</v>
      </c>
      <c r="E350" s="85" t="s">
        <v>3353</v>
      </c>
      <c r="K350" s="85">
        <f t="shared" si="5"/>
        <v>3</v>
      </c>
    </row>
    <row r="351" spans="2:11" x14ac:dyDescent="0.3">
      <c r="B351" s="85" t="s">
        <v>3987</v>
      </c>
      <c r="C351" s="85" t="s">
        <v>3988</v>
      </c>
      <c r="D351" s="85" t="s">
        <v>3280</v>
      </c>
      <c r="E351" s="85" t="s">
        <v>3210</v>
      </c>
      <c r="K351" s="85">
        <f t="shared" si="5"/>
        <v>3</v>
      </c>
    </row>
    <row r="352" spans="2:11" x14ac:dyDescent="0.3">
      <c r="B352" s="85" t="s">
        <v>3989</v>
      </c>
      <c r="C352" s="85" t="s">
        <v>3990</v>
      </c>
      <c r="D352" s="85" t="s">
        <v>3280</v>
      </c>
      <c r="E352" s="85" t="s">
        <v>3210</v>
      </c>
      <c r="K352" s="85">
        <f t="shared" si="5"/>
        <v>3</v>
      </c>
    </row>
    <row r="353" spans="2:11" x14ac:dyDescent="0.3">
      <c r="B353" s="85" t="s">
        <v>3991</v>
      </c>
      <c r="C353" s="85" t="s">
        <v>3992</v>
      </c>
      <c r="D353" s="85" t="s">
        <v>3280</v>
      </c>
      <c r="E353" s="85" t="s">
        <v>3210</v>
      </c>
      <c r="K353" s="85">
        <f t="shared" si="5"/>
        <v>3</v>
      </c>
    </row>
    <row r="354" spans="2:11" x14ac:dyDescent="0.3">
      <c r="B354" s="85" t="s">
        <v>3993</v>
      </c>
      <c r="C354" s="85" t="s">
        <v>517</v>
      </c>
      <c r="D354" s="85" t="s">
        <v>3994</v>
      </c>
      <c r="E354" s="85" t="s">
        <v>3223</v>
      </c>
      <c r="K354" s="85">
        <f t="shared" si="5"/>
        <v>3</v>
      </c>
    </row>
    <row r="355" spans="2:11" x14ac:dyDescent="0.3">
      <c r="B355" s="85" t="s">
        <v>3995</v>
      </c>
      <c r="C355" s="85" t="s">
        <v>3996</v>
      </c>
      <c r="D355" s="85" t="s">
        <v>3935</v>
      </c>
      <c r="E355" s="85" t="s">
        <v>3210</v>
      </c>
      <c r="K355" s="85">
        <f t="shared" si="5"/>
        <v>3</v>
      </c>
    </row>
    <row r="356" spans="2:11" x14ac:dyDescent="0.3">
      <c r="B356" s="85" t="s">
        <v>3997</v>
      </c>
      <c r="C356" s="85" t="s">
        <v>3998</v>
      </c>
      <c r="D356" s="85" t="s">
        <v>3935</v>
      </c>
      <c r="E356" s="85" t="s">
        <v>3210</v>
      </c>
      <c r="K356" s="85">
        <f t="shared" si="5"/>
        <v>3</v>
      </c>
    </row>
    <row r="357" spans="2:11" x14ac:dyDescent="0.3">
      <c r="B357" s="85" t="s">
        <v>3999</v>
      </c>
      <c r="C357" s="85" t="s">
        <v>4000</v>
      </c>
      <c r="D357" s="85" t="s">
        <v>4001</v>
      </c>
      <c r="E357" s="85" t="s">
        <v>3236</v>
      </c>
      <c r="K357" s="85">
        <f t="shared" si="5"/>
        <v>3</v>
      </c>
    </row>
    <row r="358" spans="2:11" x14ac:dyDescent="0.3">
      <c r="B358" s="85" t="s">
        <v>4002</v>
      </c>
      <c r="C358" s="85" t="s">
        <v>515</v>
      </c>
      <c r="D358" s="85" t="s">
        <v>4003</v>
      </c>
      <c r="E358" s="85" t="s">
        <v>3318</v>
      </c>
      <c r="K358" s="85">
        <f t="shared" si="5"/>
        <v>3</v>
      </c>
    </row>
    <row r="359" spans="2:11" x14ac:dyDescent="0.3">
      <c r="B359" s="85" t="s">
        <v>4004</v>
      </c>
      <c r="C359" s="85" t="s">
        <v>4005</v>
      </c>
      <c r="D359" s="85" t="s">
        <v>3897</v>
      </c>
      <c r="E359" s="85" t="s">
        <v>4006</v>
      </c>
      <c r="K359" s="85">
        <f t="shared" si="5"/>
        <v>3</v>
      </c>
    </row>
    <row r="360" spans="2:11" x14ac:dyDescent="0.3">
      <c r="B360" s="85" t="s">
        <v>4007</v>
      </c>
      <c r="C360" s="85" t="s">
        <v>4008</v>
      </c>
      <c r="D360" s="85" t="s">
        <v>4009</v>
      </c>
      <c r="E360" s="85" t="s">
        <v>3288</v>
      </c>
      <c r="K360" s="85">
        <f t="shared" si="5"/>
        <v>3</v>
      </c>
    </row>
    <row r="361" spans="2:11" x14ac:dyDescent="0.3">
      <c r="B361" s="85" t="s">
        <v>4010</v>
      </c>
      <c r="C361" s="85" t="s">
        <v>4011</v>
      </c>
      <c r="D361" s="85" t="s">
        <v>4012</v>
      </c>
      <c r="E361" s="85" t="s">
        <v>3288</v>
      </c>
      <c r="K361" s="85">
        <f t="shared" si="5"/>
        <v>3</v>
      </c>
    </row>
    <row r="362" spans="2:11" x14ac:dyDescent="0.3">
      <c r="B362" s="85" t="s">
        <v>4013</v>
      </c>
      <c r="C362" s="85" t="s">
        <v>4014</v>
      </c>
      <c r="D362" s="85" t="s">
        <v>4009</v>
      </c>
      <c r="E362" s="85" t="s">
        <v>3288</v>
      </c>
      <c r="K362" s="85">
        <f t="shared" si="5"/>
        <v>3</v>
      </c>
    </row>
    <row r="363" spans="2:11" x14ac:dyDescent="0.3">
      <c r="B363" s="85" t="s">
        <v>4015</v>
      </c>
      <c r="C363" s="85" t="s">
        <v>262</v>
      </c>
      <c r="D363" s="85" t="s">
        <v>4016</v>
      </c>
      <c r="E363" s="85" t="s">
        <v>3288</v>
      </c>
      <c r="K363" s="85">
        <f t="shared" si="5"/>
        <v>3</v>
      </c>
    </row>
    <row r="364" spans="2:11" x14ac:dyDescent="0.3">
      <c r="B364" s="85" t="s">
        <v>4017</v>
      </c>
      <c r="C364" s="85" t="s">
        <v>589</v>
      </c>
      <c r="D364" s="85" t="s">
        <v>4018</v>
      </c>
      <c r="E364" s="85" t="s">
        <v>3288</v>
      </c>
      <c r="K364" s="85">
        <f t="shared" si="5"/>
        <v>3</v>
      </c>
    </row>
    <row r="365" spans="2:11" x14ac:dyDescent="0.3">
      <c r="B365" s="85" t="s">
        <v>4019</v>
      </c>
      <c r="C365" s="85" t="s">
        <v>4020</v>
      </c>
      <c r="D365" s="85" t="s">
        <v>3400</v>
      </c>
      <c r="E365" s="85" t="s">
        <v>3288</v>
      </c>
      <c r="K365" s="85">
        <f t="shared" si="5"/>
        <v>3</v>
      </c>
    </row>
    <row r="366" spans="2:11" x14ac:dyDescent="0.3">
      <c r="B366" s="85" t="s">
        <v>4021</v>
      </c>
      <c r="C366" s="85" t="s">
        <v>4022</v>
      </c>
      <c r="D366" s="85" t="s">
        <v>4023</v>
      </c>
      <c r="E366" s="85" t="s">
        <v>3296</v>
      </c>
      <c r="K366" s="85">
        <f t="shared" si="5"/>
        <v>3</v>
      </c>
    </row>
    <row r="367" spans="2:11" x14ac:dyDescent="0.3">
      <c r="B367" s="85" t="s">
        <v>4024</v>
      </c>
      <c r="C367" s="85" t="s">
        <v>4025</v>
      </c>
      <c r="D367" s="85" t="s">
        <v>3935</v>
      </c>
      <c r="E367" s="85" t="s">
        <v>3210</v>
      </c>
      <c r="K367" s="85">
        <f t="shared" si="5"/>
        <v>3</v>
      </c>
    </row>
    <row r="368" spans="2:11" x14ac:dyDescent="0.3">
      <c r="B368" s="85" t="s">
        <v>4026</v>
      </c>
      <c r="C368" s="85" t="s">
        <v>4027</v>
      </c>
      <c r="D368" s="85" t="s">
        <v>3935</v>
      </c>
      <c r="E368" s="85" t="s">
        <v>3210</v>
      </c>
      <c r="K368" s="85">
        <f t="shared" si="5"/>
        <v>3</v>
      </c>
    </row>
    <row r="369" spans="2:11" x14ac:dyDescent="0.3">
      <c r="B369" s="85" t="s">
        <v>4028</v>
      </c>
      <c r="C369" s="85" t="s">
        <v>4029</v>
      </c>
      <c r="D369" s="85" t="s">
        <v>3935</v>
      </c>
      <c r="E369" s="85" t="s">
        <v>3210</v>
      </c>
      <c r="K369" s="85">
        <f t="shared" si="5"/>
        <v>3</v>
      </c>
    </row>
    <row r="370" spans="2:11" x14ac:dyDescent="0.3">
      <c r="B370" s="85" t="s">
        <v>4030</v>
      </c>
      <c r="C370" s="85" t="s">
        <v>506</v>
      </c>
      <c r="D370" s="85" t="s">
        <v>4031</v>
      </c>
      <c r="E370" s="85" t="s">
        <v>3345</v>
      </c>
      <c r="K370" s="85">
        <f t="shared" si="5"/>
        <v>3</v>
      </c>
    </row>
    <row r="371" spans="2:11" x14ac:dyDescent="0.3">
      <c r="B371" s="85" t="s">
        <v>4032</v>
      </c>
      <c r="C371" s="85" t="s">
        <v>3934</v>
      </c>
      <c r="D371" s="85" t="s">
        <v>3935</v>
      </c>
      <c r="E371" s="85" t="s">
        <v>3210</v>
      </c>
      <c r="K371" s="85">
        <f t="shared" si="5"/>
        <v>3</v>
      </c>
    </row>
    <row r="372" spans="2:11" x14ac:dyDescent="0.3">
      <c r="B372" s="85" t="s">
        <v>4033</v>
      </c>
      <c r="C372" s="85" t="s">
        <v>4034</v>
      </c>
      <c r="D372" s="85" t="s">
        <v>3935</v>
      </c>
      <c r="E372" s="85" t="s">
        <v>3210</v>
      </c>
      <c r="K372" s="85">
        <f t="shared" si="5"/>
        <v>3</v>
      </c>
    </row>
    <row r="373" spans="2:11" x14ac:dyDescent="0.3">
      <c r="B373" s="85" t="s">
        <v>4035</v>
      </c>
      <c r="C373" s="85" t="s">
        <v>4036</v>
      </c>
      <c r="D373" s="85" t="s">
        <v>4037</v>
      </c>
      <c r="E373" s="85" t="s">
        <v>3236</v>
      </c>
      <c r="K373" s="85">
        <f t="shared" si="5"/>
        <v>3</v>
      </c>
    </row>
    <row r="374" spans="2:11" x14ac:dyDescent="0.3">
      <c r="B374" s="85" t="s">
        <v>4038</v>
      </c>
      <c r="C374" s="85" t="s">
        <v>4039</v>
      </c>
      <c r="D374" s="85" t="s">
        <v>3273</v>
      </c>
      <c r="E374" s="85" t="s">
        <v>4040</v>
      </c>
      <c r="K374" s="85">
        <f t="shared" si="5"/>
        <v>3</v>
      </c>
    </row>
    <row r="375" spans="2:11" x14ac:dyDescent="0.3">
      <c r="B375" s="85" t="s">
        <v>4006</v>
      </c>
      <c r="C375" s="85" t="s">
        <v>4041</v>
      </c>
      <c r="D375" s="85" t="s">
        <v>3935</v>
      </c>
      <c r="E375" s="85" t="s">
        <v>3210</v>
      </c>
      <c r="K375" s="85">
        <f t="shared" si="5"/>
        <v>3</v>
      </c>
    </row>
    <row r="376" spans="2:11" x14ac:dyDescent="0.3">
      <c r="B376" s="85" t="s">
        <v>4042</v>
      </c>
      <c r="C376" s="85" t="s">
        <v>4043</v>
      </c>
      <c r="D376" s="85" t="s">
        <v>3273</v>
      </c>
      <c r="E376" s="85" t="s">
        <v>4044</v>
      </c>
      <c r="K376" s="85">
        <f t="shared" si="5"/>
        <v>3</v>
      </c>
    </row>
    <row r="377" spans="2:11" x14ac:dyDescent="0.3">
      <c r="B377" s="85" t="s">
        <v>4045</v>
      </c>
      <c r="C377" s="85" t="s">
        <v>4046</v>
      </c>
      <c r="D377" s="85" t="s">
        <v>3273</v>
      </c>
      <c r="E377" s="85" t="s">
        <v>4044</v>
      </c>
      <c r="K377" s="85">
        <f t="shared" si="5"/>
        <v>3</v>
      </c>
    </row>
    <row r="378" spans="2:11" x14ac:dyDescent="0.3">
      <c r="B378" s="85" t="s">
        <v>4044</v>
      </c>
      <c r="C378" s="85" t="s">
        <v>638</v>
      </c>
      <c r="D378" s="85" t="s">
        <v>4047</v>
      </c>
      <c r="E378" s="85" t="s">
        <v>3345</v>
      </c>
      <c r="K378" s="85">
        <f t="shared" si="5"/>
        <v>3</v>
      </c>
    </row>
    <row r="379" spans="2:11" x14ac:dyDescent="0.3">
      <c r="B379" s="85" t="s">
        <v>4048</v>
      </c>
      <c r="C379" s="85" t="s">
        <v>4049</v>
      </c>
      <c r="D379" s="85" t="s">
        <v>3935</v>
      </c>
      <c r="E379" s="85" t="s">
        <v>3210</v>
      </c>
      <c r="K379" s="85">
        <f t="shared" si="5"/>
        <v>3</v>
      </c>
    </row>
    <row r="380" spans="2:11" x14ac:dyDescent="0.3">
      <c r="B380" s="85" t="s">
        <v>4050</v>
      </c>
      <c r="C380" s="85" t="s">
        <v>4051</v>
      </c>
      <c r="D380" s="85" t="s">
        <v>3935</v>
      </c>
      <c r="E380" s="85" t="s">
        <v>3210</v>
      </c>
      <c r="K380" s="85">
        <f t="shared" si="5"/>
        <v>3</v>
      </c>
    </row>
    <row r="381" spans="2:11" x14ac:dyDescent="0.3">
      <c r="B381" s="85" t="s">
        <v>4052</v>
      </c>
      <c r="C381" s="85" t="s">
        <v>4053</v>
      </c>
      <c r="D381" s="85" t="s">
        <v>3935</v>
      </c>
      <c r="E381" s="85" t="s">
        <v>3210</v>
      </c>
      <c r="K381" s="85">
        <f t="shared" si="5"/>
        <v>3</v>
      </c>
    </row>
    <row r="382" spans="2:11" x14ac:dyDescent="0.3">
      <c r="B382" s="85" t="s">
        <v>4054</v>
      </c>
      <c r="C382" s="85" t="s">
        <v>4055</v>
      </c>
      <c r="D382" s="85" t="s">
        <v>3935</v>
      </c>
      <c r="E382" s="85" t="s">
        <v>3210</v>
      </c>
      <c r="K382" s="85">
        <f t="shared" si="5"/>
        <v>3</v>
      </c>
    </row>
    <row r="383" spans="2:11" x14ac:dyDescent="0.3">
      <c r="B383" s="85" t="s">
        <v>4056</v>
      </c>
      <c r="C383" s="85" t="s">
        <v>523</v>
      </c>
      <c r="D383" s="85" t="s">
        <v>4057</v>
      </c>
      <c r="E383" s="85" t="s">
        <v>3308</v>
      </c>
      <c r="K383" s="85">
        <f t="shared" si="5"/>
        <v>3</v>
      </c>
    </row>
    <row r="384" spans="2:11" x14ac:dyDescent="0.3">
      <c r="B384" s="85" t="s">
        <v>4058</v>
      </c>
      <c r="C384" s="85" t="s">
        <v>4059</v>
      </c>
      <c r="D384" s="85" t="s">
        <v>3358</v>
      </c>
      <c r="E384" s="85" t="s">
        <v>3308</v>
      </c>
      <c r="K384" s="85">
        <f t="shared" si="5"/>
        <v>3</v>
      </c>
    </row>
    <row r="385" spans="2:11" x14ac:dyDescent="0.3">
      <c r="B385" s="85" t="s">
        <v>4060</v>
      </c>
      <c r="C385" s="85" t="s">
        <v>4061</v>
      </c>
      <c r="D385" s="85" t="s">
        <v>3273</v>
      </c>
      <c r="E385" s="85" t="s">
        <v>3238</v>
      </c>
      <c r="K385" s="85">
        <f t="shared" si="5"/>
        <v>3</v>
      </c>
    </row>
    <row r="386" spans="2:11" x14ac:dyDescent="0.3">
      <c r="B386" s="85" t="s">
        <v>4062</v>
      </c>
      <c r="C386" s="85" t="s">
        <v>4063</v>
      </c>
      <c r="D386" s="85" t="s">
        <v>3897</v>
      </c>
      <c r="E386" s="85" t="s">
        <v>4054</v>
      </c>
      <c r="K386" s="85">
        <f t="shared" si="5"/>
        <v>3</v>
      </c>
    </row>
    <row r="387" spans="2:11" x14ac:dyDescent="0.3">
      <c r="B387" s="85" t="s">
        <v>4064</v>
      </c>
      <c r="C387" s="85" t="s">
        <v>514</v>
      </c>
      <c r="D387" s="85" t="s">
        <v>4065</v>
      </c>
      <c r="E387" s="85" t="s">
        <v>3247</v>
      </c>
      <c r="K387" s="85">
        <f t="shared" si="5"/>
        <v>3</v>
      </c>
    </row>
    <row r="388" spans="2:11" x14ac:dyDescent="0.3">
      <c r="B388" s="85" t="s">
        <v>4066</v>
      </c>
      <c r="C388" s="85" t="s">
        <v>4067</v>
      </c>
      <c r="D388" s="85" t="s">
        <v>3935</v>
      </c>
      <c r="E388" s="85" t="s">
        <v>3210</v>
      </c>
      <c r="K388" s="85">
        <f t="shared" ref="K388:K451" si="6">LEN(TRIM(B388))</f>
        <v>3</v>
      </c>
    </row>
    <row r="389" spans="2:11" x14ac:dyDescent="0.3">
      <c r="B389" s="85" t="s">
        <v>4068</v>
      </c>
      <c r="C389" s="85" t="s">
        <v>4069</v>
      </c>
      <c r="D389" s="85" t="s">
        <v>3935</v>
      </c>
      <c r="E389" s="85" t="s">
        <v>3210</v>
      </c>
      <c r="K389" s="85">
        <f t="shared" si="6"/>
        <v>3</v>
      </c>
    </row>
    <row r="390" spans="2:11" x14ac:dyDescent="0.3">
      <c r="B390" s="85" t="s">
        <v>4070</v>
      </c>
      <c r="C390" s="85" t="s">
        <v>4071</v>
      </c>
      <c r="D390" s="85" t="s">
        <v>3935</v>
      </c>
      <c r="E390" s="85" t="s">
        <v>3210</v>
      </c>
      <c r="K390" s="85">
        <f t="shared" si="6"/>
        <v>3</v>
      </c>
    </row>
    <row r="391" spans="2:11" x14ac:dyDescent="0.3">
      <c r="B391" s="85" t="s">
        <v>4072</v>
      </c>
      <c r="C391" s="85" t="s">
        <v>508</v>
      </c>
      <c r="D391" s="85" t="s">
        <v>4073</v>
      </c>
      <c r="E391" s="85" t="s">
        <v>3240</v>
      </c>
      <c r="K391" s="85">
        <f t="shared" si="6"/>
        <v>3</v>
      </c>
    </row>
    <row r="392" spans="2:11" x14ac:dyDescent="0.3">
      <c r="B392" s="85" t="s">
        <v>4074</v>
      </c>
      <c r="C392" s="85" t="s">
        <v>4075</v>
      </c>
      <c r="D392" s="85" t="s">
        <v>3935</v>
      </c>
      <c r="E392" s="85" t="s">
        <v>3210</v>
      </c>
      <c r="K392" s="85">
        <f t="shared" si="6"/>
        <v>3</v>
      </c>
    </row>
    <row r="393" spans="2:11" x14ac:dyDescent="0.3">
      <c r="B393" s="85" t="s">
        <v>4076</v>
      </c>
      <c r="C393" s="85" t="s">
        <v>4077</v>
      </c>
      <c r="D393" s="85" t="s">
        <v>3935</v>
      </c>
      <c r="E393" s="85" t="s">
        <v>3210</v>
      </c>
      <c r="K393" s="85">
        <f t="shared" si="6"/>
        <v>3</v>
      </c>
    </row>
    <row r="394" spans="2:11" x14ac:dyDescent="0.3">
      <c r="B394" s="85" t="s">
        <v>4078</v>
      </c>
      <c r="C394" s="85" t="s">
        <v>4079</v>
      </c>
      <c r="D394" s="85" t="s">
        <v>3897</v>
      </c>
      <c r="E394" s="85" t="s">
        <v>4070</v>
      </c>
      <c r="K394" s="85">
        <f t="shared" si="6"/>
        <v>3</v>
      </c>
    </row>
    <row r="395" spans="2:11" x14ac:dyDescent="0.3">
      <c r="B395" s="85" t="s">
        <v>4080</v>
      </c>
      <c r="C395" s="85" t="s">
        <v>512</v>
      </c>
      <c r="D395" s="85" t="s">
        <v>4081</v>
      </c>
      <c r="E395" s="85" t="s">
        <v>3240</v>
      </c>
      <c r="K395" s="85">
        <f t="shared" si="6"/>
        <v>3</v>
      </c>
    </row>
    <row r="396" spans="2:11" x14ac:dyDescent="0.3">
      <c r="B396" s="85" t="s">
        <v>4082</v>
      </c>
      <c r="C396" s="85" t="s">
        <v>4083</v>
      </c>
      <c r="D396" s="85" t="s">
        <v>4084</v>
      </c>
      <c r="E396" s="85" t="s">
        <v>3315</v>
      </c>
      <c r="K396" s="85">
        <f t="shared" si="6"/>
        <v>3</v>
      </c>
    </row>
    <row r="397" spans="2:11" x14ac:dyDescent="0.3">
      <c r="B397" s="85" t="s">
        <v>4085</v>
      </c>
      <c r="C397" s="85" t="s">
        <v>4086</v>
      </c>
      <c r="D397" s="85" t="s">
        <v>3897</v>
      </c>
      <c r="E397" s="85" t="s">
        <v>4068</v>
      </c>
      <c r="K397" s="85">
        <f t="shared" si="6"/>
        <v>3</v>
      </c>
    </row>
    <row r="398" spans="2:11" x14ac:dyDescent="0.3">
      <c r="B398" s="85" t="s">
        <v>4087</v>
      </c>
      <c r="C398" s="85" t="s">
        <v>521</v>
      </c>
      <c r="D398" s="85" t="s">
        <v>4088</v>
      </c>
      <c r="E398" s="85" t="s">
        <v>3257</v>
      </c>
      <c r="K398" s="85">
        <f t="shared" si="6"/>
        <v>3</v>
      </c>
    </row>
    <row r="399" spans="2:11" x14ac:dyDescent="0.3">
      <c r="B399" s="85" t="s">
        <v>4089</v>
      </c>
      <c r="C399" s="85" t="s">
        <v>526</v>
      </c>
      <c r="D399" s="85" t="s">
        <v>3280</v>
      </c>
      <c r="E399" s="85" t="s">
        <v>3210</v>
      </c>
      <c r="K399" s="85">
        <f t="shared" si="6"/>
        <v>3</v>
      </c>
    </row>
    <row r="400" spans="2:11" x14ac:dyDescent="0.3">
      <c r="B400" s="85" t="s">
        <v>4090</v>
      </c>
      <c r="C400" s="85" t="s">
        <v>525</v>
      </c>
      <c r="D400" s="85" t="s">
        <v>3280</v>
      </c>
      <c r="E400" s="85" t="s">
        <v>3210</v>
      </c>
      <c r="K400" s="85">
        <f t="shared" si="6"/>
        <v>3</v>
      </c>
    </row>
    <row r="401" spans="2:11" x14ac:dyDescent="0.3">
      <c r="B401" s="85" t="s">
        <v>4091</v>
      </c>
      <c r="C401" s="85" t="s">
        <v>527</v>
      </c>
      <c r="D401" s="85" t="s">
        <v>3280</v>
      </c>
      <c r="E401" s="85" t="s">
        <v>3210</v>
      </c>
      <c r="K401" s="85">
        <f t="shared" si="6"/>
        <v>3</v>
      </c>
    </row>
    <row r="402" spans="2:11" x14ac:dyDescent="0.3">
      <c r="B402" s="85" t="s">
        <v>4092</v>
      </c>
      <c r="C402" s="85" t="s">
        <v>510</v>
      </c>
      <c r="D402" s="85" t="s">
        <v>4093</v>
      </c>
      <c r="E402" s="85" t="s">
        <v>3308</v>
      </c>
      <c r="K402" s="85">
        <f t="shared" si="6"/>
        <v>3</v>
      </c>
    </row>
    <row r="403" spans="2:11" x14ac:dyDescent="0.3">
      <c r="B403" s="85" t="s">
        <v>4094</v>
      </c>
      <c r="C403" s="85" t="s">
        <v>4095</v>
      </c>
      <c r="D403" s="85" t="s">
        <v>3280</v>
      </c>
      <c r="E403" s="85" t="s">
        <v>3210</v>
      </c>
      <c r="K403" s="85">
        <f t="shared" si="6"/>
        <v>3</v>
      </c>
    </row>
    <row r="404" spans="2:11" x14ac:dyDescent="0.3">
      <c r="B404" s="85" t="s">
        <v>4096</v>
      </c>
      <c r="C404" s="85" t="s">
        <v>4097</v>
      </c>
      <c r="D404" s="85" t="s">
        <v>4098</v>
      </c>
      <c r="E404" s="85" t="s">
        <v>3215</v>
      </c>
      <c r="K404" s="85">
        <f t="shared" si="6"/>
        <v>3</v>
      </c>
    </row>
    <row r="405" spans="2:11" x14ac:dyDescent="0.3">
      <c r="B405" s="85" t="s">
        <v>4099</v>
      </c>
      <c r="C405" s="85" t="s">
        <v>109</v>
      </c>
      <c r="D405" s="85" t="s">
        <v>4100</v>
      </c>
      <c r="E405" s="85" t="s">
        <v>3359</v>
      </c>
      <c r="K405" s="85">
        <f t="shared" si="6"/>
        <v>3</v>
      </c>
    </row>
    <row r="406" spans="2:11" x14ac:dyDescent="0.3">
      <c r="B406" s="85" t="s">
        <v>4101</v>
      </c>
      <c r="C406" s="85" t="s">
        <v>4102</v>
      </c>
      <c r="D406" s="85" t="s">
        <v>3358</v>
      </c>
      <c r="E406" s="85" t="s">
        <v>3359</v>
      </c>
      <c r="K406" s="85">
        <f t="shared" si="6"/>
        <v>3</v>
      </c>
    </row>
    <row r="407" spans="2:11" x14ac:dyDescent="0.3">
      <c r="B407" s="85" t="s">
        <v>4103</v>
      </c>
      <c r="C407" s="85" t="s">
        <v>484</v>
      </c>
      <c r="D407" s="85" t="s">
        <v>4104</v>
      </c>
      <c r="E407" s="85" t="s">
        <v>3353</v>
      </c>
      <c r="K407" s="85">
        <f t="shared" si="6"/>
        <v>3</v>
      </c>
    </row>
    <row r="408" spans="2:11" x14ac:dyDescent="0.3">
      <c r="B408" s="85" t="s">
        <v>3808</v>
      </c>
      <c r="C408" s="85" t="s">
        <v>4105</v>
      </c>
      <c r="D408" s="85" t="s">
        <v>4106</v>
      </c>
      <c r="E408" s="85" t="s">
        <v>3353</v>
      </c>
      <c r="K408" s="85">
        <f t="shared" si="6"/>
        <v>3</v>
      </c>
    </row>
    <row r="409" spans="2:11" x14ac:dyDescent="0.3">
      <c r="B409" s="85" t="s">
        <v>4107</v>
      </c>
      <c r="C409" s="85" t="s">
        <v>4108</v>
      </c>
      <c r="D409" s="85" t="s">
        <v>4109</v>
      </c>
      <c r="E409" s="85" t="s">
        <v>3353</v>
      </c>
      <c r="K409" s="85">
        <f t="shared" si="6"/>
        <v>3</v>
      </c>
    </row>
    <row r="410" spans="2:11" x14ac:dyDescent="0.3">
      <c r="B410" s="85" t="s">
        <v>4110</v>
      </c>
      <c r="C410" s="85" t="s">
        <v>4111</v>
      </c>
      <c r="D410" s="85" t="s">
        <v>4112</v>
      </c>
      <c r="E410" s="85" t="s">
        <v>3353</v>
      </c>
      <c r="K410" s="85">
        <f t="shared" si="6"/>
        <v>3</v>
      </c>
    </row>
    <row r="411" spans="2:11" x14ac:dyDescent="0.3">
      <c r="B411" s="85" t="s">
        <v>4113</v>
      </c>
      <c r="C411" s="85" t="s">
        <v>4114</v>
      </c>
      <c r="D411" s="85" t="s">
        <v>4115</v>
      </c>
      <c r="E411" s="85" t="s">
        <v>3353</v>
      </c>
      <c r="K411" s="85">
        <f t="shared" si="6"/>
        <v>3</v>
      </c>
    </row>
    <row r="412" spans="2:11" x14ac:dyDescent="0.3">
      <c r="B412" s="85" t="s">
        <v>4116</v>
      </c>
      <c r="C412" s="85" t="s">
        <v>550</v>
      </c>
      <c r="D412" s="85" t="s">
        <v>4117</v>
      </c>
      <c r="E412" s="85" t="s">
        <v>3353</v>
      </c>
      <c r="K412" s="85">
        <f t="shared" si="6"/>
        <v>3</v>
      </c>
    </row>
    <row r="413" spans="2:11" x14ac:dyDescent="0.3">
      <c r="B413" s="85" t="s">
        <v>4118</v>
      </c>
      <c r="C413" s="85" t="s">
        <v>541</v>
      </c>
      <c r="D413" s="85" t="s">
        <v>4119</v>
      </c>
      <c r="E413" s="85" t="s">
        <v>3223</v>
      </c>
      <c r="K413" s="85">
        <f t="shared" si="6"/>
        <v>3</v>
      </c>
    </row>
    <row r="414" spans="2:11" x14ac:dyDescent="0.3">
      <c r="B414" s="85" t="s">
        <v>4120</v>
      </c>
      <c r="C414" s="85" t="s">
        <v>4121</v>
      </c>
      <c r="D414" s="85" t="s">
        <v>3358</v>
      </c>
      <c r="E414" s="85" t="s">
        <v>3223</v>
      </c>
      <c r="K414" s="85">
        <f t="shared" si="6"/>
        <v>3</v>
      </c>
    </row>
    <row r="415" spans="2:11" x14ac:dyDescent="0.3">
      <c r="B415" s="85" t="s">
        <v>4122</v>
      </c>
      <c r="C415" s="85" t="s">
        <v>4123</v>
      </c>
      <c r="D415" s="85" t="s">
        <v>4124</v>
      </c>
      <c r="E415" s="85" t="s">
        <v>4125</v>
      </c>
      <c r="K415" s="85">
        <f t="shared" si="6"/>
        <v>3</v>
      </c>
    </row>
    <row r="416" spans="2:11" x14ac:dyDescent="0.3">
      <c r="B416" s="85" t="s">
        <v>4125</v>
      </c>
      <c r="C416" s="85" t="s">
        <v>531</v>
      </c>
      <c r="D416" s="85" t="s">
        <v>4124</v>
      </c>
      <c r="E416" s="85" t="s">
        <v>3247</v>
      </c>
      <c r="K416" s="85">
        <f t="shared" si="6"/>
        <v>3</v>
      </c>
    </row>
    <row r="417" spans="2:11" x14ac:dyDescent="0.3">
      <c r="B417" s="85" t="s">
        <v>4126</v>
      </c>
      <c r="C417" s="85" t="s">
        <v>4127</v>
      </c>
      <c r="D417" s="85" t="s">
        <v>4128</v>
      </c>
      <c r="E417" s="85" t="s">
        <v>4125</v>
      </c>
      <c r="K417" s="85">
        <f t="shared" si="6"/>
        <v>3</v>
      </c>
    </row>
    <row r="418" spans="2:11" x14ac:dyDescent="0.3">
      <c r="B418" s="85" t="s">
        <v>4129</v>
      </c>
      <c r="C418" s="85" t="s">
        <v>4130</v>
      </c>
      <c r="D418" s="85" t="s">
        <v>3362</v>
      </c>
      <c r="E418" s="85" t="s">
        <v>3210</v>
      </c>
      <c r="K418" s="85">
        <f t="shared" si="6"/>
        <v>3</v>
      </c>
    </row>
    <row r="419" spans="2:11" x14ac:dyDescent="0.3">
      <c r="B419" s="85" t="s">
        <v>4131</v>
      </c>
      <c r="C419" s="85" t="s">
        <v>4132</v>
      </c>
      <c r="D419" s="85" t="s">
        <v>3362</v>
      </c>
      <c r="E419" s="85" t="s">
        <v>3210</v>
      </c>
      <c r="K419" s="85">
        <f t="shared" si="6"/>
        <v>3</v>
      </c>
    </row>
    <row r="420" spans="2:11" x14ac:dyDescent="0.3">
      <c r="B420" s="85" t="s">
        <v>4133</v>
      </c>
      <c r="C420" s="85" t="s">
        <v>4134</v>
      </c>
      <c r="D420" s="85" t="s">
        <v>3362</v>
      </c>
      <c r="E420" s="85" t="s">
        <v>3210</v>
      </c>
      <c r="K420" s="85">
        <f t="shared" si="6"/>
        <v>3</v>
      </c>
    </row>
    <row r="421" spans="2:11" x14ac:dyDescent="0.3">
      <c r="B421" s="85" t="s">
        <v>4135</v>
      </c>
      <c r="C421" s="85" t="s">
        <v>4136</v>
      </c>
      <c r="D421" s="85" t="s">
        <v>3273</v>
      </c>
      <c r="E421" s="85" t="s">
        <v>4040</v>
      </c>
      <c r="K421" s="85">
        <f t="shared" si="6"/>
        <v>3</v>
      </c>
    </row>
    <row r="422" spans="2:11" x14ac:dyDescent="0.3">
      <c r="B422" s="85" t="s">
        <v>4137</v>
      </c>
      <c r="C422" s="85" t="s">
        <v>4138</v>
      </c>
      <c r="D422" s="85" t="s">
        <v>3362</v>
      </c>
      <c r="E422" s="85" t="s">
        <v>3210</v>
      </c>
      <c r="K422" s="85">
        <f t="shared" si="6"/>
        <v>3</v>
      </c>
    </row>
    <row r="423" spans="2:11" x14ac:dyDescent="0.3">
      <c r="B423" s="85" t="s">
        <v>4040</v>
      </c>
      <c r="C423" s="85" t="s">
        <v>537</v>
      </c>
      <c r="D423" s="85" t="s">
        <v>4139</v>
      </c>
      <c r="E423" s="85" t="s">
        <v>3345</v>
      </c>
      <c r="K423" s="85">
        <f t="shared" si="6"/>
        <v>3</v>
      </c>
    </row>
    <row r="424" spans="2:11" x14ac:dyDescent="0.3">
      <c r="B424" s="85" t="s">
        <v>4140</v>
      </c>
      <c r="C424" s="85" t="s">
        <v>552</v>
      </c>
      <c r="D424" s="85" t="s">
        <v>4141</v>
      </c>
      <c r="E424" s="85" t="s">
        <v>3224</v>
      </c>
      <c r="K424" s="85">
        <f t="shared" si="6"/>
        <v>3</v>
      </c>
    </row>
    <row r="425" spans="2:11" x14ac:dyDescent="0.3">
      <c r="B425" s="85" t="s">
        <v>4142</v>
      </c>
      <c r="C425" s="85" t="s">
        <v>4143</v>
      </c>
      <c r="D425" s="85" t="s">
        <v>3362</v>
      </c>
      <c r="E425" s="85" t="s">
        <v>3210</v>
      </c>
      <c r="K425" s="85">
        <f t="shared" si="6"/>
        <v>3</v>
      </c>
    </row>
    <row r="426" spans="2:11" x14ac:dyDescent="0.3">
      <c r="B426" s="85" t="s">
        <v>4144</v>
      </c>
      <c r="C426" s="85" t="s">
        <v>533</v>
      </c>
      <c r="D426" s="85" t="s">
        <v>4145</v>
      </c>
      <c r="E426" s="85" t="s">
        <v>3224</v>
      </c>
      <c r="K426" s="85">
        <f t="shared" si="6"/>
        <v>3</v>
      </c>
    </row>
    <row r="427" spans="2:11" x14ac:dyDescent="0.3">
      <c r="B427" s="85" t="s">
        <v>4146</v>
      </c>
      <c r="C427" s="85" t="s">
        <v>539</v>
      </c>
      <c r="D427" s="85" t="s">
        <v>4147</v>
      </c>
      <c r="E427" s="85" t="s">
        <v>3303</v>
      </c>
      <c r="K427" s="85">
        <f t="shared" si="6"/>
        <v>3</v>
      </c>
    </row>
    <row r="428" spans="2:11" x14ac:dyDescent="0.3">
      <c r="B428" s="85" t="s">
        <v>4148</v>
      </c>
      <c r="C428" s="85" t="s">
        <v>545</v>
      </c>
      <c r="D428" s="85" t="s">
        <v>4149</v>
      </c>
      <c r="E428" s="85" t="s">
        <v>3257</v>
      </c>
      <c r="K428" s="85">
        <f t="shared" si="6"/>
        <v>3</v>
      </c>
    </row>
    <row r="429" spans="2:11" x14ac:dyDescent="0.3">
      <c r="B429" s="85" t="s">
        <v>4150</v>
      </c>
      <c r="C429" s="85" t="s">
        <v>110</v>
      </c>
      <c r="D429" s="85" t="s">
        <v>4151</v>
      </c>
      <c r="E429" s="85" t="s">
        <v>3426</v>
      </c>
      <c r="K429" s="85">
        <f t="shared" si="6"/>
        <v>3</v>
      </c>
    </row>
    <row r="430" spans="2:11" x14ac:dyDescent="0.3">
      <c r="B430" s="85" t="s">
        <v>4152</v>
      </c>
      <c r="C430" s="85" t="s">
        <v>111</v>
      </c>
      <c r="D430" s="85" t="s">
        <v>4153</v>
      </c>
      <c r="E430" s="85" t="s">
        <v>3235</v>
      </c>
      <c r="K430" s="85">
        <f t="shared" si="6"/>
        <v>3</v>
      </c>
    </row>
    <row r="431" spans="2:11" x14ac:dyDescent="0.3">
      <c r="B431" s="85" t="s">
        <v>4154</v>
      </c>
      <c r="C431" s="85" t="s">
        <v>405</v>
      </c>
      <c r="D431" s="85" t="s">
        <v>4155</v>
      </c>
      <c r="E431" s="85" t="s">
        <v>3240</v>
      </c>
      <c r="K431" s="85">
        <f t="shared" si="6"/>
        <v>3</v>
      </c>
    </row>
    <row r="432" spans="2:11" x14ac:dyDescent="0.3">
      <c r="B432" s="85" t="s">
        <v>4156</v>
      </c>
      <c r="C432" s="85" t="s">
        <v>608</v>
      </c>
      <c r="D432" s="85" t="s">
        <v>4157</v>
      </c>
      <c r="E432" s="85" t="s">
        <v>3303</v>
      </c>
      <c r="K432" s="85">
        <f t="shared" si="6"/>
        <v>3</v>
      </c>
    </row>
    <row r="433" spans="2:11" x14ac:dyDescent="0.3">
      <c r="B433" s="85" t="s">
        <v>4158</v>
      </c>
      <c r="C433" s="85" t="s">
        <v>4159</v>
      </c>
      <c r="D433" s="85" t="s">
        <v>3362</v>
      </c>
      <c r="E433" s="85" t="s">
        <v>3210</v>
      </c>
      <c r="K433" s="85">
        <f t="shared" si="6"/>
        <v>3</v>
      </c>
    </row>
    <row r="434" spans="2:11" x14ac:dyDescent="0.3">
      <c r="B434" s="85" t="s">
        <v>4160</v>
      </c>
      <c r="C434" s="85" t="s">
        <v>547</v>
      </c>
      <c r="D434" s="85" t="s">
        <v>4161</v>
      </c>
      <c r="E434" s="85" t="s">
        <v>3288</v>
      </c>
      <c r="K434" s="85">
        <f t="shared" si="6"/>
        <v>3</v>
      </c>
    </row>
    <row r="435" spans="2:11" x14ac:dyDescent="0.3">
      <c r="B435" s="85" t="s">
        <v>4162</v>
      </c>
      <c r="C435" s="85" t="s">
        <v>4163</v>
      </c>
      <c r="D435" s="85" t="s">
        <v>3362</v>
      </c>
      <c r="E435" s="85" t="s">
        <v>3210</v>
      </c>
      <c r="K435" s="85">
        <f t="shared" si="6"/>
        <v>3</v>
      </c>
    </row>
    <row r="436" spans="2:11" x14ac:dyDescent="0.3">
      <c r="B436" s="85" t="s">
        <v>4164</v>
      </c>
      <c r="C436" s="85" t="s">
        <v>554</v>
      </c>
      <c r="D436" s="85" t="s">
        <v>4165</v>
      </c>
      <c r="E436" s="85" t="s">
        <v>3296</v>
      </c>
      <c r="K436" s="85">
        <f t="shared" si="6"/>
        <v>3</v>
      </c>
    </row>
    <row r="437" spans="2:11" x14ac:dyDescent="0.3">
      <c r="B437" s="85" t="s">
        <v>4166</v>
      </c>
      <c r="C437" s="85" t="s">
        <v>4167</v>
      </c>
      <c r="D437" s="85" t="s">
        <v>4168</v>
      </c>
      <c r="E437" s="85" t="s">
        <v>3220</v>
      </c>
      <c r="K437" s="85">
        <f t="shared" si="6"/>
        <v>3</v>
      </c>
    </row>
    <row r="438" spans="2:11" x14ac:dyDescent="0.3">
      <c r="B438" s="85" t="s">
        <v>4169</v>
      </c>
      <c r="C438" s="85" t="s">
        <v>4170</v>
      </c>
      <c r="D438" s="85" t="s">
        <v>4171</v>
      </c>
      <c r="E438" s="85" t="s">
        <v>3217</v>
      </c>
      <c r="K438" s="85">
        <f t="shared" si="6"/>
        <v>3</v>
      </c>
    </row>
    <row r="439" spans="2:11" x14ac:dyDescent="0.3">
      <c r="B439" s="85" t="s">
        <v>4172</v>
      </c>
      <c r="C439" s="85" t="s">
        <v>4173</v>
      </c>
      <c r="D439" s="85" t="s">
        <v>4174</v>
      </c>
      <c r="E439" s="85" t="s">
        <v>3250</v>
      </c>
      <c r="K439" s="85">
        <f t="shared" si="6"/>
        <v>3</v>
      </c>
    </row>
    <row r="440" spans="2:11" x14ac:dyDescent="0.3">
      <c r="B440" s="85" t="s">
        <v>4175</v>
      </c>
      <c r="C440" s="85" t="s">
        <v>112</v>
      </c>
      <c r="D440" s="85" t="s">
        <v>4176</v>
      </c>
      <c r="E440" s="85" t="s">
        <v>3426</v>
      </c>
      <c r="K440" s="85">
        <f t="shared" si="6"/>
        <v>3</v>
      </c>
    </row>
    <row r="441" spans="2:11" x14ac:dyDescent="0.3">
      <c r="B441" s="85" t="s">
        <v>4177</v>
      </c>
      <c r="C441" s="85" t="s">
        <v>116</v>
      </c>
      <c r="D441" s="85" t="s">
        <v>4178</v>
      </c>
      <c r="E441" s="85" t="s">
        <v>3426</v>
      </c>
      <c r="K441" s="85">
        <f t="shared" si="6"/>
        <v>3</v>
      </c>
    </row>
    <row r="442" spans="2:11" x14ac:dyDescent="0.3">
      <c r="B442" s="85" t="s">
        <v>4179</v>
      </c>
      <c r="C442" s="85" t="s">
        <v>4180</v>
      </c>
      <c r="D442" s="85" t="s">
        <v>3362</v>
      </c>
      <c r="E442" s="85" t="s">
        <v>3210</v>
      </c>
      <c r="K442" s="85">
        <f t="shared" si="6"/>
        <v>3</v>
      </c>
    </row>
    <row r="443" spans="2:11" x14ac:dyDescent="0.3">
      <c r="B443" s="85" t="s">
        <v>4181</v>
      </c>
      <c r="C443" s="85" t="s">
        <v>4182</v>
      </c>
      <c r="D443" s="85" t="s">
        <v>3358</v>
      </c>
      <c r="E443" s="85" t="s">
        <v>3250</v>
      </c>
      <c r="K443" s="85">
        <f t="shared" si="6"/>
        <v>3</v>
      </c>
    </row>
    <row r="444" spans="2:11" x14ac:dyDescent="0.3">
      <c r="B444" s="85" t="s">
        <v>4183</v>
      </c>
      <c r="C444" s="85" t="s">
        <v>557</v>
      </c>
      <c r="D444" s="85" t="s">
        <v>4184</v>
      </c>
      <c r="E444" s="85" t="s">
        <v>3250</v>
      </c>
      <c r="K444" s="85">
        <f t="shared" si="6"/>
        <v>3</v>
      </c>
    </row>
    <row r="445" spans="2:11" x14ac:dyDescent="0.3">
      <c r="B445" s="85" t="s">
        <v>4185</v>
      </c>
      <c r="C445" s="85" t="s">
        <v>4186</v>
      </c>
      <c r="D445" s="85" t="s">
        <v>3273</v>
      </c>
      <c r="E445" s="85" t="s">
        <v>3797</v>
      </c>
      <c r="K445" s="85">
        <f t="shared" si="6"/>
        <v>3</v>
      </c>
    </row>
    <row r="446" spans="2:11" x14ac:dyDescent="0.3">
      <c r="B446" s="85" t="s">
        <v>4187</v>
      </c>
      <c r="C446" s="85" t="s">
        <v>4188</v>
      </c>
      <c r="D446" s="85" t="s">
        <v>3362</v>
      </c>
      <c r="E446" s="85" t="s">
        <v>3210</v>
      </c>
      <c r="K446" s="85">
        <f t="shared" si="6"/>
        <v>3</v>
      </c>
    </row>
    <row r="447" spans="2:11" x14ac:dyDescent="0.3">
      <c r="B447" s="85" t="s">
        <v>4189</v>
      </c>
      <c r="C447" s="85" t="s">
        <v>4190</v>
      </c>
      <c r="D447" s="85" t="s">
        <v>3362</v>
      </c>
      <c r="E447" s="85" t="s">
        <v>3210</v>
      </c>
      <c r="K447" s="85">
        <f t="shared" si="6"/>
        <v>3</v>
      </c>
    </row>
    <row r="448" spans="2:11" x14ac:dyDescent="0.3">
      <c r="B448" s="85" t="s">
        <v>4191</v>
      </c>
      <c r="C448" s="85" t="s">
        <v>4192</v>
      </c>
      <c r="D448" s="85" t="s">
        <v>3273</v>
      </c>
      <c r="E448" s="85" t="s">
        <v>3797</v>
      </c>
      <c r="K448" s="85">
        <f t="shared" si="6"/>
        <v>3</v>
      </c>
    </row>
    <row r="449" spans="2:11" x14ac:dyDescent="0.3">
      <c r="B449" s="85" t="s">
        <v>4193</v>
      </c>
      <c r="C449" s="85" t="s">
        <v>4194</v>
      </c>
      <c r="D449" s="85" t="s">
        <v>3362</v>
      </c>
      <c r="E449" s="85" t="s">
        <v>3210</v>
      </c>
      <c r="K449" s="85">
        <f t="shared" si="6"/>
        <v>3</v>
      </c>
    </row>
    <row r="450" spans="2:11" x14ac:dyDescent="0.3">
      <c r="B450" s="85" t="s">
        <v>4195</v>
      </c>
      <c r="C450" s="85" t="s">
        <v>4196</v>
      </c>
      <c r="D450" s="85" t="s">
        <v>4197</v>
      </c>
      <c r="E450" s="85" t="s">
        <v>3288</v>
      </c>
      <c r="K450" s="85">
        <f t="shared" si="6"/>
        <v>3</v>
      </c>
    </row>
    <row r="451" spans="2:11" x14ac:dyDescent="0.3">
      <c r="B451" s="85" t="s">
        <v>4198</v>
      </c>
      <c r="C451" s="85" t="s">
        <v>4199</v>
      </c>
      <c r="D451" s="85" t="s">
        <v>3273</v>
      </c>
      <c r="E451" s="85" t="s">
        <v>4200</v>
      </c>
      <c r="K451" s="85">
        <f t="shared" si="6"/>
        <v>3</v>
      </c>
    </row>
    <row r="452" spans="2:11" x14ac:dyDescent="0.3">
      <c r="B452" s="85" t="s">
        <v>4200</v>
      </c>
      <c r="C452" s="85" t="s">
        <v>571</v>
      </c>
      <c r="D452" s="85" t="s">
        <v>4201</v>
      </c>
      <c r="E452" s="85" t="s">
        <v>3240</v>
      </c>
      <c r="K452" s="85">
        <f t="shared" ref="K452:K515" si="7">LEN(TRIM(B452))</f>
        <v>3</v>
      </c>
    </row>
    <row r="453" spans="2:11" x14ac:dyDescent="0.3">
      <c r="B453" s="85" t="s">
        <v>4202</v>
      </c>
      <c r="C453" s="85" t="s">
        <v>4203</v>
      </c>
      <c r="D453" s="85" t="s">
        <v>3832</v>
      </c>
      <c r="E453" s="85" t="s">
        <v>4200</v>
      </c>
      <c r="K453" s="85">
        <f t="shared" si="7"/>
        <v>3</v>
      </c>
    </row>
    <row r="454" spans="2:11" x14ac:dyDescent="0.3">
      <c r="B454" s="85" t="s">
        <v>4204</v>
      </c>
      <c r="C454" s="85" t="s">
        <v>4205</v>
      </c>
      <c r="D454" s="85" t="s">
        <v>3832</v>
      </c>
      <c r="E454" s="85" t="s">
        <v>4200</v>
      </c>
      <c r="K454" s="85">
        <f t="shared" si="7"/>
        <v>3</v>
      </c>
    </row>
    <row r="455" spans="2:11" x14ac:dyDescent="0.3">
      <c r="B455" s="85" t="s">
        <v>4206</v>
      </c>
      <c r="C455" s="85" t="s">
        <v>4207</v>
      </c>
      <c r="D455" s="85" t="s">
        <v>3273</v>
      </c>
      <c r="E455" s="85" t="s">
        <v>4200</v>
      </c>
      <c r="K455" s="85">
        <f t="shared" si="7"/>
        <v>3</v>
      </c>
    </row>
    <row r="456" spans="2:11" x14ac:dyDescent="0.3">
      <c r="B456" s="85" t="s">
        <v>4208</v>
      </c>
      <c r="C456" s="85" t="s">
        <v>4209</v>
      </c>
      <c r="D456" s="85" t="s">
        <v>4210</v>
      </c>
      <c r="E456" s="85" t="s">
        <v>3288</v>
      </c>
      <c r="K456" s="85">
        <f t="shared" si="7"/>
        <v>3</v>
      </c>
    </row>
    <row r="457" spans="2:11" x14ac:dyDescent="0.3">
      <c r="B457" s="85" t="s">
        <v>4211</v>
      </c>
      <c r="C457" s="85" t="s">
        <v>446</v>
      </c>
      <c r="D457" s="85" t="s">
        <v>4210</v>
      </c>
      <c r="E457" s="85" t="s">
        <v>3288</v>
      </c>
      <c r="K457" s="85">
        <f t="shared" si="7"/>
        <v>3</v>
      </c>
    </row>
    <row r="458" spans="2:11" x14ac:dyDescent="0.3">
      <c r="B458" s="85" t="s">
        <v>4212</v>
      </c>
      <c r="C458" s="85" t="s">
        <v>249</v>
      </c>
      <c r="D458" s="85" t="s">
        <v>4213</v>
      </c>
      <c r="E458" s="85" t="s">
        <v>3288</v>
      </c>
      <c r="K458" s="85">
        <f t="shared" si="7"/>
        <v>3</v>
      </c>
    </row>
    <row r="459" spans="2:11" x14ac:dyDescent="0.3">
      <c r="B459" s="85" t="s">
        <v>4214</v>
      </c>
      <c r="C459" s="85" t="s">
        <v>459</v>
      </c>
      <c r="D459" s="85" t="s">
        <v>4215</v>
      </c>
      <c r="E459" s="85" t="s">
        <v>3288</v>
      </c>
      <c r="K459" s="85">
        <f t="shared" si="7"/>
        <v>3</v>
      </c>
    </row>
    <row r="460" spans="2:11" x14ac:dyDescent="0.3">
      <c r="B460" s="85" t="s">
        <v>4216</v>
      </c>
      <c r="C460" s="85" t="s">
        <v>4217</v>
      </c>
      <c r="D460" s="85" t="s">
        <v>4218</v>
      </c>
      <c r="E460" s="85" t="s">
        <v>3288</v>
      </c>
      <c r="K460" s="85">
        <f t="shared" si="7"/>
        <v>3</v>
      </c>
    </row>
    <row r="461" spans="2:11" x14ac:dyDescent="0.3">
      <c r="B461" s="85" t="s">
        <v>4219</v>
      </c>
      <c r="C461" s="85" t="s">
        <v>543</v>
      </c>
      <c r="D461" s="85" t="s">
        <v>4220</v>
      </c>
      <c r="E461" s="85" t="s">
        <v>3268</v>
      </c>
      <c r="K461" s="85">
        <f t="shared" si="7"/>
        <v>3</v>
      </c>
    </row>
    <row r="462" spans="2:11" x14ac:dyDescent="0.3">
      <c r="B462" s="85" t="s">
        <v>4221</v>
      </c>
      <c r="C462" s="85" t="s">
        <v>4222</v>
      </c>
      <c r="D462" s="85" t="s">
        <v>3832</v>
      </c>
      <c r="E462" s="85" t="s">
        <v>4019</v>
      </c>
      <c r="K462" s="85">
        <f t="shared" si="7"/>
        <v>3</v>
      </c>
    </row>
    <row r="463" spans="2:11" x14ac:dyDescent="0.3">
      <c r="B463" s="85" t="s">
        <v>4223</v>
      </c>
      <c r="C463" s="85" t="s">
        <v>4224</v>
      </c>
      <c r="D463" s="85" t="s">
        <v>3832</v>
      </c>
      <c r="E463" s="85" t="s">
        <v>4019</v>
      </c>
      <c r="K463" s="85">
        <f t="shared" si="7"/>
        <v>3</v>
      </c>
    </row>
    <row r="464" spans="2:11" x14ac:dyDescent="0.3">
      <c r="B464" s="85" t="s">
        <v>4225</v>
      </c>
      <c r="C464" s="85" t="s">
        <v>4226</v>
      </c>
      <c r="D464" s="85" t="s">
        <v>3832</v>
      </c>
      <c r="E464" s="85" t="s">
        <v>4019</v>
      </c>
      <c r="K464" s="85">
        <f t="shared" si="7"/>
        <v>3</v>
      </c>
    </row>
    <row r="465" spans="2:11" x14ac:dyDescent="0.3">
      <c r="B465" s="85" t="s">
        <v>4227</v>
      </c>
      <c r="C465" s="85" t="s">
        <v>631</v>
      </c>
      <c r="D465" s="85" t="s">
        <v>4228</v>
      </c>
      <c r="E465" s="85" t="s">
        <v>3288</v>
      </c>
      <c r="K465" s="85">
        <f t="shared" si="7"/>
        <v>3</v>
      </c>
    </row>
    <row r="466" spans="2:11" x14ac:dyDescent="0.3">
      <c r="B466" s="85" t="s">
        <v>4229</v>
      </c>
      <c r="C466" s="85" t="s">
        <v>118</v>
      </c>
      <c r="D466" s="85" t="s">
        <v>4230</v>
      </c>
      <c r="E466" s="85" t="s">
        <v>3235</v>
      </c>
      <c r="K466" s="85">
        <f t="shared" si="7"/>
        <v>3</v>
      </c>
    </row>
    <row r="467" spans="2:11" x14ac:dyDescent="0.3">
      <c r="B467" s="85" t="s">
        <v>4231</v>
      </c>
      <c r="C467" s="85" t="s">
        <v>585</v>
      </c>
      <c r="D467" s="85" t="s">
        <v>4232</v>
      </c>
      <c r="E467" s="85" t="s">
        <v>3258</v>
      </c>
      <c r="K467" s="85">
        <f t="shared" si="7"/>
        <v>3</v>
      </c>
    </row>
    <row r="468" spans="2:11" x14ac:dyDescent="0.3">
      <c r="B468" s="85" t="s">
        <v>4233</v>
      </c>
      <c r="C468" s="85" t="s">
        <v>4234</v>
      </c>
      <c r="D468" s="85" t="s">
        <v>4235</v>
      </c>
      <c r="E468" s="85" t="s">
        <v>3359</v>
      </c>
      <c r="K468" s="85">
        <f t="shared" si="7"/>
        <v>3</v>
      </c>
    </row>
    <row r="469" spans="2:11" x14ac:dyDescent="0.3">
      <c r="B469" s="85" t="s">
        <v>4236</v>
      </c>
      <c r="C469" s="85" t="s">
        <v>561</v>
      </c>
      <c r="D469" s="85" t="s">
        <v>4237</v>
      </c>
      <c r="E469" s="85" t="s">
        <v>3296</v>
      </c>
      <c r="K469" s="85">
        <f t="shared" si="7"/>
        <v>3</v>
      </c>
    </row>
    <row r="470" spans="2:11" x14ac:dyDescent="0.3">
      <c r="B470" s="85" t="s">
        <v>4238</v>
      </c>
      <c r="C470" s="85" t="s">
        <v>4239</v>
      </c>
      <c r="D470" s="85" t="s">
        <v>3273</v>
      </c>
      <c r="E470" s="85" t="s">
        <v>4236</v>
      </c>
      <c r="K470" s="85">
        <f t="shared" si="7"/>
        <v>3</v>
      </c>
    </row>
    <row r="471" spans="2:11" x14ac:dyDescent="0.3">
      <c r="B471" s="85" t="s">
        <v>4240</v>
      </c>
      <c r="C471" s="85" t="s">
        <v>4241</v>
      </c>
      <c r="D471" s="85" t="s">
        <v>4242</v>
      </c>
      <c r="E471" s="85" t="s">
        <v>3359</v>
      </c>
      <c r="K471" s="85">
        <f t="shared" si="7"/>
        <v>3</v>
      </c>
    </row>
    <row r="472" spans="2:11" x14ac:dyDescent="0.3">
      <c r="B472" s="85" t="s">
        <v>4243</v>
      </c>
      <c r="C472" s="85" t="s">
        <v>577</v>
      </c>
      <c r="D472" s="85" t="s">
        <v>4244</v>
      </c>
      <c r="E472" s="85" t="s">
        <v>3240</v>
      </c>
      <c r="K472" s="85">
        <f t="shared" si="7"/>
        <v>3</v>
      </c>
    </row>
    <row r="473" spans="2:11" x14ac:dyDescent="0.3">
      <c r="B473" s="85" t="s">
        <v>4245</v>
      </c>
      <c r="C473" s="85" t="s">
        <v>114</v>
      </c>
      <c r="D473" s="85" t="s">
        <v>4246</v>
      </c>
      <c r="E473" s="85" t="s">
        <v>3235</v>
      </c>
      <c r="K473" s="85">
        <f t="shared" si="7"/>
        <v>3</v>
      </c>
    </row>
    <row r="474" spans="2:11" x14ac:dyDescent="0.3">
      <c r="B474" s="85" t="s">
        <v>4247</v>
      </c>
      <c r="C474" s="85" t="s">
        <v>4248</v>
      </c>
      <c r="D474" s="85" t="s">
        <v>3362</v>
      </c>
      <c r="E474" s="85" t="s">
        <v>3210</v>
      </c>
      <c r="K474" s="85">
        <f t="shared" si="7"/>
        <v>3</v>
      </c>
    </row>
    <row r="475" spans="2:11" x14ac:dyDescent="0.3">
      <c r="B475" s="85" t="s">
        <v>4249</v>
      </c>
      <c r="C475" s="85" t="s">
        <v>565</v>
      </c>
      <c r="D475" s="85" t="s">
        <v>4250</v>
      </c>
      <c r="E475" s="85" t="s">
        <v>3250</v>
      </c>
      <c r="K475" s="85">
        <f t="shared" si="7"/>
        <v>3</v>
      </c>
    </row>
    <row r="476" spans="2:11" x14ac:dyDescent="0.3">
      <c r="B476" s="85" t="s">
        <v>3900</v>
      </c>
      <c r="C476" s="85" t="s">
        <v>4251</v>
      </c>
      <c r="D476" s="85" t="s">
        <v>3372</v>
      </c>
      <c r="E476" s="85" t="s">
        <v>3210</v>
      </c>
      <c r="K476" s="85">
        <f t="shared" si="7"/>
        <v>3</v>
      </c>
    </row>
    <row r="477" spans="2:11" x14ac:dyDescent="0.3">
      <c r="B477" s="85" t="s">
        <v>4252</v>
      </c>
      <c r="C477" s="85" t="s">
        <v>4253</v>
      </c>
      <c r="D477" s="85" t="s">
        <v>3362</v>
      </c>
      <c r="E477" s="85" t="s">
        <v>3210</v>
      </c>
      <c r="K477" s="85">
        <f t="shared" si="7"/>
        <v>3</v>
      </c>
    </row>
    <row r="478" spans="2:11" x14ac:dyDescent="0.3">
      <c r="B478" s="85" t="s">
        <v>4254</v>
      </c>
      <c r="C478" s="85" t="s">
        <v>575</v>
      </c>
      <c r="D478" s="85" t="s">
        <v>4255</v>
      </c>
      <c r="E478" s="85" t="s">
        <v>3240</v>
      </c>
      <c r="K478" s="85">
        <f t="shared" si="7"/>
        <v>3</v>
      </c>
    </row>
    <row r="479" spans="2:11" x14ac:dyDescent="0.3">
      <c r="B479" s="85" t="s">
        <v>4256</v>
      </c>
      <c r="C479" s="85" t="s">
        <v>4257</v>
      </c>
      <c r="D479" s="85" t="s">
        <v>3362</v>
      </c>
      <c r="E479" s="85" t="s">
        <v>3210</v>
      </c>
      <c r="K479" s="85">
        <f t="shared" si="7"/>
        <v>3</v>
      </c>
    </row>
    <row r="480" spans="2:11" x14ac:dyDescent="0.3">
      <c r="B480" s="85" t="s">
        <v>4258</v>
      </c>
      <c r="C480" s="85" t="s">
        <v>4259</v>
      </c>
      <c r="D480" s="85" t="s">
        <v>3897</v>
      </c>
      <c r="E480" s="85" t="s">
        <v>3547</v>
      </c>
      <c r="K480" s="85">
        <f t="shared" si="7"/>
        <v>3</v>
      </c>
    </row>
    <row r="481" spans="2:11" x14ac:dyDescent="0.3">
      <c r="B481" s="85" t="s">
        <v>4260</v>
      </c>
      <c r="C481" s="85" t="s">
        <v>4261</v>
      </c>
      <c r="D481" s="85" t="s">
        <v>4262</v>
      </c>
      <c r="E481" s="85" t="s">
        <v>3759</v>
      </c>
      <c r="K481" s="85">
        <f t="shared" si="7"/>
        <v>3</v>
      </c>
    </row>
    <row r="482" spans="2:11" x14ac:dyDescent="0.3">
      <c r="B482" s="85" t="s">
        <v>4263</v>
      </c>
      <c r="C482" s="85" t="s">
        <v>4264</v>
      </c>
      <c r="D482" s="85" t="s">
        <v>3273</v>
      </c>
      <c r="E482" s="85" t="s">
        <v>3759</v>
      </c>
      <c r="K482" s="85">
        <f t="shared" si="7"/>
        <v>3</v>
      </c>
    </row>
    <row r="483" spans="2:11" x14ac:dyDescent="0.3">
      <c r="B483" s="85" t="s">
        <v>4265</v>
      </c>
      <c r="C483" s="85" t="s">
        <v>569</v>
      </c>
      <c r="D483" s="85" t="s">
        <v>4266</v>
      </c>
      <c r="E483" s="85" t="s">
        <v>3303</v>
      </c>
      <c r="K483" s="85">
        <f t="shared" si="7"/>
        <v>3</v>
      </c>
    </row>
    <row r="484" spans="2:11" x14ac:dyDescent="0.3">
      <c r="B484" s="85" t="s">
        <v>4267</v>
      </c>
      <c r="C484" s="85" t="s">
        <v>573</v>
      </c>
      <c r="D484" s="85" t="s">
        <v>4262</v>
      </c>
      <c r="E484" s="85" t="s">
        <v>3426</v>
      </c>
      <c r="K484" s="85">
        <f t="shared" si="7"/>
        <v>3</v>
      </c>
    </row>
    <row r="485" spans="2:11" x14ac:dyDescent="0.3">
      <c r="B485" s="85" t="s">
        <v>4268</v>
      </c>
      <c r="C485" s="85" t="s">
        <v>636</v>
      </c>
      <c r="D485" s="85" t="s">
        <v>4269</v>
      </c>
      <c r="E485" s="85" t="s">
        <v>3303</v>
      </c>
      <c r="K485" s="85">
        <f t="shared" si="7"/>
        <v>3</v>
      </c>
    </row>
    <row r="486" spans="2:11" x14ac:dyDescent="0.3">
      <c r="B486" s="85" t="s">
        <v>4270</v>
      </c>
      <c r="C486" s="85" t="s">
        <v>119</v>
      </c>
      <c r="D486" s="85" t="s">
        <v>4271</v>
      </c>
      <c r="E486" s="85" t="s">
        <v>3235</v>
      </c>
      <c r="K486" s="85">
        <f t="shared" si="7"/>
        <v>3</v>
      </c>
    </row>
    <row r="487" spans="2:11" x14ac:dyDescent="0.3">
      <c r="B487" s="85" t="s">
        <v>4272</v>
      </c>
      <c r="C487" s="85" t="s">
        <v>579</v>
      </c>
      <c r="D487" s="85" t="s">
        <v>4273</v>
      </c>
      <c r="E487" s="85" t="s">
        <v>3250</v>
      </c>
      <c r="K487" s="85">
        <f t="shared" si="7"/>
        <v>3</v>
      </c>
    </row>
    <row r="488" spans="2:11" x14ac:dyDescent="0.3">
      <c r="B488" s="85" t="s">
        <v>4274</v>
      </c>
      <c r="C488" s="85" t="s">
        <v>4275</v>
      </c>
      <c r="D488" s="85" t="s">
        <v>3273</v>
      </c>
      <c r="E488" s="85" t="s">
        <v>4272</v>
      </c>
      <c r="K488" s="85">
        <f t="shared" si="7"/>
        <v>3</v>
      </c>
    </row>
    <row r="489" spans="2:11" x14ac:dyDescent="0.3">
      <c r="B489" s="85" t="s">
        <v>4276</v>
      </c>
      <c r="C489" s="85" t="s">
        <v>4277</v>
      </c>
      <c r="D489" s="85" t="s">
        <v>3273</v>
      </c>
      <c r="E489" s="85" t="s">
        <v>4272</v>
      </c>
      <c r="K489" s="85">
        <f t="shared" si="7"/>
        <v>3</v>
      </c>
    </row>
    <row r="490" spans="2:11" x14ac:dyDescent="0.3">
      <c r="B490" s="85" t="s">
        <v>4278</v>
      </c>
      <c r="C490" s="85" t="s">
        <v>4279</v>
      </c>
      <c r="D490" s="85" t="s">
        <v>4280</v>
      </c>
      <c r="E490" s="85" t="s">
        <v>3303</v>
      </c>
      <c r="K490" s="85">
        <f t="shared" si="7"/>
        <v>3</v>
      </c>
    </row>
    <row r="491" spans="2:11" x14ac:dyDescent="0.3">
      <c r="B491" s="85" t="s">
        <v>4281</v>
      </c>
      <c r="C491" s="85" t="s">
        <v>650</v>
      </c>
      <c r="D491" s="85" t="s">
        <v>4282</v>
      </c>
      <c r="E491" s="85" t="s">
        <v>3261</v>
      </c>
      <c r="K491" s="85">
        <f t="shared" si="7"/>
        <v>3</v>
      </c>
    </row>
    <row r="492" spans="2:11" x14ac:dyDescent="0.3">
      <c r="B492" s="85" t="s">
        <v>4283</v>
      </c>
      <c r="C492" s="85" t="s">
        <v>4284</v>
      </c>
      <c r="D492" s="85" t="s">
        <v>3372</v>
      </c>
      <c r="E492" s="85" t="s">
        <v>3210</v>
      </c>
      <c r="K492" s="85">
        <f t="shared" si="7"/>
        <v>3</v>
      </c>
    </row>
    <row r="493" spans="2:11" x14ac:dyDescent="0.3">
      <c r="B493" s="85" t="s">
        <v>4285</v>
      </c>
      <c r="C493" s="85" t="s">
        <v>4286</v>
      </c>
      <c r="D493" s="85" t="s">
        <v>3358</v>
      </c>
      <c r="E493" s="85" t="s">
        <v>3261</v>
      </c>
      <c r="K493" s="85">
        <f t="shared" si="7"/>
        <v>3</v>
      </c>
    </row>
    <row r="494" spans="2:11" x14ac:dyDescent="0.3">
      <c r="B494" s="85" t="s">
        <v>4287</v>
      </c>
      <c r="C494" s="85" t="s">
        <v>4288</v>
      </c>
      <c r="D494" s="85" t="s">
        <v>4289</v>
      </c>
      <c r="E494" s="85" t="s">
        <v>3261</v>
      </c>
      <c r="K494" s="85">
        <f t="shared" si="7"/>
        <v>3</v>
      </c>
    </row>
    <row r="495" spans="2:11" x14ac:dyDescent="0.3">
      <c r="B495" s="85" t="s">
        <v>4290</v>
      </c>
      <c r="C495" s="85" t="s">
        <v>4291</v>
      </c>
      <c r="D495" s="85" t="s">
        <v>4292</v>
      </c>
      <c r="E495" s="85" t="s">
        <v>3223</v>
      </c>
      <c r="K495" s="85">
        <f t="shared" si="7"/>
        <v>3</v>
      </c>
    </row>
    <row r="496" spans="2:11" x14ac:dyDescent="0.3">
      <c r="B496" s="85" t="s">
        <v>4293</v>
      </c>
      <c r="C496" s="85" t="s">
        <v>4294</v>
      </c>
      <c r="D496" s="85" t="s">
        <v>4295</v>
      </c>
      <c r="E496" s="85" t="s">
        <v>3235</v>
      </c>
      <c r="K496" s="85">
        <f t="shared" si="7"/>
        <v>3</v>
      </c>
    </row>
    <row r="497" spans="2:11" x14ac:dyDescent="0.3">
      <c r="B497" s="85" t="s">
        <v>4296</v>
      </c>
      <c r="C497" s="85" t="s">
        <v>654</v>
      </c>
      <c r="D497" s="85" t="s">
        <v>4297</v>
      </c>
      <c r="E497" s="85" t="s">
        <v>3250</v>
      </c>
      <c r="K497" s="85">
        <f t="shared" si="7"/>
        <v>3</v>
      </c>
    </row>
    <row r="498" spans="2:11" x14ac:dyDescent="0.3">
      <c r="B498" s="85" t="s">
        <v>4298</v>
      </c>
      <c r="C498" s="85" t="s">
        <v>4299</v>
      </c>
      <c r="D498" s="85" t="s">
        <v>3358</v>
      </c>
      <c r="E498" s="85" t="s">
        <v>3250</v>
      </c>
      <c r="K498" s="85">
        <f t="shared" si="7"/>
        <v>3</v>
      </c>
    </row>
    <row r="499" spans="2:11" x14ac:dyDescent="0.3">
      <c r="B499" s="85" t="s">
        <v>4300</v>
      </c>
      <c r="C499" s="85" t="s">
        <v>4301</v>
      </c>
      <c r="D499" s="85" t="s">
        <v>3280</v>
      </c>
      <c r="E499" s="85" t="s">
        <v>3210</v>
      </c>
      <c r="K499" s="85">
        <f t="shared" si="7"/>
        <v>3</v>
      </c>
    </row>
    <row r="500" spans="2:11" x14ac:dyDescent="0.3">
      <c r="B500" s="85" t="s">
        <v>4302</v>
      </c>
      <c r="C500" s="85" t="s">
        <v>4303</v>
      </c>
      <c r="D500" s="85" t="s">
        <v>3280</v>
      </c>
      <c r="E500" s="85" t="s">
        <v>3210</v>
      </c>
      <c r="K500" s="85">
        <f t="shared" si="7"/>
        <v>3</v>
      </c>
    </row>
    <row r="501" spans="2:11" x14ac:dyDescent="0.3">
      <c r="B501" s="85" t="s">
        <v>4304</v>
      </c>
      <c r="C501" s="85" t="s">
        <v>4305</v>
      </c>
      <c r="D501" s="85" t="s">
        <v>4306</v>
      </c>
      <c r="E501" s="85" t="s">
        <v>4307</v>
      </c>
      <c r="K501" s="85">
        <f t="shared" si="7"/>
        <v>3</v>
      </c>
    </row>
    <row r="502" spans="2:11" x14ac:dyDescent="0.3">
      <c r="B502" s="85" t="s">
        <v>4308</v>
      </c>
      <c r="C502" s="85" t="s">
        <v>4309</v>
      </c>
      <c r="D502" s="85" t="s">
        <v>3362</v>
      </c>
      <c r="E502" s="85" t="s">
        <v>3210</v>
      </c>
      <c r="K502" s="85">
        <f t="shared" si="7"/>
        <v>3</v>
      </c>
    </row>
    <row r="503" spans="2:11" x14ac:dyDescent="0.3">
      <c r="B503" s="85" t="s">
        <v>4310</v>
      </c>
      <c r="C503" s="85" t="s">
        <v>120</v>
      </c>
      <c r="D503" s="85" t="s">
        <v>4311</v>
      </c>
      <c r="E503" s="85" t="s">
        <v>3235</v>
      </c>
      <c r="K503" s="85">
        <f t="shared" si="7"/>
        <v>3</v>
      </c>
    </row>
    <row r="504" spans="2:11" x14ac:dyDescent="0.3">
      <c r="B504" s="85" t="s">
        <v>4312</v>
      </c>
      <c r="C504" s="85" t="s">
        <v>4313</v>
      </c>
      <c r="D504" s="85" t="s">
        <v>3273</v>
      </c>
      <c r="E504" s="85" t="s">
        <v>4310</v>
      </c>
      <c r="K504" s="85">
        <f t="shared" si="7"/>
        <v>3</v>
      </c>
    </row>
    <row r="505" spans="2:11" x14ac:dyDescent="0.3">
      <c r="B505" s="85" t="s">
        <v>4314</v>
      </c>
      <c r="C505" s="85" t="s">
        <v>4315</v>
      </c>
      <c r="D505" s="85" t="s">
        <v>3273</v>
      </c>
      <c r="E505" s="85" t="s">
        <v>4310</v>
      </c>
      <c r="K505" s="85">
        <f t="shared" si="7"/>
        <v>3</v>
      </c>
    </row>
    <row r="506" spans="2:11" x14ac:dyDescent="0.3">
      <c r="B506" s="85" t="s">
        <v>4316</v>
      </c>
      <c r="C506" s="85" t="s">
        <v>583</v>
      </c>
      <c r="D506" s="85" t="s">
        <v>4317</v>
      </c>
      <c r="E506" s="85" t="s">
        <v>3250</v>
      </c>
      <c r="K506" s="85">
        <f t="shared" si="7"/>
        <v>3</v>
      </c>
    </row>
    <row r="507" spans="2:11" x14ac:dyDescent="0.3">
      <c r="B507" s="85" t="s">
        <v>4318</v>
      </c>
      <c r="C507" s="85" t="s">
        <v>567</v>
      </c>
      <c r="D507" s="85" t="s">
        <v>4319</v>
      </c>
      <c r="E507" s="85" t="s">
        <v>3246</v>
      </c>
      <c r="K507" s="85">
        <f t="shared" si="7"/>
        <v>3</v>
      </c>
    </row>
    <row r="508" spans="2:11" x14ac:dyDescent="0.3">
      <c r="B508" s="85" t="s">
        <v>4320</v>
      </c>
      <c r="C508" s="85" t="s">
        <v>4321</v>
      </c>
      <c r="D508" s="85" t="s">
        <v>3362</v>
      </c>
      <c r="E508" s="85" t="s">
        <v>3210</v>
      </c>
      <c r="K508" s="85">
        <f t="shared" si="7"/>
        <v>3</v>
      </c>
    </row>
    <row r="509" spans="2:11" x14ac:dyDescent="0.3">
      <c r="B509" s="85" t="s">
        <v>4322</v>
      </c>
      <c r="C509" s="85" t="s">
        <v>4323</v>
      </c>
      <c r="D509" s="85" t="s">
        <v>3362</v>
      </c>
      <c r="E509" s="85" t="s">
        <v>3210</v>
      </c>
      <c r="K509" s="85">
        <f t="shared" si="7"/>
        <v>3</v>
      </c>
    </row>
    <row r="510" spans="2:11" x14ac:dyDescent="0.3">
      <c r="B510" s="85" t="s">
        <v>3910</v>
      </c>
      <c r="C510" s="85" t="s">
        <v>355</v>
      </c>
      <c r="D510" s="85" t="s">
        <v>4324</v>
      </c>
      <c r="E510" s="85" t="s">
        <v>3246</v>
      </c>
      <c r="K510" s="85">
        <f t="shared" si="7"/>
        <v>3</v>
      </c>
    </row>
    <row r="511" spans="2:11" x14ac:dyDescent="0.3">
      <c r="B511" s="85" t="s">
        <v>4325</v>
      </c>
      <c r="C511" s="85" t="s">
        <v>4326</v>
      </c>
      <c r="D511" s="85" t="s">
        <v>3362</v>
      </c>
      <c r="E511" s="85" t="s">
        <v>3210</v>
      </c>
      <c r="K511" s="85">
        <f t="shared" si="7"/>
        <v>3</v>
      </c>
    </row>
    <row r="512" spans="2:11" x14ac:dyDescent="0.3">
      <c r="B512" s="85" t="s">
        <v>4327</v>
      </c>
      <c r="C512" s="85" t="s">
        <v>4328</v>
      </c>
      <c r="D512" s="85" t="s">
        <v>3362</v>
      </c>
      <c r="E512" s="85" t="s">
        <v>3210</v>
      </c>
      <c r="K512" s="85">
        <f t="shared" si="7"/>
        <v>3</v>
      </c>
    </row>
    <row r="513" spans="2:11" x14ac:dyDescent="0.3">
      <c r="B513" s="85" t="s">
        <v>4329</v>
      </c>
      <c r="C513" s="85" t="s">
        <v>4330</v>
      </c>
      <c r="D513" s="85" t="s">
        <v>3362</v>
      </c>
      <c r="E513" s="85" t="s">
        <v>3210</v>
      </c>
      <c r="K513" s="85">
        <f t="shared" si="7"/>
        <v>3</v>
      </c>
    </row>
    <row r="514" spans="2:11" x14ac:dyDescent="0.3">
      <c r="B514" s="85" t="s">
        <v>4331</v>
      </c>
      <c r="C514" s="85" t="s">
        <v>4332</v>
      </c>
      <c r="D514" s="85" t="s">
        <v>4319</v>
      </c>
      <c r="E514" s="85" t="s">
        <v>3250</v>
      </c>
      <c r="K514" s="85">
        <f t="shared" si="7"/>
        <v>3</v>
      </c>
    </row>
    <row r="515" spans="2:11" x14ac:dyDescent="0.3">
      <c r="B515" s="85" t="s">
        <v>4333</v>
      </c>
      <c r="C515" s="85" t="s">
        <v>4334</v>
      </c>
      <c r="D515" s="85" t="s">
        <v>3447</v>
      </c>
      <c r="E515" s="85" t="s">
        <v>3210</v>
      </c>
      <c r="K515" s="85">
        <f t="shared" si="7"/>
        <v>3</v>
      </c>
    </row>
    <row r="516" spans="2:11" x14ac:dyDescent="0.3">
      <c r="B516" s="85" t="s">
        <v>4335</v>
      </c>
      <c r="C516" s="85" t="s">
        <v>581</v>
      </c>
      <c r="D516" s="85" t="s">
        <v>4336</v>
      </c>
      <c r="E516" s="85" t="s">
        <v>3224</v>
      </c>
      <c r="K516" s="85">
        <f t="shared" ref="K516:K579" si="8">LEN(TRIM(B516))</f>
        <v>3</v>
      </c>
    </row>
    <row r="517" spans="2:11" x14ac:dyDescent="0.3">
      <c r="B517" s="85" t="s">
        <v>4337</v>
      </c>
      <c r="C517" s="85" t="s">
        <v>4338</v>
      </c>
      <c r="D517" s="85" t="s">
        <v>4339</v>
      </c>
      <c r="E517" s="85" t="s">
        <v>3227</v>
      </c>
      <c r="K517" s="85">
        <f t="shared" si="8"/>
        <v>3</v>
      </c>
    </row>
    <row r="518" spans="2:11" x14ac:dyDescent="0.3">
      <c r="B518" s="85" t="s">
        <v>4340</v>
      </c>
      <c r="C518" s="85" t="s">
        <v>4341</v>
      </c>
      <c r="D518" s="85" t="s">
        <v>4342</v>
      </c>
      <c r="E518" s="85" t="s">
        <v>3208</v>
      </c>
      <c r="K518" s="85">
        <f t="shared" si="8"/>
        <v>3</v>
      </c>
    </row>
    <row r="519" spans="2:11" x14ac:dyDescent="0.3">
      <c r="B519" s="85" t="s">
        <v>4343</v>
      </c>
      <c r="C519" s="85" t="s">
        <v>4344</v>
      </c>
      <c r="D519" s="85" t="s">
        <v>3447</v>
      </c>
      <c r="E519" s="85" t="s">
        <v>3210</v>
      </c>
      <c r="K519" s="85">
        <f t="shared" si="8"/>
        <v>3</v>
      </c>
    </row>
    <row r="520" spans="2:11" x14ac:dyDescent="0.3">
      <c r="B520" s="85" t="s">
        <v>4345</v>
      </c>
      <c r="C520" s="85" t="s">
        <v>4346</v>
      </c>
      <c r="D520" s="85" t="s">
        <v>4347</v>
      </c>
      <c r="E520" s="85" t="s">
        <v>3359</v>
      </c>
      <c r="K520" s="85">
        <f t="shared" si="8"/>
        <v>3</v>
      </c>
    </row>
    <row r="521" spans="2:11" x14ac:dyDescent="0.3">
      <c r="B521" s="85" t="s">
        <v>4348</v>
      </c>
      <c r="C521" s="85" t="s">
        <v>4349</v>
      </c>
      <c r="D521" s="85" t="s">
        <v>3447</v>
      </c>
      <c r="E521" s="85" t="s">
        <v>3210</v>
      </c>
      <c r="K521" s="85">
        <f t="shared" si="8"/>
        <v>3</v>
      </c>
    </row>
    <row r="522" spans="2:11" x14ac:dyDescent="0.3">
      <c r="B522" s="85" t="s">
        <v>4350</v>
      </c>
      <c r="C522" s="85" t="s">
        <v>4351</v>
      </c>
      <c r="D522" s="85" t="s">
        <v>3447</v>
      </c>
      <c r="E522" s="85" t="s">
        <v>3210</v>
      </c>
      <c r="K522" s="85">
        <f t="shared" si="8"/>
        <v>3</v>
      </c>
    </row>
    <row r="523" spans="2:11" x14ac:dyDescent="0.3">
      <c r="B523" s="85" t="s">
        <v>4352</v>
      </c>
      <c r="C523" s="85" t="s">
        <v>4353</v>
      </c>
      <c r="D523" s="85" t="s">
        <v>4354</v>
      </c>
      <c r="E523" s="85" t="s">
        <v>3208</v>
      </c>
      <c r="K523" s="85">
        <f t="shared" si="8"/>
        <v>3</v>
      </c>
    </row>
    <row r="524" spans="2:11" x14ac:dyDescent="0.3">
      <c r="B524" s="85" t="s">
        <v>4355</v>
      </c>
      <c r="C524" s="85" t="s">
        <v>4356</v>
      </c>
      <c r="D524" s="85" t="s">
        <v>4357</v>
      </c>
      <c r="E524" s="85" t="s">
        <v>3261</v>
      </c>
      <c r="K524" s="85">
        <f t="shared" si="8"/>
        <v>3</v>
      </c>
    </row>
    <row r="525" spans="2:11" x14ac:dyDescent="0.3">
      <c r="B525" s="85" t="s">
        <v>4358</v>
      </c>
      <c r="C525" s="85" t="s">
        <v>4359</v>
      </c>
      <c r="D525" s="85" t="s">
        <v>3362</v>
      </c>
      <c r="E525" s="85" t="s">
        <v>3210</v>
      </c>
      <c r="K525" s="85">
        <f t="shared" si="8"/>
        <v>3</v>
      </c>
    </row>
    <row r="526" spans="2:11" x14ac:dyDescent="0.3">
      <c r="B526" s="85" t="s">
        <v>4360</v>
      </c>
      <c r="C526" s="85" t="s">
        <v>4361</v>
      </c>
      <c r="D526" s="85" t="s">
        <v>3362</v>
      </c>
      <c r="E526" s="85" t="s">
        <v>3210</v>
      </c>
      <c r="K526" s="85">
        <f t="shared" si="8"/>
        <v>3</v>
      </c>
    </row>
    <row r="527" spans="2:11" x14ac:dyDescent="0.3">
      <c r="B527" s="85" t="s">
        <v>4362</v>
      </c>
      <c r="C527" s="85" t="s">
        <v>4363</v>
      </c>
      <c r="D527" s="85" t="s">
        <v>3362</v>
      </c>
      <c r="E527" s="85" t="s">
        <v>3210</v>
      </c>
      <c r="K527" s="85">
        <f t="shared" si="8"/>
        <v>3</v>
      </c>
    </row>
    <row r="528" spans="2:11" x14ac:dyDescent="0.3">
      <c r="B528" s="85" t="s">
        <v>4364</v>
      </c>
      <c r="C528" s="85" t="s">
        <v>121</v>
      </c>
      <c r="D528" s="85" t="s">
        <v>4365</v>
      </c>
      <c r="E528" s="85" t="s">
        <v>3359</v>
      </c>
      <c r="K528" s="85">
        <f t="shared" si="8"/>
        <v>3</v>
      </c>
    </row>
    <row r="529" spans="2:11" x14ac:dyDescent="0.3">
      <c r="B529" s="85" t="s">
        <v>4366</v>
      </c>
      <c r="C529" s="85" t="s">
        <v>4367</v>
      </c>
      <c r="D529" s="85" t="s">
        <v>4368</v>
      </c>
      <c r="E529" s="85" t="s">
        <v>3293</v>
      </c>
      <c r="K529" s="85">
        <f t="shared" si="8"/>
        <v>3</v>
      </c>
    </row>
    <row r="530" spans="2:11" x14ac:dyDescent="0.3">
      <c r="B530" s="85" t="s">
        <v>4369</v>
      </c>
      <c r="C530" s="85" t="s">
        <v>315</v>
      </c>
      <c r="D530" s="85" t="s">
        <v>4370</v>
      </c>
      <c r="E530" s="85" t="s">
        <v>3318</v>
      </c>
      <c r="K530" s="85">
        <f t="shared" si="8"/>
        <v>3</v>
      </c>
    </row>
    <row r="531" spans="2:11" x14ac:dyDescent="0.3">
      <c r="B531" s="85" t="s">
        <v>4371</v>
      </c>
      <c r="C531" s="85" t="s">
        <v>4372</v>
      </c>
      <c r="D531" s="85" t="s">
        <v>3358</v>
      </c>
      <c r="E531" s="85" t="s">
        <v>3318</v>
      </c>
      <c r="K531" s="85">
        <f t="shared" si="8"/>
        <v>3</v>
      </c>
    </row>
    <row r="532" spans="2:11" x14ac:dyDescent="0.3">
      <c r="B532" s="85" t="s">
        <v>4373</v>
      </c>
      <c r="C532" s="85" t="s">
        <v>591</v>
      </c>
      <c r="D532" s="85" t="s">
        <v>4374</v>
      </c>
      <c r="E532" s="85" t="s">
        <v>3296</v>
      </c>
      <c r="K532" s="85">
        <f t="shared" si="8"/>
        <v>3</v>
      </c>
    </row>
    <row r="533" spans="2:11" x14ac:dyDescent="0.3">
      <c r="B533" s="85" t="s">
        <v>4375</v>
      </c>
      <c r="C533" s="85" t="s">
        <v>604</v>
      </c>
      <c r="D533" s="85" t="s">
        <v>4376</v>
      </c>
      <c r="E533" s="85" t="s">
        <v>3476</v>
      </c>
      <c r="K533" s="85">
        <f t="shared" si="8"/>
        <v>3</v>
      </c>
    </row>
    <row r="534" spans="2:11" x14ac:dyDescent="0.3">
      <c r="B534" s="85" t="s">
        <v>4377</v>
      </c>
      <c r="C534" s="85" t="s">
        <v>602</v>
      </c>
      <c r="D534" s="85" t="s">
        <v>4378</v>
      </c>
      <c r="E534" s="85" t="s">
        <v>3303</v>
      </c>
      <c r="K534" s="85">
        <f t="shared" si="8"/>
        <v>3</v>
      </c>
    </row>
    <row r="535" spans="2:11" x14ac:dyDescent="0.3">
      <c r="B535" s="85" t="s">
        <v>4379</v>
      </c>
      <c r="C535" s="85" t="s">
        <v>600</v>
      </c>
      <c r="D535" s="85" t="s">
        <v>4380</v>
      </c>
      <c r="E535" s="85" t="s">
        <v>3240</v>
      </c>
      <c r="K535" s="85">
        <f t="shared" si="8"/>
        <v>3</v>
      </c>
    </row>
    <row r="536" spans="2:11" x14ac:dyDescent="0.3">
      <c r="B536" s="85" t="s">
        <v>4381</v>
      </c>
      <c r="C536" s="85" t="s">
        <v>606</v>
      </c>
      <c r="D536" s="85" t="s">
        <v>4382</v>
      </c>
      <c r="E536" s="85" t="s">
        <v>3257</v>
      </c>
      <c r="K536" s="85">
        <f t="shared" si="8"/>
        <v>3</v>
      </c>
    </row>
    <row r="537" spans="2:11" x14ac:dyDescent="0.3">
      <c r="B537" s="85" t="s">
        <v>4383</v>
      </c>
      <c r="C537" s="85" t="s">
        <v>614</v>
      </c>
      <c r="D537" s="85" t="s">
        <v>4384</v>
      </c>
      <c r="E537" s="85" t="s">
        <v>3257</v>
      </c>
      <c r="K537" s="85">
        <f t="shared" si="8"/>
        <v>3</v>
      </c>
    </row>
    <row r="538" spans="2:11" x14ac:dyDescent="0.3">
      <c r="B538" s="85" t="s">
        <v>4385</v>
      </c>
      <c r="C538" s="85" t="s">
        <v>4386</v>
      </c>
      <c r="D538" s="85" t="s">
        <v>3280</v>
      </c>
      <c r="E538" s="85" t="s">
        <v>3210</v>
      </c>
      <c r="K538" s="85">
        <f t="shared" si="8"/>
        <v>3</v>
      </c>
    </row>
    <row r="539" spans="2:11" x14ac:dyDescent="0.3">
      <c r="B539" s="85" t="s">
        <v>4387</v>
      </c>
      <c r="C539" s="85" t="s">
        <v>616</v>
      </c>
      <c r="D539" s="85" t="s">
        <v>4388</v>
      </c>
      <c r="E539" s="85" t="s">
        <v>3288</v>
      </c>
      <c r="K539" s="85">
        <f t="shared" si="8"/>
        <v>3</v>
      </c>
    </row>
    <row r="540" spans="2:11" x14ac:dyDescent="0.3">
      <c r="B540" s="85" t="s">
        <v>4389</v>
      </c>
      <c r="C540" s="85" t="s">
        <v>4390</v>
      </c>
      <c r="D540" s="85" t="s">
        <v>3273</v>
      </c>
      <c r="E540" s="85" t="s">
        <v>4391</v>
      </c>
      <c r="K540" s="85">
        <f t="shared" si="8"/>
        <v>3</v>
      </c>
    </row>
    <row r="541" spans="2:11" x14ac:dyDescent="0.3">
      <c r="B541" s="85" t="s">
        <v>4392</v>
      </c>
      <c r="C541" s="85" t="s">
        <v>243</v>
      </c>
      <c r="D541" s="85" t="s">
        <v>4393</v>
      </c>
      <c r="E541" s="85" t="s">
        <v>3296</v>
      </c>
      <c r="K541" s="85">
        <f t="shared" si="8"/>
        <v>3</v>
      </c>
    </row>
    <row r="542" spans="2:11" x14ac:dyDescent="0.3">
      <c r="B542" s="85" t="s">
        <v>4394</v>
      </c>
      <c r="C542" s="85" t="s">
        <v>4395</v>
      </c>
      <c r="D542" s="85" t="s">
        <v>3273</v>
      </c>
      <c r="E542" s="85" t="s">
        <v>4392</v>
      </c>
      <c r="K542" s="85">
        <f t="shared" si="8"/>
        <v>3</v>
      </c>
    </row>
    <row r="543" spans="2:11" x14ac:dyDescent="0.3">
      <c r="B543" s="85" t="s">
        <v>4396</v>
      </c>
      <c r="C543" s="85" t="s">
        <v>4397</v>
      </c>
      <c r="D543" s="85" t="s">
        <v>3273</v>
      </c>
      <c r="E543" s="85" t="s">
        <v>4392</v>
      </c>
      <c r="K543" s="85">
        <f t="shared" si="8"/>
        <v>3</v>
      </c>
    </row>
    <row r="544" spans="2:11" x14ac:dyDescent="0.3">
      <c r="B544" s="85" t="s">
        <v>4398</v>
      </c>
      <c r="C544" s="85" t="s">
        <v>4399</v>
      </c>
      <c r="D544" s="85" t="s">
        <v>3273</v>
      </c>
      <c r="E544" s="85" t="s">
        <v>4392</v>
      </c>
      <c r="K544" s="85">
        <f t="shared" si="8"/>
        <v>3</v>
      </c>
    </row>
    <row r="545" spans="2:11" x14ac:dyDescent="0.3">
      <c r="B545" s="85" t="s">
        <v>4400</v>
      </c>
      <c r="C545" s="85" t="s">
        <v>612</v>
      </c>
      <c r="D545" s="85" t="s">
        <v>4401</v>
      </c>
      <c r="E545" s="85" t="s">
        <v>3246</v>
      </c>
      <c r="K545" s="85">
        <f t="shared" si="8"/>
        <v>3</v>
      </c>
    </row>
    <row r="546" spans="2:11" x14ac:dyDescent="0.3">
      <c r="B546" s="85" t="s">
        <v>4402</v>
      </c>
      <c r="C546" s="85" t="s">
        <v>4403</v>
      </c>
      <c r="D546" s="85" t="s">
        <v>3273</v>
      </c>
      <c r="E546" s="85" t="s">
        <v>4392</v>
      </c>
      <c r="K546" s="85">
        <f t="shared" si="8"/>
        <v>3</v>
      </c>
    </row>
    <row r="547" spans="2:11" x14ac:dyDescent="0.3">
      <c r="B547" s="85" t="s">
        <v>4404</v>
      </c>
      <c r="C547" s="85" t="s">
        <v>4405</v>
      </c>
      <c r="D547" s="85" t="s">
        <v>3273</v>
      </c>
      <c r="E547" s="85" t="s">
        <v>4392</v>
      </c>
      <c r="K547" s="85">
        <f t="shared" si="8"/>
        <v>3</v>
      </c>
    </row>
    <row r="548" spans="2:11" x14ac:dyDescent="0.3">
      <c r="B548" s="85" t="s">
        <v>4406</v>
      </c>
      <c r="C548" s="85" t="s">
        <v>4407</v>
      </c>
      <c r="D548" s="85" t="s">
        <v>3273</v>
      </c>
      <c r="E548" s="85" t="s">
        <v>4392</v>
      </c>
      <c r="K548" s="85">
        <f t="shared" si="8"/>
        <v>3</v>
      </c>
    </row>
    <row r="549" spans="2:11" x14ac:dyDescent="0.3">
      <c r="B549" s="85" t="s">
        <v>4408</v>
      </c>
      <c r="C549" s="85" t="s">
        <v>124</v>
      </c>
      <c r="D549" s="85" t="s">
        <v>4409</v>
      </c>
      <c r="E549" s="85" t="s">
        <v>3296</v>
      </c>
      <c r="K549" s="85">
        <f t="shared" si="8"/>
        <v>3</v>
      </c>
    </row>
    <row r="550" spans="2:11" x14ac:dyDescent="0.3">
      <c r="B550" s="85" t="s">
        <v>4410</v>
      </c>
      <c r="C550" s="85" t="s">
        <v>4411</v>
      </c>
      <c r="D550" s="85" t="s">
        <v>3273</v>
      </c>
      <c r="E550" s="85" t="s">
        <v>4392</v>
      </c>
      <c r="K550" s="85">
        <f t="shared" si="8"/>
        <v>3</v>
      </c>
    </row>
    <row r="551" spans="2:11" x14ac:dyDescent="0.3">
      <c r="B551" s="85" t="s">
        <v>4412</v>
      </c>
      <c r="C551" s="85" t="s">
        <v>610</v>
      </c>
      <c r="D551" s="85" t="s">
        <v>4413</v>
      </c>
      <c r="E551" s="85" t="s">
        <v>3476</v>
      </c>
      <c r="K551" s="85">
        <f t="shared" si="8"/>
        <v>3</v>
      </c>
    </row>
    <row r="552" spans="2:11" x14ac:dyDescent="0.3">
      <c r="B552" s="85" t="s">
        <v>4414</v>
      </c>
      <c r="C552" s="85" t="s">
        <v>594</v>
      </c>
      <c r="D552" s="85" t="s">
        <v>4415</v>
      </c>
      <c r="E552" s="85" t="s">
        <v>3288</v>
      </c>
      <c r="K552" s="85">
        <f t="shared" si="8"/>
        <v>3</v>
      </c>
    </row>
    <row r="553" spans="2:11" x14ac:dyDescent="0.3">
      <c r="B553" s="85" t="s">
        <v>4416</v>
      </c>
      <c r="C553" s="85" t="s">
        <v>618</v>
      </c>
      <c r="D553" s="85" t="s">
        <v>4417</v>
      </c>
      <c r="E553" s="85" t="s">
        <v>3257</v>
      </c>
      <c r="K553" s="85">
        <f t="shared" si="8"/>
        <v>3</v>
      </c>
    </row>
    <row r="554" spans="2:11" x14ac:dyDescent="0.3">
      <c r="B554" s="85" t="s">
        <v>4418</v>
      </c>
      <c r="C554" s="85" t="s">
        <v>622</v>
      </c>
      <c r="D554" s="85" t="s">
        <v>4419</v>
      </c>
      <c r="E554" s="85" t="s">
        <v>3250</v>
      </c>
      <c r="K554" s="85">
        <f t="shared" si="8"/>
        <v>3</v>
      </c>
    </row>
    <row r="555" spans="2:11" x14ac:dyDescent="0.3">
      <c r="B555" s="85" t="s">
        <v>4420</v>
      </c>
      <c r="C555" s="85" t="s">
        <v>126</v>
      </c>
      <c r="D555" s="85" t="s">
        <v>4421</v>
      </c>
      <c r="E555" s="85" t="s">
        <v>3426</v>
      </c>
      <c r="K555" s="85">
        <f t="shared" si="8"/>
        <v>3</v>
      </c>
    </row>
    <row r="556" spans="2:11" x14ac:dyDescent="0.3">
      <c r="B556" s="85" t="s">
        <v>4422</v>
      </c>
      <c r="C556" s="85" t="s">
        <v>4423</v>
      </c>
      <c r="D556" s="85" t="s">
        <v>3362</v>
      </c>
      <c r="E556" s="85" t="s">
        <v>3210</v>
      </c>
      <c r="K556" s="85">
        <f t="shared" si="8"/>
        <v>3</v>
      </c>
    </row>
    <row r="557" spans="2:11" x14ac:dyDescent="0.3">
      <c r="B557" s="85" t="s">
        <v>4424</v>
      </c>
      <c r="C557" s="85" t="s">
        <v>4425</v>
      </c>
      <c r="D557" s="85" t="s">
        <v>4426</v>
      </c>
      <c r="E557" s="85" t="s">
        <v>3235</v>
      </c>
      <c r="K557" s="85">
        <f t="shared" si="8"/>
        <v>3</v>
      </c>
    </row>
    <row r="558" spans="2:11" x14ac:dyDescent="0.3">
      <c r="B558" s="85" t="s">
        <v>4427</v>
      </c>
      <c r="C558" s="85" t="s">
        <v>4428</v>
      </c>
      <c r="D558" s="85" t="s">
        <v>3362</v>
      </c>
      <c r="E558" s="85" t="s">
        <v>3210</v>
      </c>
      <c r="K558" s="85">
        <f t="shared" si="8"/>
        <v>3</v>
      </c>
    </row>
    <row r="559" spans="2:11" x14ac:dyDescent="0.3">
      <c r="B559" s="85" t="s">
        <v>4429</v>
      </c>
      <c r="C559" s="85" t="s">
        <v>4430</v>
      </c>
      <c r="D559" s="85" t="s">
        <v>3362</v>
      </c>
      <c r="E559" s="85" t="s">
        <v>3210</v>
      </c>
      <c r="K559" s="85">
        <f t="shared" si="8"/>
        <v>3</v>
      </c>
    </row>
    <row r="560" spans="2:11" x14ac:dyDescent="0.3">
      <c r="B560" s="85" t="s">
        <v>4431</v>
      </c>
      <c r="C560" s="85" t="s">
        <v>4432</v>
      </c>
      <c r="D560" s="85" t="s">
        <v>4433</v>
      </c>
      <c r="E560" s="85" t="s">
        <v>3208</v>
      </c>
      <c r="K560" s="85">
        <f t="shared" si="8"/>
        <v>3</v>
      </c>
    </row>
    <row r="561" spans="2:11" x14ac:dyDescent="0.3">
      <c r="B561" s="85" t="s">
        <v>4434</v>
      </c>
      <c r="C561" s="85" t="s">
        <v>4435</v>
      </c>
      <c r="D561" s="85" t="s">
        <v>3273</v>
      </c>
      <c r="E561" s="85" t="s">
        <v>4431</v>
      </c>
      <c r="K561" s="85">
        <f t="shared" si="8"/>
        <v>3</v>
      </c>
    </row>
    <row r="562" spans="2:11" x14ac:dyDescent="0.3">
      <c r="B562" s="85" t="s">
        <v>4436</v>
      </c>
      <c r="C562" s="85" t="s">
        <v>4437</v>
      </c>
      <c r="D562" s="85" t="s">
        <v>3362</v>
      </c>
      <c r="E562" s="85" t="s">
        <v>3210</v>
      </c>
      <c r="K562" s="85">
        <f t="shared" si="8"/>
        <v>3</v>
      </c>
    </row>
    <row r="563" spans="2:11" x14ac:dyDescent="0.3">
      <c r="B563" s="85" t="s">
        <v>4438</v>
      </c>
      <c r="C563" s="85" t="s">
        <v>4439</v>
      </c>
      <c r="D563" s="85" t="s">
        <v>3362</v>
      </c>
      <c r="E563" s="85" t="s">
        <v>3210</v>
      </c>
      <c r="K563" s="85">
        <f t="shared" si="8"/>
        <v>3</v>
      </c>
    </row>
    <row r="564" spans="2:11" x14ac:dyDescent="0.3">
      <c r="B564" s="85" t="s">
        <v>4440</v>
      </c>
      <c r="C564" s="85" t="s">
        <v>4441</v>
      </c>
      <c r="D564" s="85" t="s">
        <v>3362</v>
      </c>
      <c r="E564" s="85" t="s">
        <v>3210</v>
      </c>
      <c r="K564" s="85">
        <f t="shared" si="8"/>
        <v>3</v>
      </c>
    </row>
    <row r="565" spans="2:11" x14ac:dyDescent="0.3">
      <c r="B565" s="85" t="s">
        <v>4442</v>
      </c>
      <c r="C565" s="85" t="s">
        <v>4443</v>
      </c>
      <c r="D565" s="85" t="s">
        <v>3362</v>
      </c>
      <c r="E565" s="85" t="s">
        <v>3210</v>
      </c>
      <c r="K565" s="85">
        <f t="shared" si="8"/>
        <v>3</v>
      </c>
    </row>
    <row r="566" spans="2:11" x14ac:dyDescent="0.3">
      <c r="B566" s="85" t="s">
        <v>4391</v>
      </c>
      <c r="C566" s="85" t="s">
        <v>353</v>
      </c>
      <c r="D566" s="85" t="s">
        <v>4444</v>
      </c>
      <c r="E566" s="85" t="s">
        <v>3246</v>
      </c>
      <c r="K566" s="85">
        <f t="shared" si="8"/>
        <v>3</v>
      </c>
    </row>
    <row r="567" spans="2:11" x14ac:dyDescent="0.3">
      <c r="B567" s="85" t="s">
        <v>4445</v>
      </c>
      <c r="C567" s="85" t="s">
        <v>4446</v>
      </c>
      <c r="D567" s="85" t="s">
        <v>3362</v>
      </c>
      <c r="E567" s="85" t="s">
        <v>3210</v>
      </c>
      <c r="K567" s="85">
        <f t="shared" si="8"/>
        <v>3</v>
      </c>
    </row>
    <row r="568" spans="2:11" x14ac:dyDescent="0.3">
      <c r="B568" s="85" t="s">
        <v>4447</v>
      </c>
      <c r="C568" s="85" t="s">
        <v>4448</v>
      </c>
      <c r="D568" s="85" t="s">
        <v>3362</v>
      </c>
      <c r="E568" s="85" t="s">
        <v>3210</v>
      </c>
      <c r="K568" s="85">
        <f t="shared" si="8"/>
        <v>3</v>
      </c>
    </row>
    <row r="569" spans="2:11" x14ac:dyDescent="0.3">
      <c r="B569" s="85" t="s">
        <v>4449</v>
      </c>
      <c r="C569" s="85" t="s">
        <v>4450</v>
      </c>
      <c r="D569" s="85" t="s">
        <v>3362</v>
      </c>
      <c r="E569" s="85" t="s">
        <v>3210</v>
      </c>
      <c r="K569" s="85">
        <f t="shared" si="8"/>
        <v>3</v>
      </c>
    </row>
    <row r="570" spans="2:11" x14ac:dyDescent="0.3">
      <c r="B570" s="85" t="s">
        <v>4451</v>
      </c>
      <c r="C570" s="85" t="s">
        <v>4452</v>
      </c>
      <c r="D570" s="85" t="s">
        <v>3362</v>
      </c>
      <c r="E570" s="85" t="s">
        <v>3210</v>
      </c>
      <c r="K570" s="85">
        <f t="shared" si="8"/>
        <v>3</v>
      </c>
    </row>
    <row r="571" spans="2:11" x14ac:dyDescent="0.3">
      <c r="B571" s="85" t="s">
        <v>4453</v>
      </c>
      <c r="C571" s="85" t="s">
        <v>4454</v>
      </c>
      <c r="D571" s="85" t="s">
        <v>3273</v>
      </c>
      <c r="E571" s="85" t="s">
        <v>4455</v>
      </c>
      <c r="K571" s="85">
        <f t="shared" si="8"/>
        <v>3</v>
      </c>
    </row>
    <row r="572" spans="2:11" x14ac:dyDescent="0.3">
      <c r="B572" s="85" t="s">
        <v>4456</v>
      </c>
      <c r="C572" s="85" t="s">
        <v>4457</v>
      </c>
      <c r="D572" s="85" t="s">
        <v>3273</v>
      </c>
      <c r="E572" s="85" t="s">
        <v>4455</v>
      </c>
      <c r="K572" s="85">
        <f t="shared" si="8"/>
        <v>3</v>
      </c>
    </row>
    <row r="573" spans="2:11" x14ac:dyDescent="0.3">
      <c r="B573" s="85" t="s">
        <v>4458</v>
      </c>
      <c r="C573" s="85" t="s">
        <v>4459</v>
      </c>
      <c r="D573" s="85" t="s">
        <v>4460</v>
      </c>
      <c r="E573" s="85" t="s">
        <v>3359</v>
      </c>
      <c r="K573" s="85">
        <f t="shared" si="8"/>
        <v>3</v>
      </c>
    </row>
    <row r="574" spans="2:11" x14ac:dyDescent="0.3">
      <c r="B574" s="85" t="s">
        <v>4455</v>
      </c>
      <c r="C574" s="85" t="s">
        <v>4461</v>
      </c>
      <c r="D574" s="85" t="s">
        <v>3273</v>
      </c>
      <c r="E574" s="85" t="s">
        <v>4458</v>
      </c>
      <c r="K574" s="85">
        <f t="shared" si="8"/>
        <v>3</v>
      </c>
    </row>
    <row r="575" spans="2:11" x14ac:dyDescent="0.3">
      <c r="B575" s="85" t="s">
        <v>4462</v>
      </c>
      <c r="C575" s="85" t="s">
        <v>4463</v>
      </c>
      <c r="D575" s="85" t="s">
        <v>3273</v>
      </c>
      <c r="E575" s="85" t="s">
        <v>4458</v>
      </c>
      <c r="K575" s="85">
        <f t="shared" si="8"/>
        <v>3</v>
      </c>
    </row>
    <row r="576" spans="2:11" x14ac:dyDescent="0.3">
      <c r="B576" s="85" t="s">
        <v>4464</v>
      </c>
      <c r="C576" s="85" t="s">
        <v>4465</v>
      </c>
      <c r="D576" s="85" t="s">
        <v>3273</v>
      </c>
      <c r="E576" s="85" t="s">
        <v>4458</v>
      </c>
      <c r="K576" s="85">
        <f t="shared" si="8"/>
        <v>3</v>
      </c>
    </row>
    <row r="577" spans="2:11" x14ac:dyDescent="0.3">
      <c r="B577" s="85" t="s">
        <v>4466</v>
      </c>
      <c r="C577" s="85" t="s">
        <v>4467</v>
      </c>
      <c r="D577" s="85" t="s">
        <v>4242</v>
      </c>
      <c r="E577" s="85" t="s">
        <v>3359</v>
      </c>
      <c r="K577" s="85">
        <f t="shared" si="8"/>
        <v>3</v>
      </c>
    </row>
    <row r="578" spans="2:11" x14ac:dyDescent="0.3">
      <c r="B578" s="85" t="s">
        <v>4468</v>
      </c>
      <c r="C578" s="85" t="s">
        <v>382</v>
      </c>
      <c r="D578" s="85" t="s">
        <v>4469</v>
      </c>
      <c r="E578" s="85" t="s">
        <v>3359</v>
      </c>
      <c r="K578" s="85">
        <f t="shared" si="8"/>
        <v>3</v>
      </c>
    </row>
    <row r="579" spans="2:11" x14ac:dyDescent="0.3">
      <c r="B579" s="85" t="s">
        <v>4470</v>
      </c>
      <c r="C579" s="85" t="s">
        <v>428</v>
      </c>
      <c r="D579" s="85" t="s">
        <v>4471</v>
      </c>
      <c r="E579" s="85" t="s">
        <v>3359</v>
      </c>
      <c r="K579" s="85">
        <f t="shared" si="8"/>
        <v>3</v>
      </c>
    </row>
    <row r="580" spans="2:11" x14ac:dyDescent="0.3">
      <c r="B580" s="85" t="s">
        <v>4472</v>
      </c>
      <c r="C580" s="85" t="s">
        <v>420</v>
      </c>
      <c r="D580" s="85" t="s">
        <v>4473</v>
      </c>
      <c r="E580" s="85" t="s">
        <v>3359</v>
      </c>
      <c r="K580" s="85">
        <f t="shared" ref="K580:K643" si="9">LEN(TRIM(B580))</f>
        <v>3</v>
      </c>
    </row>
    <row r="581" spans="2:11" x14ac:dyDescent="0.3">
      <c r="B581" s="85" t="s">
        <v>4474</v>
      </c>
      <c r="C581" s="85" t="s">
        <v>4475</v>
      </c>
      <c r="D581" s="85" t="s">
        <v>4476</v>
      </c>
      <c r="E581" s="85" t="s">
        <v>3250</v>
      </c>
      <c r="K581" s="85">
        <f t="shared" si="9"/>
        <v>3</v>
      </c>
    </row>
    <row r="582" spans="2:11" x14ac:dyDescent="0.3">
      <c r="B582" s="85" t="s">
        <v>4477</v>
      </c>
      <c r="C582" s="85" t="s">
        <v>4478</v>
      </c>
      <c r="D582" s="85" t="s">
        <v>3832</v>
      </c>
      <c r="E582" s="85" t="s">
        <v>4474</v>
      </c>
      <c r="K582" s="85">
        <f t="shared" si="9"/>
        <v>3</v>
      </c>
    </row>
    <row r="583" spans="2:11" x14ac:dyDescent="0.3">
      <c r="B583" s="85" t="s">
        <v>4479</v>
      </c>
      <c r="C583" s="85" t="s">
        <v>4480</v>
      </c>
      <c r="D583" s="85" t="s">
        <v>3832</v>
      </c>
      <c r="E583" s="85" t="s">
        <v>4474</v>
      </c>
      <c r="K583" s="85">
        <f t="shared" si="9"/>
        <v>3</v>
      </c>
    </row>
    <row r="584" spans="2:11" x14ac:dyDescent="0.3">
      <c r="B584" s="85" t="s">
        <v>4481</v>
      </c>
      <c r="C584" s="85" t="s">
        <v>4482</v>
      </c>
      <c r="D584" s="85" t="s">
        <v>4483</v>
      </c>
      <c r="E584" s="85" t="s">
        <v>3210</v>
      </c>
      <c r="K584" s="85">
        <f t="shared" si="9"/>
        <v>3</v>
      </c>
    </row>
    <row r="585" spans="2:11" x14ac:dyDescent="0.3">
      <c r="B585" s="85" t="s">
        <v>4484</v>
      </c>
      <c r="C585" s="85" t="s">
        <v>4485</v>
      </c>
      <c r="D585" s="85" t="s">
        <v>4483</v>
      </c>
      <c r="E585" s="85" t="s">
        <v>3210</v>
      </c>
      <c r="K585" s="85">
        <f t="shared" si="9"/>
        <v>3</v>
      </c>
    </row>
    <row r="586" spans="2:11" x14ac:dyDescent="0.3">
      <c r="B586" s="85" t="s">
        <v>4486</v>
      </c>
      <c r="C586" s="85" t="s">
        <v>4487</v>
      </c>
      <c r="D586" s="85" t="s">
        <v>4483</v>
      </c>
      <c r="E586" s="85" t="s">
        <v>3210</v>
      </c>
      <c r="K586" s="85">
        <f t="shared" si="9"/>
        <v>3</v>
      </c>
    </row>
    <row r="587" spans="2:11" x14ac:dyDescent="0.3">
      <c r="B587" s="85" t="s">
        <v>4488</v>
      </c>
      <c r="C587" s="85" t="s">
        <v>4489</v>
      </c>
      <c r="D587" s="85" t="s">
        <v>4490</v>
      </c>
      <c r="E587" s="85" t="s">
        <v>3268</v>
      </c>
      <c r="K587" s="85">
        <f t="shared" si="9"/>
        <v>3</v>
      </c>
    </row>
    <row r="588" spans="2:11" x14ac:dyDescent="0.3">
      <c r="B588" s="85" t="s">
        <v>4491</v>
      </c>
      <c r="C588" s="85" t="s">
        <v>4492</v>
      </c>
      <c r="D588" s="85" t="s">
        <v>3358</v>
      </c>
      <c r="E588" s="85" t="s">
        <v>3268</v>
      </c>
      <c r="K588" s="85">
        <f t="shared" si="9"/>
        <v>3</v>
      </c>
    </row>
    <row r="589" spans="2:11" x14ac:dyDescent="0.3">
      <c r="B589" s="85" t="s">
        <v>4493</v>
      </c>
      <c r="C589" s="85" t="s">
        <v>4494</v>
      </c>
      <c r="D589" s="85" t="s">
        <v>3358</v>
      </c>
      <c r="E589" s="85" t="s">
        <v>3268</v>
      </c>
      <c r="K589" s="85">
        <f t="shared" si="9"/>
        <v>3</v>
      </c>
    </row>
    <row r="590" spans="2:11" x14ac:dyDescent="0.3">
      <c r="B590" s="85" t="s">
        <v>4495</v>
      </c>
      <c r="C590" s="85" t="s">
        <v>4496</v>
      </c>
      <c r="D590" s="85" t="s">
        <v>3362</v>
      </c>
      <c r="E590" s="85" t="s">
        <v>3210</v>
      </c>
      <c r="K590" s="85">
        <f t="shared" si="9"/>
        <v>3</v>
      </c>
    </row>
    <row r="591" spans="2:11" x14ac:dyDescent="0.3">
      <c r="B591" s="85" t="s">
        <v>4497</v>
      </c>
      <c r="C591" s="85" t="s">
        <v>4498</v>
      </c>
      <c r="D591" s="85" t="s">
        <v>3362</v>
      </c>
      <c r="E591" s="85" t="s">
        <v>3210</v>
      </c>
      <c r="K591" s="85">
        <f t="shared" si="9"/>
        <v>3</v>
      </c>
    </row>
    <row r="592" spans="2:11" x14ac:dyDescent="0.3">
      <c r="B592" s="85" t="s">
        <v>4499</v>
      </c>
      <c r="C592" s="85" t="s">
        <v>4500</v>
      </c>
      <c r="D592" s="85" t="s">
        <v>3273</v>
      </c>
      <c r="E592" s="85" t="s">
        <v>4501</v>
      </c>
      <c r="K592" s="85">
        <f t="shared" si="9"/>
        <v>3</v>
      </c>
    </row>
    <row r="593" spans="2:11" x14ac:dyDescent="0.3">
      <c r="B593" s="85" t="s">
        <v>4502</v>
      </c>
      <c r="C593" s="85" t="s">
        <v>4503</v>
      </c>
      <c r="D593" s="85" t="s">
        <v>3273</v>
      </c>
      <c r="E593" s="85" t="s">
        <v>4501</v>
      </c>
      <c r="K593" s="85">
        <f t="shared" si="9"/>
        <v>3</v>
      </c>
    </row>
    <row r="594" spans="2:11" x14ac:dyDescent="0.3">
      <c r="B594" s="85" t="s">
        <v>4501</v>
      </c>
      <c r="C594" s="85" t="s">
        <v>4504</v>
      </c>
      <c r="D594" s="85" t="s">
        <v>4505</v>
      </c>
      <c r="E594" s="85" t="s">
        <v>3808</v>
      </c>
      <c r="K594" s="85">
        <f t="shared" si="9"/>
        <v>3</v>
      </c>
    </row>
    <row r="595" spans="2:11" x14ac:dyDescent="0.3">
      <c r="B595" s="85" t="s">
        <v>4506</v>
      </c>
      <c r="C595" s="85" t="s">
        <v>4507</v>
      </c>
      <c r="D595" s="85" t="s">
        <v>4508</v>
      </c>
      <c r="E595" s="85" t="s">
        <v>3288</v>
      </c>
      <c r="K595" s="85">
        <f t="shared" si="9"/>
        <v>3</v>
      </c>
    </row>
    <row r="596" spans="2:11" x14ac:dyDescent="0.3">
      <c r="B596" s="85" t="s">
        <v>4509</v>
      </c>
      <c r="C596" s="85" t="s">
        <v>4510</v>
      </c>
      <c r="D596" s="85" t="s">
        <v>3273</v>
      </c>
      <c r="E596" s="85" t="s">
        <v>4506</v>
      </c>
      <c r="K596" s="85">
        <f t="shared" si="9"/>
        <v>3</v>
      </c>
    </row>
    <row r="597" spans="2:11" x14ac:dyDescent="0.3">
      <c r="B597" s="85" t="s">
        <v>4511</v>
      </c>
      <c r="C597" s="85" t="s">
        <v>4512</v>
      </c>
      <c r="D597" s="85" t="s">
        <v>3273</v>
      </c>
      <c r="E597" s="85" t="s">
        <v>4506</v>
      </c>
      <c r="K597" s="85">
        <f t="shared" si="9"/>
        <v>3</v>
      </c>
    </row>
    <row r="598" spans="2:11" x14ac:dyDescent="0.3">
      <c r="B598" s="85" t="s">
        <v>4513</v>
      </c>
      <c r="C598" s="85" t="s">
        <v>4514</v>
      </c>
      <c r="D598" s="85" t="s">
        <v>3273</v>
      </c>
      <c r="E598" s="85" t="s">
        <v>4506</v>
      </c>
      <c r="K598" s="85">
        <f t="shared" si="9"/>
        <v>3</v>
      </c>
    </row>
    <row r="599" spans="2:11" x14ac:dyDescent="0.3">
      <c r="B599" s="85" t="s">
        <v>4515</v>
      </c>
      <c r="C599" s="85" t="s">
        <v>273</v>
      </c>
      <c r="D599" s="85" t="s">
        <v>4516</v>
      </c>
      <c r="E599" s="85" t="s">
        <v>3240</v>
      </c>
      <c r="K599" s="85">
        <f t="shared" si="9"/>
        <v>3</v>
      </c>
    </row>
    <row r="600" spans="2:11" x14ac:dyDescent="0.3">
      <c r="B600" s="85" t="s">
        <v>4517</v>
      </c>
      <c r="C600" s="85" t="s">
        <v>4518</v>
      </c>
      <c r="D600" s="85" t="s">
        <v>3273</v>
      </c>
      <c r="E600" s="85" t="s">
        <v>4506</v>
      </c>
      <c r="K600" s="85">
        <f t="shared" si="9"/>
        <v>3</v>
      </c>
    </row>
    <row r="601" spans="2:11" x14ac:dyDescent="0.3">
      <c r="B601" s="85" t="s">
        <v>4519</v>
      </c>
      <c r="C601" s="85" t="s">
        <v>4520</v>
      </c>
      <c r="D601" s="85" t="s">
        <v>3362</v>
      </c>
      <c r="E601" s="85" t="s">
        <v>3210</v>
      </c>
      <c r="K601" s="85">
        <f t="shared" si="9"/>
        <v>3</v>
      </c>
    </row>
    <row r="602" spans="2:11" x14ac:dyDescent="0.3">
      <c r="B602" s="85" t="s">
        <v>4521</v>
      </c>
      <c r="C602" s="85" t="s">
        <v>626</v>
      </c>
      <c r="D602" s="85" t="s">
        <v>4522</v>
      </c>
      <c r="E602" s="85" t="s">
        <v>3224</v>
      </c>
      <c r="K602" s="85">
        <f t="shared" si="9"/>
        <v>3</v>
      </c>
    </row>
    <row r="603" spans="2:11" x14ac:dyDescent="0.3">
      <c r="B603" s="85" t="s">
        <v>4523</v>
      </c>
      <c r="C603" s="85" t="s">
        <v>628</v>
      </c>
      <c r="D603" s="85" t="s">
        <v>4524</v>
      </c>
      <c r="E603" s="85" t="s">
        <v>3476</v>
      </c>
      <c r="K603" s="85">
        <f t="shared" si="9"/>
        <v>3</v>
      </c>
    </row>
    <row r="604" spans="2:11" x14ac:dyDescent="0.3">
      <c r="B604" s="85" t="s">
        <v>4525</v>
      </c>
      <c r="C604" s="85" t="s">
        <v>4526</v>
      </c>
      <c r="D604" s="85" t="s">
        <v>4527</v>
      </c>
      <c r="E604" s="85" t="s">
        <v>3224</v>
      </c>
      <c r="K604" s="85">
        <f t="shared" si="9"/>
        <v>3</v>
      </c>
    </row>
    <row r="605" spans="2:11" x14ac:dyDescent="0.3">
      <c r="B605" s="85" t="s">
        <v>4528</v>
      </c>
      <c r="C605" s="85" t="s">
        <v>4529</v>
      </c>
      <c r="D605" s="85" t="s">
        <v>4530</v>
      </c>
      <c r="E605" s="85" t="s">
        <v>4268</v>
      </c>
      <c r="K605" s="85">
        <f t="shared" si="9"/>
        <v>3</v>
      </c>
    </row>
    <row r="606" spans="2:11" x14ac:dyDescent="0.3">
      <c r="B606" s="85" t="s">
        <v>4531</v>
      </c>
      <c r="C606" s="85" t="s">
        <v>4532</v>
      </c>
      <c r="D606" s="85" t="s">
        <v>4269</v>
      </c>
      <c r="E606" s="85" t="s">
        <v>4268</v>
      </c>
      <c r="K606" s="85">
        <f t="shared" si="9"/>
        <v>3</v>
      </c>
    </row>
    <row r="607" spans="2:11" x14ac:dyDescent="0.3">
      <c r="B607" s="85" t="s">
        <v>4533</v>
      </c>
      <c r="C607" s="85" t="s">
        <v>4534</v>
      </c>
      <c r="D607" s="85" t="s">
        <v>3362</v>
      </c>
      <c r="E607" s="85" t="s">
        <v>3210</v>
      </c>
      <c r="K607" s="85">
        <f t="shared" si="9"/>
        <v>3</v>
      </c>
    </row>
    <row r="608" spans="2:11" x14ac:dyDescent="0.3">
      <c r="B608" s="85" t="s">
        <v>4535</v>
      </c>
      <c r="C608" s="85" t="s">
        <v>4536</v>
      </c>
      <c r="D608" s="85" t="s">
        <v>3362</v>
      </c>
      <c r="E608" s="85" t="s">
        <v>3210</v>
      </c>
      <c r="K608" s="85">
        <f t="shared" si="9"/>
        <v>3</v>
      </c>
    </row>
    <row r="609" spans="2:11" x14ac:dyDescent="0.3">
      <c r="B609" s="85" t="s">
        <v>4537</v>
      </c>
      <c r="C609" s="85" t="s">
        <v>4538</v>
      </c>
      <c r="D609" s="85" t="s">
        <v>3362</v>
      </c>
      <c r="E609" s="85" t="s">
        <v>3210</v>
      </c>
      <c r="K609" s="85">
        <f t="shared" si="9"/>
        <v>3</v>
      </c>
    </row>
    <row r="610" spans="2:11" x14ac:dyDescent="0.3">
      <c r="B610" s="85" t="s">
        <v>4539</v>
      </c>
      <c r="C610" s="85" t="s">
        <v>4540</v>
      </c>
      <c r="D610" s="85" t="s">
        <v>4541</v>
      </c>
      <c r="E610" s="85" t="s">
        <v>3808</v>
      </c>
      <c r="K610" s="85">
        <f t="shared" si="9"/>
        <v>3</v>
      </c>
    </row>
    <row r="611" spans="2:11" x14ac:dyDescent="0.3">
      <c r="B611" s="85" t="s">
        <v>4542</v>
      </c>
      <c r="C611" s="85" t="s">
        <v>4543</v>
      </c>
      <c r="D611" s="85" t="s">
        <v>3362</v>
      </c>
      <c r="E611" s="85" t="s">
        <v>3210</v>
      </c>
      <c r="K611" s="85">
        <f t="shared" si="9"/>
        <v>3</v>
      </c>
    </row>
    <row r="612" spans="2:11" x14ac:dyDescent="0.3">
      <c r="B612" s="85" t="s">
        <v>4544</v>
      </c>
      <c r="C612" s="85" t="s">
        <v>4545</v>
      </c>
      <c r="D612" s="85" t="s">
        <v>3362</v>
      </c>
      <c r="E612" s="85" t="s">
        <v>3210</v>
      </c>
      <c r="K612" s="85">
        <f t="shared" si="9"/>
        <v>3</v>
      </c>
    </row>
    <row r="613" spans="2:11" x14ac:dyDescent="0.3">
      <c r="B613" s="85" t="s">
        <v>4546</v>
      </c>
      <c r="C613" s="85" t="s">
        <v>4547</v>
      </c>
      <c r="D613" s="85" t="s">
        <v>4548</v>
      </c>
      <c r="E613" s="85" t="s">
        <v>3240</v>
      </c>
      <c r="K613" s="85">
        <f t="shared" si="9"/>
        <v>3</v>
      </c>
    </row>
    <row r="614" spans="2:11" x14ac:dyDescent="0.3">
      <c r="B614" s="85" t="s">
        <v>4549</v>
      </c>
      <c r="C614" s="85" t="s">
        <v>4550</v>
      </c>
      <c r="D614" s="85" t="s">
        <v>4551</v>
      </c>
      <c r="E614" s="85" t="s">
        <v>3257</v>
      </c>
      <c r="K614" s="85">
        <f t="shared" si="9"/>
        <v>3</v>
      </c>
    </row>
    <row r="615" spans="2:11" x14ac:dyDescent="0.3">
      <c r="B615" s="85" t="s">
        <v>4552</v>
      </c>
      <c r="C615" s="85" t="s">
        <v>4553</v>
      </c>
      <c r="D615" s="85" t="s">
        <v>3358</v>
      </c>
      <c r="E615" s="85" t="s">
        <v>3288</v>
      </c>
      <c r="K615" s="85">
        <f t="shared" si="9"/>
        <v>3</v>
      </c>
    </row>
    <row r="616" spans="2:11" x14ac:dyDescent="0.3">
      <c r="B616" s="85" t="s">
        <v>4554</v>
      </c>
      <c r="C616" s="85" t="s">
        <v>4555</v>
      </c>
      <c r="D616" s="85" t="s">
        <v>3362</v>
      </c>
      <c r="E616" s="85" t="s">
        <v>3210</v>
      </c>
      <c r="K616" s="85">
        <f t="shared" si="9"/>
        <v>3</v>
      </c>
    </row>
    <row r="617" spans="2:11" x14ac:dyDescent="0.3">
      <c r="B617" s="85" t="s">
        <v>4556</v>
      </c>
      <c r="C617" s="85" t="s">
        <v>4557</v>
      </c>
      <c r="D617" s="85" t="s">
        <v>4558</v>
      </c>
      <c r="E617" s="85" t="s">
        <v>3296</v>
      </c>
      <c r="K617" s="85">
        <f t="shared" si="9"/>
        <v>3</v>
      </c>
    </row>
    <row r="618" spans="2:11" x14ac:dyDescent="0.3">
      <c r="B618" s="85" t="s">
        <v>4559</v>
      </c>
      <c r="C618" s="85" t="s">
        <v>4560</v>
      </c>
      <c r="D618" s="85" t="s">
        <v>3362</v>
      </c>
      <c r="E618" s="85" t="s">
        <v>3210</v>
      </c>
      <c r="K618" s="85">
        <f t="shared" si="9"/>
        <v>3</v>
      </c>
    </row>
    <row r="619" spans="2:11" x14ac:dyDescent="0.3">
      <c r="B619" s="85" t="s">
        <v>4561</v>
      </c>
      <c r="C619" s="85" t="s">
        <v>4562</v>
      </c>
      <c r="D619" s="85" t="s">
        <v>4563</v>
      </c>
      <c r="E619" s="85" t="s">
        <v>3318</v>
      </c>
      <c r="K619" s="85">
        <f t="shared" si="9"/>
        <v>3</v>
      </c>
    </row>
    <row r="620" spans="2:11" x14ac:dyDescent="0.3">
      <c r="B620" s="85" t="s">
        <v>4564</v>
      </c>
      <c r="C620" s="85" t="s">
        <v>643</v>
      </c>
      <c r="D620" s="85" t="s">
        <v>4565</v>
      </c>
      <c r="E620" s="85" t="s">
        <v>3257</v>
      </c>
      <c r="K620" s="85">
        <f t="shared" si="9"/>
        <v>3</v>
      </c>
    </row>
    <row r="621" spans="2:11" x14ac:dyDescent="0.3">
      <c r="B621" s="85" t="s">
        <v>4566</v>
      </c>
      <c r="C621" s="85" t="s">
        <v>4567</v>
      </c>
      <c r="D621" s="85" t="s">
        <v>3358</v>
      </c>
      <c r="E621" s="85" t="s">
        <v>3288</v>
      </c>
      <c r="K621" s="85">
        <f t="shared" si="9"/>
        <v>3</v>
      </c>
    </row>
    <row r="622" spans="2:11" x14ac:dyDescent="0.3">
      <c r="B622" s="85" t="s">
        <v>4568</v>
      </c>
      <c r="C622" s="85" t="s">
        <v>4569</v>
      </c>
      <c r="D622" s="85" t="s">
        <v>3362</v>
      </c>
      <c r="E622" s="85" t="s">
        <v>3210</v>
      </c>
      <c r="K622" s="85">
        <f t="shared" si="9"/>
        <v>3</v>
      </c>
    </row>
    <row r="623" spans="2:11" x14ac:dyDescent="0.3">
      <c r="B623" s="85" t="s">
        <v>4570</v>
      </c>
      <c r="C623" s="85" t="s">
        <v>4571</v>
      </c>
      <c r="D623" s="85" t="s">
        <v>3362</v>
      </c>
      <c r="E623" s="85" t="s">
        <v>3210</v>
      </c>
      <c r="K623" s="85">
        <f t="shared" si="9"/>
        <v>3</v>
      </c>
    </row>
    <row r="624" spans="2:11" x14ac:dyDescent="0.3">
      <c r="B624" s="85" t="s">
        <v>4572</v>
      </c>
      <c r="C624" s="85" t="s">
        <v>4573</v>
      </c>
      <c r="D624" s="85" t="s">
        <v>4574</v>
      </c>
      <c r="E624" s="85" t="s">
        <v>4307</v>
      </c>
      <c r="K624" s="85">
        <f t="shared" si="9"/>
        <v>3</v>
      </c>
    </row>
    <row r="625" spans="2:11" x14ac:dyDescent="0.3">
      <c r="B625" s="85" t="s">
        <v>4307</v>
      </c>
      <c r="C625" s="85" t="s">
        <v>646</v>
      </c>
      <c r="D625" s="85" t="s">
        <v>4574</v>
      </c>
      <c r="E625" s="85" t="s">
        <v>3296</v>
      </c>
      <c r="K625" s="85">
        <f t="shared" si="9"/>
        <v>3</v>
      </c>
    </row>
    <row r="626" spans="2:11" x14ac:dyDescent="0.3">
      <c r="B626" s="85" t="s">
        <v>4575</v>
      </c>
      <c r="C626" s="85" t="s">
        <v>4576</v>
      </c>
      <c r="D626" s="85" t="s">
        <v>3362</v>
      </c>
      <c r="E626" s="85" t="s">
        <v>3210</v>
      </c>
      <c r="K626" s="85">
        <f t="shared" si="9"/>
        <v>3</v>
      </c>
    </row>
    <row r="627" spans="2:11" x14ac:dyDescent="0.3">
      <c r="B627" s="85" t="s">
        <v>4577</v>
      </c>
      <c r="C627" s="85" t="s">
        <v>4578</v>
      </c>
      <c r="D627" s="85" t="s">
        <v>3362</v>
      </c>
      <c r="E627" s="85" t="s">
        <v>3210</v>
      </c>
      <c r="K627" s="85">
        <f t="shared" si="9"/>
        <v>3</v>
      </c>
    </row>
    <row r="628" spans="2:11" x14ac:dyDescent="0.3">
      <c r="B628" s="85" t="s">
        <v>4579</v>
      </c>
      <c r="C628" s="85" t="s">
        <v>4580</v>
      </c>
      <c r="D628" s="85" t="s">
        <v>4581</v>
      </c>
      <c r="E628" s="85" t="s">
        <v>3235</v>
      </c>
      <c r="K628" s="85">
        <f t="shared" si="9"/>
        <v>3</v>
      </c>
    </row>
    <row r="629" spans="2:11" x14ac:dyDescent="0.3">
      <c r="B629" s="85" t="s">
        <v>4582</v>
      </c>
      <c r="C629" s="85" t="s">
        <v>4583</v>
      </c>
      <c r="D629" s="85" t="s">
        <v>4581</v>
      </c>
      <c r="E629" s="85" t="s">
        <v>3235</v>
      </c>
      <c r="K629" s="85">
        <f t="shared" si="9"/>
        <v>3</v>
      </c>
    </row>
    <row r="630" spans="2:11" x14ac:dyDescent="0.3">
      <c r="B630" s="85" t="s">
        <v>4584</v>
      </c>
      <c r="C630" s="85" t="s">
        <v>4585</v>
      </c>
      <c r="D630" s="85" t="s">
        <v>3372</v>
      </c>
      <c r="E630" s="85" t="s">
        <v>3210</v>
      </c>
      <c r="K630" s="85">
        <f t="shared" si="9"/>
        <v>3</v>
      </c>
    </row>
    <row r="631" spans="2:11" x14ac:dyDescent="0.3">
      <c r="B631" s="85" t="s">
        <v>4586</v>
      </c>
      <c r="C631" s="85" t="s">
        <v>652</v>
      </c>
      <c r="D631" s="85" t="s">
        <v>4587</v>
      </c>
      <c r="E631" s="85" t="s">
        <v>3250</v>
      </c>
      <c r="K631" s="85">
        <f t="shared" si="9"/>
        <v>3</v>
      </c>
    </row>
    <row r="632" spans="2:11" x14ac:dyDescent="0.3">
      <c r="B632" s="85" t="s">
        <v>4588</v>
      </c>
      <c r="C632" s="85" t="s">
        <v>4589</v>
      </c>
      <c r="D632" s="85" t="s">
        <v>4483</v>
      </c>
      <c r="E632" s="85" t="s">
        <v>3210</v>
      </c>
      <c r="K632" s="85">
        <f t="shared" si="9"/>
        <v>3</v>
      </c>
    </row>
    <row r="633" spans="2:11" x14ac:dyDescent="0.3">
      <c r="B633" s="85" t="s">
        <v>4590</v>
      </c>
      <c r="C633" s="85" t="s">
        <v>4591</v>
      </c>
      <c r="D633" s="85" t="s">
        <v>4483</v>
      </c>
      <c r="E633" s="85" t="s">
        <v>3210</v>
      </c>
      <c r="K633" s="85">
        <f t="shared" si="9"/>
        <v>3</v>
      </c>
    </row>
    <row r="634" spans="2:11" x14ac:dyDescent="0.3">
      <c r="B634" s="85" t="s">
        <v>4592</v>
      </c>
      <c r="C634" s="85" t="s">
        <v>4593</v>
      </c>
      <c r="D634" s="85" t="s">
        <v>4483</v>
      </c>
      <c r="E634" s="85" t="s">
        <v>3210</v>
      </c>
      <c r="K634" s="85">
        <f t="shared" si="9"/>
        <v>3</v>
      </c>
    </row>
    <row r="635" spans="2:11" x14ac:dyDescent="0.3">
      <c r="B635" s="85" t="s">
        <v>4594</v>
      </c>
      <c r="C635" s="85" t="s">
        <v>4595</v>
      </c>
      <c r="D635" s="85" t="s">
        <v>4595</v>
      </c>
      <c r="E635" s="85"/>
      <c r="K635" s="85">
        <f t="shared" si="9"/>
        <v>9</v>
      </c>
    </row>
    <row r="636" spans="2:11" x14ac:dyDescent="0.3">
      <c r="B636" s="85" t="s">
        <v>244</v>
      </c>
      <c r="C636" s="85" t="s">
        <v>245</v>
      </c>
      <c r="D636" s="85" t="s">
        <v>4596</v>
      </c>
      <c r="E636" s="85" t="s">
        <v>4594</v>
      </c>
      <c r="K636" s="85">
        <f t="shared" si="9"/>
        <v>2</v>
      </c>
    </row>
    <row r="637" spans="2:11" x14ac:dyDescent="0.3">
      <c r="B637" s="85" t="s">
        <v>74</v>
      </c>
      <c r="C637" s="85" t="s">
        <v>75</v>
      </c>
      <c r="D637" s="85" t="s">
        <v>4597</v>
      </c>
      <c r="E637" s="85" t="s">
        <v>4594</v>
      </c>
      <c r="K637" s="85">
        <f t="shared" si="9"/>
        <v>2</v>
      </c>
    </row>
    <row r="638" spans="2:11" x14ac:dyDescent="0.3">
      <c r="B638" s="85" t="s">
        <v>253</v>
      </c>
      <c r="C638" s="85" t="s">
        <v>254</v>
      </c>
      <c r="D638" s="85" t="s">
        <v>4598</v>
      </c>
      <c r="E638" s="85" t="s">
        <v>4594</v>
      </c>
      <c r="K638" s="85">
        <f t="shared" si="9"/>
        <v>2</v>
      </c>
    </row>
    <row r="639" spans="2:11" x14ac:dyDescent="0.3">
      <c r="B639" s="85" t="s">
        <v>342</v>
      </c>
      <c r="C639" s="85" t="s">
        <v>343</v>
      </c>
      <c r="D639" s="85" t="s">
        <v>4599</v>
      </c>
      <c r="E639" s="85" t="s">
        <v>4594</v>
      </c>
      <c r="K639" s="85">
        <f t="shared" si="9"/>
        <v>2</v>
      </c>
    </row>
    <row r="640" spans="2:11" x14ac:dyDescent="0.3">
      <c r="B640" s="85" t="s">
        <v>257</v>
      </c>
      <c r="C640" s="85" t="s">
        <v>258</v>
      </c>
      <c r="D640" s="85" t="s">
        <v>4600</v>
      </c>
      <c r="E640" s="85" t="s">
        <v>4594</v>
      </c>
      <c r="K640" s="85">
        <f t="shared" si="9"/>
        <v>2</v>
      </c>
    </row>
    <row r="641" spans="2:11" x14ac:dyDescent="0.3">
      <c r="B641" s="85" t="s">
        <v>76</v>
      </c>
      <c r="C641" s="85" t="s">
        <v>77</v>
      </c>
      <c r="D641" s="85" t="s">
        <v>4601</v>
      </c>
      <c r="E641" s="85" t="s">
        <v>4594</v>
      </c>
      <c r="K641" s="85">
        <f t="shared" si="9"/>
        <v>2</v>
      </c>
    </row>
    <row r="642" spans="2:11" x14ac:dyDescent="0.3">
      <c r="B642" s="85" t="s">
        <v>251</v>
      </c>
      <c r="C642" s="85" t="s">
        <v>252</v>
      </c>
      <c r="D642" s="85" t="s">
        <v>4602</v>
      </c>
      <c r="E642" s="85" t="s">
        <v>4594</v>
      </c>
      <c r="K642" s="85">
        <f t="shared" si="9"/>
        <v>2</v>
      </c>
    </row>
    <row r="643" spans="2:11" x14ac:dyDescent="0.3">
      <c r="B643" s="85" t="s">
        <v>246</v>
      </c>
      <c r="C643" s="85" t="s">
        <v>247</v>
      </c>
      <c r="D643" s="85" t="s">
        <v>4603</v>
      </c>
      <c r="E643" s="85" t="s">
        <v>4594</v>
      </c>
      <c r="K643" s="85">
        <f t="shared" si="9"/>
        <v>2</v>
      </c>
    </row>
    <row r="644" spans="2:11" x14ac:dyDescent="0.3">
      <c r="B644" s="85" t="s">
        <v>81</v>
      </c>
      <c r="C644" s="85" t="s">
        <v>82</v>
      </c>
      <c r="D644" s="85" t="s">
        <v>4604</v>
      </c>
      <c r="E644" s="85" t="s">
        <v>4594</v>
      </c>
      <c r="K644" s="85">
        <f t="shared" ref="K644:K707" si="10">LEN(TRIM(B644))</f>
        <v>2</v>
      </c>
    </row>
    <row r="645" spans="2:11" x14ac:dyDescent="0.3">
      <c r="B645" s="85" t="s">
        <v>255</v>
      </c>
      <c r="C645" s="85" t="s">
        <v>256</v>
      </c>
      <c r="D645" s="85" t="s">
        <v>4605</v>
      </c>
      <c r="E645" s="85" t="s">
        <v>4594</v>
      </c>
      <c r="K645" s="85">
        <f t="shared" si="10"/>
        <v>2</v>
      </c>
    </row>
    <row r="646" spans="2:11" x14ac:dyDescent="0.3">
      <c r="B646" s="85" t="s">
        <v>259</v>
      </c>
      <c r="C646" s="85" t="s">
        <v>260</v>
      </c>
      <c r="D646" s="85" t="s">
        <v>4606</v>
      </c>
      <c r="E646" s="85" t="s">
        <v>4594</v>
      </c>
      <c r="K646" s="85">
        <f t="shared" si="10"/>
        <v>2</v>
      </c>
    </row>
    <row r="647" spans="2:11" x14ac:dyDescent="0.3">
      <c r="B647" s="85" t="s">
        <v>38</v>
      </c>
      <c r="C647" s="85" t="s">
        <v>80</v>
      </c>
      <c r="D647" s="85" t="s">
        <v>4607</v>
      </c>
      <c r="E647" s="85" t="s">
        <v>4594</v>
      </c>
      <c r="K647" s="85">
        <f t="shared" si="10"/>
        <v>2</v>
      </c>
    </row>
    <row r="648" spans="2:11" x14ac:dyDescent="0.3">
      <c r="B648" s="85" t="s">
        <v>289</v>
      </c>
      <c r="C648" s="85" t="s">
        <v>290</v>
      </c>
      <c r="D648" s="85" t="s">
        <v>4608</v>
      </c>
      <c r="E648" s="85" t="s">
        <v>4594</v>
      </c>
      <c r="K648" s="85">
        <f t="shared" si="10"/>
        <v>2</v>
      </c>
    </row>
    <row r="649" spans="2:11" x14ac:dyDescent="0.3">
      <c r="B649" s="85" t="s">
        <v>274</v>
      </c>
      <c r="C649" s="85" t="s">
        <v>275</v>
      </c>
      <c r="D649" s="85" t="s">
        <v>4609</v>
      </c>
      <c r="E649" s="85" t="s">
        <v>4594</v>
      </c>
      <c r="K649" s="85">
        <f t="shared" si="10"/>
        <v>2</v>
      </c>
    </row>
    <row r="650" spans="2:11" x14ac:dyDescent="0.3">
      <c r="B650" s="85" t="s">
        <v>270</v>
      </c>
      <c r="C650" s="85" t="s">
        <v>271</v>
      </c>
      <c r="D650" s="85" t="s">
        <v>4610</v>
      </c>
      <c r="E650" s="85" t="s">
        <v>4594</v>
      </c>
      <c r="K650" s="85">
        <f t="shared" si="10"/>
        <v>2</v>
      </c>
    </row>
    <row r="651" spans="2:11" x14ac:dyDescent="0.3">
      <c r="B651" s="85" t="s">
        <v>78</v>
      </c>
      <c r="C651" s="85" t="s">
        <v>79</v>
      </c>
      <c r="D651" s="85" t="s">
        <v>4611</v>
      </c>
      <c r="E651" s="85" t="s">
        <v>4594</v>
      </c>
      <c r="K651" s="85">
        <f t="shared" si="10"/>
        <v>2</v>
      </c>
    </row>
    <row r="652" spans="2:11" x14ac:dyDescent="0.3">
      <c r="B652" s="85" t="s">
        <v>268</v>
      </c>
      <c r="C652" s="85" t="s">
        <v>269</v>
      </c>
      <c r="D652" s="85" t="s">
        <v>4612</v>
      </c>
      <c r="E652" s="85" t="s">
        <v>4594</v>
      </c>
      <c r="K652" s="85">
        <f t="shared" si="10"/>
        <v>2</v>
      </c>
    </row>
    <row r="653" spans="2:11" x14ac:dyDescent="0.3">
      <c r="B653" s="85" t="s">
        <v>39</v>
      </c>
      <c r="C653" s="85" t="s">
        <v>83</v>
      </c>
      <c r="D653" s="85" t="s">
        <v>4613</v>
      </c>
      <c r="E653" s="85" t="s">
        <v>4594</v>
      </c>
      <c r="K653" s="85">
        <f t="shared" si="10"/>
        <v>2</v>
      </c>
    </row>
    <row r="654" spans="2:11" x14ac:dyDescent="0.3">
      <c r="B654" s="85" t="s">
        <v>281</v>
      </c>
      <c r="C654" s="85" t="s">
        <v>282</v>
      </c>
      <c r="D654" s="85" t="s">
        <v>4614</v>
      </c>
      <c r="E654" s="85" t="s">
        <v>4594</v>
      </c>
      <c r="K654" s="85">
        <f t="shared" si="10"/>
        <v>2</v>
      </c>
    </row>
    <row r="655" spans="2:11" x14ac:dyDescent="0.3">
      <c r="B655" s="85" t="s">
        <v>291</v>
      </c>
      <c r="C655" s="85" t="s">
        <v>292</v>
      </c>
      <c r="D655" s="85" t="s">
        <v>4615</v>
      </c>
      <c r="E655" s="85" t="s">
        <v>4594</v>
      </c>
      <c r="K655" s="85">
        <f t="shared" si="10"/>
        <v>2</v>
      </c>
    </row>
    <row r="656" spans="2:11" x14ac:dyDescent="0.3">
      <c r="B656" s="85" t="s">
        <v>285</v>
      </c>
      <c r="C656" s="85" t="s">
        <v>3382</v>
      </c>
      <c r="D656" s="85" t="s">
        <v>4616</v>
      </c>
      <c r="E656" s="85" t="s">
        <v>4594</v>
      </c>
      <c r="K656" s="85">
        <f t="shared" si="10"/>
        <v>2</v>
      </c>
    </row>
    <row r="657" spans="2:11" x14ac:dyDescent="0.3">
      <c r="B657" s="85" t="s">
        <v>84</v>
      </c>
      <c r="C657" s="85" t="s">
        <v>85</v>
      </c>
      <c r="D657" s="85" t="s">
        <v>4617</v>
      </c>
      <c r="E657" s="85" t="s">
        <v>4594</v>
      </c>
      <c r="K657" s="85">
        <f t="shared" si="10"/>
        <v>2</v>
      </c>
    </row>
    <row r="658" spans="2:11" x14ac:dyDescent="0.3">
      <c r="B658" s="85" t="s">
        <v>295</v>
      </c>
      <c r="C658" s="85" t="s">
        <v>296</v>
      </c>
      <c r="D658" s="85" t="s">
        <v>4618</v>
      </c>
      <c r="E658" s="85" t="s">
        <v>4594</v>
      </c>
      <c r="K658" s="85">
        <f t="shared" si="10"/>
        <v>2</v>
      </c>
    </row>
    <row r="659" spans="2:11" x14ac:dyDescent="0.3">
      <c r="B659" s="85" t="s">
        <v>293</v>
      </c>
      <c r="C659" s="85" t="s">
        <v>294</v>
      </c>
      <c r="D659" s="85" t="s">
        <v>4619</v>
      </c>
      <c r="E659" s="85" t="s">
        <v>4594</v>
      </c>
      <c r="K659" s="85">
        <f t="shared" si="10"/>
        <v>2</v>
      </c>
    </row>
    <row r="660" spans="2:11" x14ac:dyDescent="0.3">
      <c r="B660" s="85" t="s">
        <v>287</v>
      </c>
      <c r="C660" s="85" t="s">
        <v>288</v>
      </c>
      <c r="D660" s="85" t="s">
        <v>4620</v>
      </c>
      <c r="E660" s="85" t="s">
        <v>4594</v>
      </c>
      <c r="K660" s="85">
        <f t="shared" si="10"/>
        <v>2</v>
      </c>
    </row>
    <row r="661" spans="2:11" x14ac:dyDescent="0.3">
      <c r="B661" s="85" t="s">
        <v>299</v>
      </c>
      <c r="C661" s="85" t="s">
        <v>300</v>
      </c>
      <c r="D661" s="85" t="s">
        <v>4621</v>
      </c>
      <c r="E661" s="85" t="s">
        <v>4594</v>
      </c>
      <c r="K661" s="85">
        <f t="shared" si="10"/>
        <v>2</v>
      </c>
    </row>
    <row r="662" spans="2:11" x14ac:dyDescent="0.3">
      <c r="B662" s="85" t="s">
        <v>423</v>
      </c>
      <c r="C662" s="85" t="s">
        <v>3407</v>
      </c>
      <c r="D662" s="85" t="s">
        <v>4622</v>
      </c>
      <c r="E662" s="85" t="s">
        <v>4594</v>
      </c>
      <c r="K662" s="85">
        <f t="shared" si="10"/>
        <v>2</v>
      </c>
    </row>
    <row r="663" spans="2:11" x14ac:dyDescent="0.3">
      <c r="B663" s="85" t="s">
        <v>562</v>
      </c>
      <c r="C663" s="85" t="s">
        <v>563</v>
      </c>
      <c r="D663" s="85" t="s">
        <v>4623</v>
      </c>
      <c r="E663" s="85" t="s">
        <v>4594</v>
      </c>
      <c r="K663" s="85">
        <f t="shared" si="10"/>
        <v>2</v>
      </c>
    </row>
    <row r="664" spans="2:11" x14ac:dyDescent="0.3">
      <c r="B664" s="85" t="s">
        <v>633</v>
      </c>
      <c r="C664" s="85" t="s">
        <v>3412</v>
      </c>
      <c r="D664" s="85" t="s">
        <v>4624</v>
      </c>
      <c r="E664" s="85" t="s">
        <v>4594</v>
      </c>
      <c r="K664" s="85">
        <f t="shared" si="10"/>
        <v>2</v>
      </c>
    </row>
    <row r="665" spans="2:11" x14ac:dyDescent="0.3">
      <c r="B665" s="85" t="s">
        <v>283</v>
      </c>
      <c r="C665" s="85" t="s">
        <v>284</v>
      </c>
      <c r="D665" s="85" t="s">
        <v>4625</v>
      </c>
      <c r="E665" s="85" t="s">
        <v>4594</v>
      </c>
      <c r="K665" s="85">
        <f t="shared" si="10"/>
        <v>2</v>
      </c>
    </row>
    <row r="666" spans="2:11" x14ac:dyDescent="0.3">
      <c r="B666" s="85" t="s">
        <v>40</v>
      </c>
      <c r="C666" s="85" t="s">
        <v>86</v>
      </c>
      <c r="D666" s="85" t="s">
        <v>4626</v>
      </c>
      <c r="E666" s="85" t="s">
        <v>4594</v>
      </c>
      <c r="K666" s="85">
        <f t="shared" si="10"/>
        <v>2</v>
      </c>
    </row>
    <row r="667" spans="2:11" x14ac:dyDescent="0.3">
      <c r="B667" s="85" t="s">
        <v>478</v>
      </c>
      <c r="C667" s="85" t="s">
        <v>479</v>
      </c>
      <c r="D667" s="85" t="s">
        <v>4627</v>
      </c>
      <c r="E667" s="85" t="s">
        <v>4594</v>
      </c>
      <c r="K667" s="85">
        <f t="shared" si="10"/>
        <v>2</v>
      </c>
    </row>
    <row r="668" spans="2:11" x14ac:dyDescent="0.3">
      <c r="B668" s="85" t="s">
        <v>276</v>
      </c>
      <c r="C668" s="85" t="s">
        <v>277</v>
      </c>
      <c r="D668" s="85" t="s">
        <v>4628</v>
      </c>
      <c r="E668" s="85" t="s">
        <v>4594</v>
      </c>
      <c r="K668" s="85">
        <f t="shared" si="10"/>
        <v>2</v>
      </c>
    </row>
    <row r="669" spans="2:11" x14ac:dyDescent="0.3">
      <c r="B669" s="85" t="s">
        <v>297</v>
      </c>
      <c r="C669" s="85" t="s">
        <v>298</v>
      </c>
      <c r="D669" s="85" t="s">
        <v>4629</v>
      </c>
      <c r="E669" s="85" t="s">
        <v>4594</v>
      </c>
      <c r="K669" s="85">
        <f t="shared" si="10"/>
        <v>2</v>
      </c>
    </row>
    <row r="670" spans="2:11" x14ac:dyDescent="0.3">
      <c r="B670" s="85" t="s">
        <v>439</v>
      </c>
      <c r="C670" s="85" t="s">
        <v>440</v>
      </c>
      <c r="D670" s="85" t="s">
        <v>4630</v>
      </c>
      <c r="E670" s="85" t="s">
        <v>4594</v>
      </c>
      <c r="K670" s="85">
        <f t="shared" si="10"/>
        <v>2</v>
      </c>
    </row>
    <row r="671" spans="2:11" x14ac:dyDescent="0.3">
      <c r="B671" s="85" t="s">
        <v>321</v>
      </c>
      <c r="C671" s="85" t="s">
        <v>322</v>
      </c>
      <c r="D671" s="85" t="s">
        <v>4631</v>
      </c>
      <c r="E671" s="85" t="s">
        <v>4594</v>
      </c>
      <c r="K671" s="85">
        <f t="shared" si="10"/>
        <v>2</v>
      </c>
    </row>
    <row r="672" spans="2:11" x14ac:dyDescent="0.3">
      <c r="B672" s="85" t="s">
        <v>305</v>
      </c>
      <c r="C672" s="85" t="s">
        <v>306</v>
      </c>
      <c r="D672" s="85" t="s">
        <v>4632</v>
      </c>
      <c r="E672" s="85" t="s">
        <v>4594</v>
      </c>
      <c r="K672" s="85">
        <f t="shared" si="10"/>
        <v>2</v>
      </c>
    </row>
    <row r="673" spans="2:11" x14ac:dyDescent="0.3">
      <c r="B673" s="85" t="s">
        <v>4633</v>
      </c>
      <c r="C673" s="85" t="s">
        <v>3449</v>
      </c>
      <c r="D673" s="85" t="s">
        <v>4634</v>
      </c>
      <c r="E673" s="85" t="s">
        <v>4594</v>
      </c>
      <c r="K673" s="85">
        <f t="shared" si="10"/>
        <v>2</v>
      </c>
    </row>
    <row r="674" spans="2:11" x14ac:dyDescent="0.3">
      <c r="B674" s="85" t="s">
        <v>332</v>
      </c>
      <c r="C674" s="85" t="s">
        <v>3460</v>
      </c>
      <c r="D674" s="85" t="s">
        <v>4635</v>
      </c>
      <c r="E674" s="85" t="s">
        <v>4594</v>
      </c>
      <c r="K674" s="85">
        <f t="shared" si="10"/>
        <v>2</v>
      </c>
    </row>
    <row r="675" spans="2:11" x14ac:dyDescent="0.3">
      <c r="B675" s="85" t="s">
        <v>451</v>
      </c>
      <c r="C675" s="85" t="s">
        <v>452</v>
      </c>
      <c r="D675" s="85" t="s">
        <v>4636</v>
      </c>
      <c r="E675" s="85" t="s">
        <v>4594</v>
      </c>
      <c r="K675" s="85">
        <f t="shared" si="10"/>
        <v>2</v>
      </c>
    </row>
    <row r="676" spans="2:11" x14ac:dyDescent="0.3">
      <c r="B676" s="85" t="s">
        <v>310</v>
      </c>
      <c r="C676" s="85" t="s">
        <v>311</v>
      </c>
      <c r="D676" s="85" t="s">
        <v>4637</v>
      </c>
      <c r="E676" s="85" t="s">
        <v>4594</v>
      </c>
      <c r="K676" s="85">
        <f t="shared" si="10"/>
        <v>2</v>
      </c>
    </row>
    <row r="677" spans="2:11" x14ac:dyDescent="0.3">
      <c r="B677" s="85" t="s">
        <v>460</v>
      </c>
      <c r="C677" s="85" t="s">
        <v>461</v>
      </c>
      <c r="D677" s="85" t="s">
        <v>4638</v>
      </c>
      <c r="E677" s="85" t="s">
        <v>4594</v>
      </c>
      <c r="K677" s="85">
        <f t="shared" si="10"/>
        <v>2</v>
      </c>
    </row>
    <row r="678" spans="2:11" x14ac:dyDescent="0.3">
      <c r="B678" s="85" t="s">
        <v>595</v>
      </c>
      <c r="C678" s="85" t="s">
        <v>596</v>
      </c>
      <c r="D678" s="85" t="s">
        <v>4639</v>
      </c>
      <c r="E678" s="85" t="s">
        <v>4594</v>
      </c>
      <c r="K678" s="85">
        <f t="shared" si="10"/>
        <v>2</v>
      </c>
    </row>
    <row r="679" spans="2:11" x14ac:dyDescent="0.3">
      <c r="B679" s="85" t="s">
        <v>319</v>
      </c>
      <c r="C679" s="85" t="s">
        <v>320</v>
      </c>
      <c r="D679" s="85" t="s">
        <v>4640</v>
      </c>
      <c r="E679" s="85" t="s">
        <v>4594</v>
      </c>
      <c r="K679" s="85">
        <f t="shared" si="10"/>
        <v>2</v>
      </c>
    </row>
    <row r="680" spans="2:11" x14ac:dyDescent="0.3">
      <c r="B680" s="85" t="s">
        <v>323</v>
      </c>
      <c r="C680" s="85" t="s">
        <v>324</v>
      </c>
      <c r="D680" s="85" t="s">
        <v>4641</v>
      </c>
      <c r="E680" s="85" t="s">
        <v>4594</v>
      </c>
      <c r="K680" s="85">
        <f t="shared" si="10"/>
        <v>2</v>
      </c>
    </row>
    <row r="681" spans="2:11" x14ac:dyDescent="0.3">
      <c r="B681" s="85" t="s">
        <v>619</v>
      </c>
      <c r="C681" s="85" t="s">
        <v>3504</v>
      </c>
      <c r="D681" s="85" t="s">
        <v>4642</v>
      </c>
      <c r="E681" s="85" t="s">
        <v>4594</v>
      </c>
      <c r="K681" s="85">
        <f t="shared" si="10"/>
        <v>2</v>
      </c>
    </row>
    <row r="682" spans="2:11" x14ac:dyDescent="0.3">
      <c r="B682" s="85" t="s">
        <v>334</v>
      </c>
      <c r="C682" s="85" t="s">
        <v>335</v>
      </c>
      <c r="D682" s="85" t="s">
        <v>4643</v>
      </c>
      <c r="E682" s="85" t="s">
        <v>4594</v>
      </c>
      <c r="K682" s="85">
        <f t="shared" si="10"/>
        <v>2</v>
      </c>
    </row>
    <row r="683" spans="2:11" x14ac:dyDescent="0.3">
      <c r="B683" s="85" t="s">
        <v>307</v>
      </c>
      <c r="C683" s="85" t="s">
        <v>308</v>
      </c>
      <c r="D683" s="85" t="s">
        <v>4644</v>
      </c>
      <c r="E683" s="85" t="s">
        <v>4594</v>
      </c>
      <c r="K683" s="85">
        <f t="shared" si="10"/>
        <v>2</v>
      </c>
    </row>
    <row r="684" spans="2:11" x14ac:dyDescent="0.3">
      <c r="B684" s="85" t="s">
        <v>325</v>
      </c>
      <c r="C684" s="85" t="s">
        <v>326</v>
      </c>
      <c r="D684" s="85" t="s">
        <v>4645</v>
      </c>
      <c r="E684" s="85" t="s">
        <v>4594</v>
      </c>
      <c r="K684" s="85">
        <f t="shared" si="10"/>
        <v>2</v>
      </c>
    </row>
    <row r="685" spans="2:11" x14ac:dyDescent="0.3">
      <c r="B685" s="85" t="s">
        <v>443</v>
      </c>
      <c r="C685" s="85" t="s">
        <v>444</v>
      </c>
      <c r="D685" s="85" t="s">
        <v>4646</v>
      </c>
      <c r="E685" s="85" t="s">
        <v>4594</v>
      </c>
      <c r="K685" s="85">
        <f t="shared" si="10"/>
        <v>2</v>
      </c>
    </row>
    <row r="686" spans="2:11" x14ac:dyDescent="0.3">
      <c r="B686" s="85" t="s">
        <v>647</v>
      </c>
      <c r="C686" s="85" t="s">
        <v>648</v>
      </c>
      <c r="D686" s="85" t="s">
        <v>4647</v>
      </c>
      <c r="E686" s="85" t="s">
        <v>4594</v>
      </c>
      <c r="K686" s="85">
        <f t="shared" si="10"/>
        <v>2</v>
      </c>
    </row>
    <row r="687" spans="2:11" x14ac:dyDescent="0.3">
      <c r="B687" s="85" t="s">
        <v>312</v>
      </c>
      <c r="C687" s="85" t="s">
        <v>313</v>
      </c>
      <c r="D687" s="85" t="s">
        <v>4648</v>
      </c>
      <c r="E687" s="85" t="s">
        <v>4594</v>
      </c>
      <c r="K687" s="85">
        <f t="shared" si="10"/>
        <v>2</v>
      </c>
    </row>
    <row r="688" spans="2:11" x14ac:dyDescent="0.3">
      <c r="B688" s="85" t="s">
        <v>309</v>
      </c>
      <c r="C688" s="85" t="s">
        <v>3531</v>
      </c>
      <c r="D688" s="85" t="s">
        <v>4649</v>
      </c>
      <c r="E688" s="85" t="s">
        <v>4594</v>
      </c>
      <c r="K688" s="85">
        <f t="shared" si="10"/>
        <v>2</v>
      </c>
    </row>
    <row r="689" spans="2:11" x14ac:dyDescent="0.3">
      <c r="B689" s="85" t="s">
        <v>317</v>
      </c>
      <c r="C689" s="85" t="s">
        <v>318</v>
      </c>
      <c r="D689" s="85" t="s">
        <v>4650</v>
      </c>
      <c r="E689" s="85" t="s">
        <v>4594</v>
      </c>
      <c r="K689" s="85">
        <f t="shared" si="10"/>
        <v>2</v>
      </c>
    </row>
    <row r="690" spans="2:11" x14ac:dyDescent="0.3">
      <c r="B690" s="85" t="s">
        <v>327</v>
      </c>
      <c r="C690" s="85" t="s">
        <v>328</v>
      </c>
      <c r="D690" s="85" t="s">
        <v>4651</v>
      </c>
      <c r="E690" s="85" t="s">
        <v>4594</v>
      </c>
      <c r="K690" s="85">
        <f t="shared" si="10"/>
        <v>2</v>
      </c>
    </row>
    <row r="691" spans="2:11" x14ac:dyDescent="0.3">
      <c r="B691" s="85" t="s">
        <v>49</v>
      </c>
      <c r="C691" s="85" t="s">
        <v>87</v>
      </c>
      <c r="D691" s="85" t="s">
        <v>4652</v>
      </c>
      <c r="E691" s="85" t="s">
        <v>4594</v>
      </c>
      <c r="K691" s="85">
        <f t="shared" si="10"/>
        <v>2</v>
      </c>
    </row>
    <row r="692" spans="2:11" x14ac:dyDescent="0.3">
      <c r="B692" s="85" t="s">
        <v>330</v>
      </c>
      <c r="C692" s="85" t="s">
        <v>331</v>
      </c>
      <c r="D692" s="85" t="s">
        <v>4653</v>
      </c>
      <c r="E692" s="85" t="s">
        <v>4594</v>
      </c>
      <c r="K692" s="85">
        <f t="shared" si="10"/>
        <v>2</v>
      </c>
    </row>
    <row r="693" spans="2:11" x14ac:dyDescent="0.3">
      <c r="B693" s="85" t="s">
        <v>41</v>
      </c>
      <c r="C693" s="85" t="s">
        <v>88</v>
      </c>
      <c r="D693" s="85" t="s">
        <v>4654</v>
      </c>
      <c r="E693" s="85" t="s">
        <v>4594</v>
      </c>
      <c r="K693" s="85">
        <f t="shared" si="10"/>
        <v>2</v>
      </c>
    </row>
    <row r="694" spans="2:11" x14ac:dyDescent="0.3">
      <c r="B694" s="85" t="s">
        <v>329</v>
      </c>
      <c r="C694" s="85" t="s">
        <v>3554</v>
      </c>
      <c r="D694" s="85" t="s">
        <v>4655</v>
      </c>
      <c r="E694" s="85" t="s">
        <v>4594</v>
      </c>
      <c r="K694" s="85">
        <f t="shared" si="10"/>
        <v>2</v>
      </c>
    </row>
    <row r="695" spans="2:11" x14ac:dyDescent="0.3">
      <c r="B695" s="85" t="s">
        <v>42</v>
      </c>
      <c r="C695" s="85" t="s">
        <v>3560</v>
      </c>
      <c r="D695" s="85" t="s">
        <v>4656</v>
      </c>
      <c r="E695" s="85" t="s">
        <v>4594</v>
      </c>
      <c r="K695" s="85">
        <f t="shared" si="10"/>
        <v>2</v>
      </c>
    </row>
    <row r="696" spans="2:11" x14ac:dyDescent="0.3">
      <c r="B696" s="85" t="s">
        <v>278</v>
      </c>
      <c r="C696" s="85" t="s">
        <v>279</v>
      </c>
      <c r="D696" s="85" t="s">
        <v>4657</v>
      </c>
      <c r="E696" s="85" t="s">
        <v>4594</v>
      </c>
      <c r="K696" s="85">
        <f t="shared" si="10"/>
        <v>2</v>
      </c>
    </row>
    <row r="697" spans="2:11" x14ac:dyDescent="0.3">
      <c r="B697" s="85" t="s">
        <v>44</v>
      </c>
      <c r="C697" s="85" t="s">
        <v>89</v>
      </c>
      <c r="D697" s="85" t="s">
        <v>4658</v>
      </c>
      <c r="E697" s="85" t="s">
        <v>4594</v>
      </c>
      <c r="K697" s="85">
        <f t="shared" si="10"/>
        <v>2</v>
      </c>
    </row>
    <row r="698" spans="2:11" x14ac:dyDescent="0.3">
      <c r="B698" s="85" t="s">
        <v>338</v>
      </c>
      <c r="C698" s="85" t="s">
        <v>339</v>
      </c>
      <c r="D698" s="85" t="s">
        <v>4659</v>
      </c>
      <c r="E698" s="85" t="s">
        <v>4594</v>
      </c>
      <c r="K698" s="85">
        <f t="shared" si="10"/>
        <v>2</v>
      </c>
    </row>
    <row r="699" spans="2:11" x14ac:dyDescent="0.3">
      <c r="B699" s="85" t="s">
        <v>340</v>
      </c>
      <c r="C699" s="85" t="s">
        <v>341</v>
      </c>
      <c r="D699" s="85" t="s">
        <v>4660</v>
      </c>
      <c r="E699" s="85" t="s">
        <v>4594</v>
      </c>
      <c r="K699" s="85">
        <f t="shared" si="10"/>
        <v>2</v>
      </c>
    </row>
    <row r="700" spans="2:11" x14ac:dyDescent="0.3">
      <c r="B700" s="85" t="s">
        <v>4661</v>
      </c>
      <c r="C700" s="85" t="s">
        <v>3573</v>
      </c>
      <c r="D700" s="85" t="s">
        <v>4662</v>
      </c>
      <c r="E700" s="85" t="s">
        <v>4594</v>
      </c>
      <c r="K700" s="85">
        <f t="shared" si="10"/>
        <v>2</v>
      </c>
    </row>
    <row r="701" spans="2:11" x14ac:dyDescent="0.3">
      <c r="B701" s="85" t="s">
        <v>350</v>
      </c>
      <c r="C701" s="85" t="s">
        <v>351</v>
      </c>
      <c r="D701" s="85" t="s">
        <v>4663</v>
      </c>
      <c r="E701" s="85" t="s">
        <v>4594</v>
      </c>
      <c r="K701" s="85">
        <f t="shared" si="10"/>
        <v>2</v>
      </c>
    </row>
    <row r="702" spans="2:11" x14ac:dyDescent="0.3">
      <c r="B702" s="85" t="s">
        <v>586</v>
      </c>
      <c r="C702" s="85" t="s">
        <v>587</v>
      </c>
      <c r="D702" s="85" t="s">
        <v>4664</v>
      </c>
      <c r="E702" s="85" t="s">
        <v>4594</v>
      </c>
      <c r="K702" s="85">
        <f t="shared" si="10"/>
        <v>2</v>
      </c>
    </row>
    <row r="703" spans="2:11" x14ac:dyDescent="0.3">
      <c r="B703" s="85" t="s">
        <v>395</v>
      </c>
      <c r="C703" s="85" t="s">
        <v>396</v>
      </c>
      <c r="D703" s="85" t="s">
        <v>4665</v>
      </c>
      <c r="E703" s="85" t="s">
        <v>4594</v>
      </c>
      <c r="K703" s="85">
        <f t="shared" si="10"/>
        <v>2</v>
      </c>
    </row>
    <row r="704" spans="2:11" x14ac:dyDescent="0.3">
      <c r="B704" s="85" t="s">
        <v>358</v>
      </c>
      <c r="C704" s="85" t="s">
        <v>359</v>
      </c>
      <c r="D704" s="85" t="s">
        <v>4666</v>
      </c>
      <c r="E704" s="85" t="s">
        <v>4594</v>
      </c>
      <c r="K704" s="85">
        <f t="shared" si="10"/>
        <v>2</v>
      </c>
    </row>
    <row r="705" spans="2:11" x14ac:dyDescent="0.3">
      <c r="B705" s="85" t="s">
        <v>356</v>
      </c>
      <c r="C705" s="85" t="s">
        <v>357</v>
      </c>
      <c r="D705" s="85" t="s">
        <v>4667</v>
      </c>
      <c r="E705" s="85" t="s">
        <v>4594</v>
      </c>
      <c r="K705" s="85">
        <f t="shared" si="10"/>
        <v>2</v>
      </c>
    </row>
    <row r="706" spans="2:11" x14ac:dyDescent="0.3">
      <c r="B706" s="85" t="s">
        <v>45</v>
      </c>
      <c r="C706" s="85" t="s">
        <v>90</v>
      </c>
      <c r="D706" s="85" t="s">
        <v>4668</v>
      </c>
      <c r="E706" s="85" t="s">
        <v>4594</v>
      </c>
      <c r="K706" s="85">
        <f t="shared" si="10"/>
        <v>2</v>
      </c>
    </row>
    <row r="707" spans="2:11" x14ac:dyDescent="0.3">
      <c r="B707" s="85" t="s">
        <v>368</v>
      </c>
      <c r="C707" s="85" t="s">
        <v>369</v>
      </c>
      <c r="D707" s="85" t="s">
        <v>4669</v>
      </c>
      <c r="E707" s="85" t="s">
        <v>4594</v>
      </c>
      <c r="K707" s="85">
        <f t="shared" si="10"/>
        <v>2</v>
      </c>
    </row>
    <row r="708" spans="2:11" x14ac:dyDescent="0.3">
      <c r="B708" s="85" t="s">
        <v>365</v>
      </c>
      <c r="C708" s="85" t="s">
        <v>366</v>
      </c>
      <c r="D708" s="85" t="s">
        <v>4670</v>
      </c>
      <c r="E708" s="85" t="s">
        <v>4594</v>
      </c>
      <c r="K708" s="85">
        <f t="shared" ref="K708:K771" si="11">LEN(TRIM(B708))</f>
        <v>2</v>
      </c>
    </row>
    <row r="709" spans="2:11" x14ac:dyDescent="0.3">
      <c r="B709" s="85" t="s">
        <v>398</v>
      </c>
      <c r="C709" s="85" t="s">
        <v>399</v>
      </c>
      <c r="D709" s="85" t="s">
        <v>4671</v>
      </c>
      <c r="E709" s="85" t="s">
        <v>4594</v>
      </c>
      <c r="K709" s="85">
        <f t="shared" si="11"/>
        <v>2</v>
      </c>
    </row>
    <row r="710" spans="2:11" x14ac:dyDescent="0.3">
      <c r="B710" s="85" t="s">
        <v>363</v>
      </c>
      <c r="C710" s="85" t="s">
        <v>364</v>
      </c>
      <c r="D710" s="85" t="s">
        <v>4672</v>
      </c>
      <c r="E710" s="85" t="s">
        <v>4594</v>
      </c>
      <c r="K710" s="85">
        <f t="shared" si="11"/>
        <v>2</v>
      </c>
    </row>
    <row r="711" spans="2:11" x14ac:dyDescent="0.3">
      <c r="B711" s="85" t="s">
        <v>47</v>
      </c>
      <c r="C711" s="85" t="s">
        <v>91</v>
      </c>
      <c r="D711" s="85" t="s">
        <v>4673</v>
      </c>
      <c r="E711" s="85" t="s">
        <v>4594</v>
      </c>
      <c r="K711" s="85">
        <f t="shared" si="11"/>
        <v>2</v>
      </c>
    </row>
    <row r="712" spans="2:11" x14ac:dyDescent="0.3">
      <c r="B712" s="85" t="s">
        <v>263</v>
      </c>
      <c r="C712" s="85" t="s">
        <v>3625</v>
      </c>
      <c r="D712" s="85" t="s">
        <v>4674</v>
      </c>
      <c r="E712" s="85" t="s">
        <v>4594</v>
      </c>
      <c r="K712" s="85">
        <f t="shared" si="11"/>
        <v>2</v>
      </c>
    </row>
    <row r="713" spans="2:11" x14ac:dyDescent="0.3">
      <c r="B713" s="85" t="s">
        <v>4675</v>
      </c>
      <c r="C713" s="85" t="s">
        <v>3628</v>
      </c>
      <c r="D713" s="85" t="s">
        <v>4676</v>
      </c>
      <c r="E713" s="85" t="s">
        <v>4594</v>
      </c>
      <c r="K713" s="85">
        <f t="shared" si="11"/>
        <v>2</v>
      </c>
    </row>
    <row r="714" spans="2:11" x14ac:dyDescent="0.3">
      <c r="B714" s="85" t="s">
        <v>48</v>
      </c>
      <c r="C714" s="85" t="s">
        <v>92</v>
      </c>
      <c r="D714" s="85" t="s">
        <v>4677</v>
      </c>
      <c r="E714" s="85" t="s">
        <v>4594</v>
      </c>
      <c r="K714" s="85">
        <f t="shared" si="11"/>
        <v>2</v>
      </c>
    </row>
    <row r="715" spans="2:11" x14ac:dyDescent="0.3">
      <c r="B715" s="85" t="s">
        <v>379</v>
      </c>
      <c r="C715" s="85" t="s">
        <v>380</v>
      </c>
      <c r="D715" s="85" t="s">
        <v>4678</v>
      </c>
      <c r="E715" s="85" t="s">
        <v>4594</v>
      </c>
      <c r="K715" s="85">
        <f t="shared" si="11"/>
        <v>2</v>
      </c>
    </row>
    <row r="716" spans="2:11" x14ac:dyDescent="0.3">
      <c r="B716" s="85" t="s">
        <v>534</v>
      </c>
      <c r="C716" s="85" t="s">
        <v>535</v>
      </c>
      <c r="D716" s="85" t="s">
        <v>4679</v>
      </c>
      <c r="E716" s="85" t="s">
        <v>4594</v>
      </c>
      <c r="K716" s="85">
        <f t="shared" si="11"/>
        <v>2</v>
      </c>
    </row>
    <row r="717" spans="2:11" x14ac:dyDescent="0.3">
      <c r="B717" s="85" t="s">
        <v>597</v>
      </c>
      <c r="C717" s="85" t="s">
        <v>598</v>
      </c>
      <c r="D717" s="85" t="s">
        <v>4680</v>
      </c>
      <c r="E717" s="85" t="s">
        <v>4594</v>
      </c>
      <c r="K717" s="85">
        <f t="shared" si="11"/>
        <v>2</v>
      </c>
    </row>
    <row r="718" spans="2:11" x14ac:dyDescent="0.3">
      <c r="B718" s="85" t="s">
        <v>336</v>
      </c>
      <c r="C718" s="85" t="s">
        <v>337</v>
      </c>
      <c r="D718" s="85" t="s">
        <v>4681</v>
      </c>
      <c r="E718" s="85" t="s">
        <v>4594</v>
      </c>
      <c r="K718" s="85">
        <f t="shared" si="11"/>
        <v>2</v>
      </c>
    </row>
    <row r="719" spans="2:11" x14ac:dyDescent="0.3">
      <c r="B719" s="85" t="s">
        <v>374</v>
      </c>
      <c r="C719" s="85" t="s">
        <v>375</v>
      </c>
      <c r="D719" s="85" t="s">
        <v>4682</v>
      </c>
      <c r="E719" s="85" t="s">
        <v>4594</v>
      </c>
      <c r="K719" s="85">
        <f t="shared" si="11"/>
        <v>2</v>
      </c>
    </row>
    <row r="720" spans="2:11" x14ac:dyDescent="0.3">
      <c r="B720" s="85" t="s">
        <v>93</v>
      </c>
      <c r="C720" s="85" t="s">
        <v>94</v>
      </c>
      <c r="D720" s="85" t="s">
        <v>4683</v>
      </c>
      <c r="E720" s="85" t="s">
        <v>4594</v>
      </c>
      <c r="K720" s="85">
        <f t="shared" si="11"/>
        <v>2</v>
      </c>
    </row>
    <row r="721" spans="2:11" x14ac:dyDescent="0.3">
      <c r="B721" s="85" t="s">
        <v>389</v>
      </c>
      <c r="C721" s="85" t="s">
        <v>390</v>
      </c>
      <c r="D721" s="85" t="s">
        <v>4684</v>
      </c>
      <c r="E721" s="85" t="s">
        <v>4594</v>
      </c>
      <c r="K721" s="85">
        <f t="shared" si="11"/>
        <v>2</v>
      </c>
    </row>
    <row r="722" spans="2:11" x14ac:dyDescent="0.3">
      <c r="B722" s="85" t="s">
        <v>548</v>
      </c>
      <c r="C722" s="85" t="s">
        <v>3665</v>
      </c>
      <c r="D722" s="85" t="s">
        <v>4685</v>
      </c>
      <c r="E722" s="85" t="s">
        <v>4594</v>
      </c>
      <c r="K722" s="85">
        <f t="shared" si="11"/>
        <v>2</v>
      </c>
    </row>
    <row r="723" spans="2:11" x14ac:dyDescent="0.3">
      <c r="B723" s="85" t="s">
        <v>43</v>
      </c>
      <c r="C723" s="85" t="s">
        <v>95</v>
      </c>
      <c r="D723" s="85" t="s">
        <v>4686</v>
      </c>
      <c r="E723" s="85" t="s">
        <v>4594</v>
      </c>
      <c r="K723" s="85">
        <f t="shared" si="11"/>
        <v>2</v>
      </c>
    </row>
    <row r="724" spans="2:11" x14ac:dyDescent="0.3">
      <c r="B724" s="85" t="s">
        <v>4687</v>
      </c>
      <c r="C724" s="85" t="s">
        <v>3670</v>
      </c>
      <c r="D724" s="85" t="s">
        <v>4688</v>
      </c>
      <c r="E724" s="85" t="s">
        <v>4594</v>
      </c>
      <c r="K724" s="85">
        <f t="shared" si="11"/>
        <v>2</v>
      </c>
    </row>
    <row r="725" spans="2:11" x14ac:dyDescent="0.3">
      <c r="B725" s="85" t="s">
        <v>383</v>
      </c>
      <c r="C725" s="85" t="s">
        <v>384</v>
      </c>
      <c r="D725" s="85" t="s">
        <v>4689</v>
      </c>
      <c r="E725" s="85" t="s">
        <v>4594</v>
      </c>
      <c r="K725" s="85">
        <f t="shared" si="11"/>
        <v>2</v>
      </c>
    </row>
    <row r="726" spans="2:11" x14ac:dyDescent="0.3">
      <c r="B726" s="85" t="s">
        <v>385</v>
      </c>
      <c r="C726" s="85" t="s">
        <v>386</v>
      </c>
      <c r="D726" s="85" t="s">
        <v>4690</v>
      </c>
      <c r="E726" s="85" t="s">
        <v>4594</v>
      </c>
      <c r="K726" s="85">
        <f t="shared" si="11"/>
        <v>2</v>
      </c>
    </row>
    <row r="727" spans="2:11" x14ac:dyDescent="0.3">
      <c r="B727" s="85" t="s">
        <v>441</v>
      </c>
      <c r="C727" s="85" t="s">
        <v>442</v>
      </c>
      <c r="D727" s="85" t="s">
        <v>4691</v>
      </c>
      <c r="E727" s="85" t="s">
        <v>4594</v>
      </c>
      <c r="K727" s="85">
        <f t="shared" si="11"/>
        <v>2</v>
      </c>
    </row>
    <row r="728" spans="2:11" x14ac:dyDescent="0.3">
      <c r="B728" s="85" t="s">
        <v>397</v>
      </c>
      <c r="C728" s="85" t="s">
        <v>96</v>
      </c>
      <c r="D728" s="85" t="s">
        <v>4692</v>
      </c>
      <c r="E728" s="85" t="s">
        <v>4594</v>
      </c>
      <c r="K728" s="85">
        <f t="shared" si="11"/>
        <v>2</v>
      </c>
    </row>
    <row r="729" spans="2:11" x14ac:dyDescent="0.3">
      <c r="B729" s="85" t="s">
        <v>387</v>
      </c>
      <c r="C729" s="85" t="s">
        <v>388</v>
      </c>
      <c r="D729" s="85" t="s">
        <v>4693</v>
      </c>
      <c r="E729" s="85" t="s">
        <v>4594</v>
      </c>
      <c r="K729" s="85">
        <f t="shared" si="11"/>
        <v>2</v>
      </c>
    </row>
    <row r="730" spans="2:11" x14ac:dyDescent="0.3">
      <c r="B730" s="85" t="s">
        <v>377</v>
      </c>
      <c r="C730" s="85" t="s">
        <v>378</v>
      </c>
      <c r="D730" s="85" t="s">
        <v>4694</v>
      </c>
      <c r="E730" s="85" t="s">
        <v>4594</v>
      </c>
      <c r="K730" s="85">
        <f t="shared" si="11"/>
        <v>2</v>
      </c>
    </row>
    <row r="731" spans="2:11" x14ac:dyDescent="0.3">
      <c r="B731" s="85" t="s">
        <v>393</v>
      </c>
      <c r="C731" s="85" t="s">
        <v>394</v>
      </c>
      <c r="D731" s="85" t="s">
        <v>4695</v>
      </c>
      <c r="E731" s="85" t="s">
        <v>4594</v>
      </c>
      <c r="K731" s="85">
        <f t="shared" si="11"/>
        <v>2</v>
      </c>
    </row>
    <row r="732" spans="2:11" x14ac:dyDescent="0.3">
      <c r="B732" s="85" t="s">
        <v>402</v>
      </c>
      <c r="C732" s="85" t="s">
        <v>403</v>
      </c>
      <c r="D732" s="85" t="s">
        <v>4696</v>
      </c>
      <c r="E732" s="85" t="s">
        <v>4594</v>
      </c>
      <c r="K732" s="85">
        <f t="shared" si="11"/>
        <v>2</v>
      </c>
    </row>
    <row r="733" spans="2:11" x14ac:dyDescent="0.3">
      <c r="B733" s="85" t="s">
        <v>400</v>
      </c>
      <c r="C733" s="85" t="s">
        <v>401</v>
      </c>
      <c r="D733" s="85" t="s">
        <v>4697</v>
      </c>
      <c r="E733" s="85" t="s">
        <v>4594</v>
      </c>
      <c r="K733" s="85">
        <f t="shared" si="11"/>
        <v>2</v>
      </c>
    </row>
    <row r="734" spans="2:11" x14ac:dyDescent="0.3">
      <c r="B734" s="85" t="s">
        <v>391</v>
      </c>
      <c r="C734" s="85" t="s">
        <v>392</v>
      </c>
      <c r="D734" s="85" t="s">
        <v>4698</v>
      </c>
      <c r="E734" s="85" t="s">
        <v>4594</v>
      </c>
      <c r="K734" s="85">
        <f t="shared" si="11"/>
        <v>2</v>
      </c>
    </row>
    <row r="735" spans="2:11" x14ac:dyDescent="0.3">
      <c r="B735" s="85" t="s">
        <v>406</v>
      </c>
      <c r="C735" s="85" t="s">
        <v>407</v>
      </c>
      <c r="D735" s="85" t="s">
        <v>4699</v>
      </c>
      <c r="E735" s="85" t="s">
        <v>4594</v>
      </c>
      <c r="K735" s="85">
        <f t="shared" si="11"/>
        <v>2</v>
      </c>
    </row>
    <row r="736" spans="2:11" x14ac:dyDescent="0.3">
      <c r="B736" s="85" t="s">
        <v>413</v>
      </c>
      <c r="C736" s="85" t="s">
        <v>414</v>
      </c>
      <c r="D736" s="85" t="s">
        <v>4700</v>
      </c>
      <c r="E736" s="85" t="s">
        <v>4594</v>
      </c>
      <c r="K736" s="85">
        <f t="shared" si="11"/>
        <v>2</v>
      </c>
    </row>
    <row r="737" spans="2:11" x14ac:dyDescent="0.3">
      <c r="B737" s="85" t="s">
        <v>409</v>
      </c>
      <c r="C737" s="85" t="s">
        <v>410</v>
      </c>
      <c r="D737" s="85" t="s">
        <v>4701</v>
      </c>
      <c r="E737" s="85" t="s">
        <v>4594</v>
      </c>
      <c r="K737" s="85">
        <f t="shared" si="11"/>
        <v>2</v>
      </c>
    </row>
    <row r="738" spans="2:11" x14ac:dyDescent="0.3">
      <c r="B738" s="85" t="s">
        <v>629</v>
      </c>
      <c r="C738" s="85" t="s">
        <v>3736</v>
      </c>
      <c r="D738" s="85" t="s">
        <v>4702</v>
      </c>
      <c r="E738" s="85" t="s">
        <v>4594</v>
      </c>
      <c r="K738" s="85">
        <f t="shared" si="11"/>
        <v>2</v>
      </c>
    </row>
    <row r="739" spans="2:11" x14ac:dyDescent="0.3">
      <c r="B739" s="85" t="s">
        <v>411</v>
      </c>
      <c r="C739" s="85" t="s">
        <v>412</v>
      </c>
      <c r="D739" s="85" t="s">
        <v>4703</v>
      </c>
      <c r="E739" s="85" t="s">
        <v>4594</v>
      </c>
      <c r="K739" s="85">
        <f t="shared" si="11"/>
        <v>2</v>
      </c>
    </row>
    <row r="740" spans="2:11" x14ac:dyDescent="0.3">
      <c r="B740" s="85" t="s">
        <v>408</v>
      </c>
      <c r="C740" s="85" t="s">
        <v>3741</v>
      </c>
      <c r="D740" s="85" t="s">
        <v>4704</v>
      </c>
      <c r="E740" s="85" t="s">
        <v>4594</v>
      </c>
      <c r="K740" s="85">
        <f t="shared" si="11"/>
        <v>2</v>
      </c>
    </row>
    <row r="741" spans="2:11" x14ac:dyDescent="0.3">
      <c r="B741" s="85" t="s">
        <v>50</v>
      </c>
      <c r="C741" s="85" t="s">
        <v>97</v>
      </c>
      <c r="D741" s="85" t="s">
        <v>4705</v>
      </c>
      <c r="E741" s="85" t="s">
        <v>4594</v>
      </c>
      <c r="K741" s="85">
        <f t="shared" si="11"/>
        <v>2</v>
      </c>
    </row>
    <row r="742" spans="2:11" x14ac:dyDescent="0.3">
      <c r="B742" s="85" t="s">
        <v>52</v>
      </c>
      <c r="C742" s="85" t="s">
        <v>98</v>
      </c>
      <c r="D742" s="85" t="s">
        <v>4706</v>
      </c>
      <c r="E742" s="85" t="s">
        <v>4594</v>
      </c>
      <c r="K742" s="85">
        <f t="shared" si="11"/>
        <v>2</v>
      </c>
    </row>
    <row r="743" spans="2:11" x14ac:dyDescent="0.3">
      <c r="B743" s="85" t="s">
        <v>421</v>
      </c>
      <c r="C743" s="85" t="s">
        <v>422</v>
      </c>
      <c r="D743" s="85" t="s">
        <v>4707</v>
      </c>
      <c r="E743" s="85" t="s">
        <v>4594</v>
      </c>
      <c r="K743" s="85">
        <f t="shared" si="11"/>
        <v>2</v>
      </c>
    </row>
    <row r="744" spans="2:11" x14ac:dyDescent="0.3">
      <c r="B744" s="85" t="s">
        <v>415</v>
      </c>
      <c r="C744" s="85" t="s">
        <v>416</v>
      </c>
      <c r="D744" s="85" t="s">
        <v>4708</v>
      </c>
      <c r="E744" s="85" t="s">
        <v>4594</v>
      </c>
      <c r="K744" s="85">
        <f t="shared" si="11"/>
        <v>2</v>
      </c>
    </row>
    <row r="745" spans="2:11" x14ac:dyDescent="0.3">
      <c r="B745" s="85" t="s">
        <v>426</v>
      </c>
      <c r="C745" s="85" t="s">
        <v>3772</v>
      </c>
      <c r="D745" s="85" t="s">
        <v>4709</v>
      </c>
      <c r="E745" s="85" t="s">
        <v>4594</v>
      </c>
      <c r="K745" s="85">
        <f t="shared" si="11"/>
        <v>2</v>
      </c>
    </row>
    <row r="746" spans="2:11" x14ac:dyDescent="0.3">
      <c r="B746" s="85" t="s">
        <v>424</v>
      </c>
      <c r="C746" s="85" t="s">
        <v>425</v>
      </c>
      <c r="D746" s="85" t="s">
        <v>4710</v>
      </c>
      <c r="E746" s="85" t="s">
        <v>4594</v>
      </c>
      <c r="K746" s="85">
        <f t="shared" si="11"/>
        <v>2</v>
      </c>
    </row>
    <row r="747" spans="2:11" x14ac:dyDescent="0.3">
      <c r="B747" s="85" t="s">
        <v>51</v>
      </c>
      <c r="C747" s="85" t="s">
        <v>99</v>
      </c>
      <c r="D747" s="85" t="s">
        <v>4711</v>
      </c>
      <c r="E747" s="85" t="s">
        <v>4594</v>
      </c>
      <c r="K747" s="85">
        <f t="shared" si="11"/>
        <v>2</v>
      </c>
    </row>
    <row r="748" spans="2:11" x14ac:dyDescent="0.3">
      <c r="B748" s="85" t="s">
        <v>417</v>
      </c>
      <c r="C748" s="85" t="s">
        <v>418</v>
      </c>
      <c r="D748" s="85" t="s">
        <v>4712</v>
      </c>
      <c r="E748" s="85" t="s">
        <v>4594</v>
      </c>
      <c r="K748" s="85">
        <f t="shared" si="11"/>
        <v>2</v>
      </c>
    </row>
    <row r="749" spans="2:11" x14ac:dyDescent="0.3">
      <c r="B749" s="85" t="s">
        <v>53</v>
      </c>
      <c r="C749" s="85" t="s">
        <v>100</v>
      </c>
      <c r="D749" s="85" t="s">
        <v>4713</v>
      </c>
      <c r="E749" s="85" t="s">
        <v>4594</v>
      </c>
      <c r="K749" s="85">
        <f t="shared" si="11"/>
        <v>2</v>
      </c>
    </row>
    <row r="750" spans="2:11" x14ac:dyDescent="0.3">
      <c r="B750" s="85" t="s">
        <v>316</v>
      </c>
      <c r="C750" s="85" t="s">
        <v>3791</v>
      </c>
      <c r="D750" s="85" t="s">
        <v>4714</v>
      </c>
      <c r="E750" s="85" t="s">
        <v>4594</v>
      </c>
      <c r="K750" s="85">
        <f t="shared" si="11"/>
        <v>2</v>
      </c>
    </row>
    <row r="751" spans="2:11" x14ac:dyDescent="0.3">
      <c r="B751" s="85" t="s">
        <v>429</v>
      </c>
      <c r="C751" s="85" t="s">
        <v>430</v>
      </c>
      <c r="D751" s="85" t="s">
        <v>4715</v>
      </c>
      <c r="E751" s="85" t="s">
        <v>4594</v>
      </c>
      <c r="K751" s="85">
        <f t="shared" si="11"/>
        <v>2</v>
      </c>
    </row>
    <row r="752" spans="2:11" x14ac:dyDescent="0.3">
      <c r="B752" s="85" t="s">
        <v>433</v>
      </c>
      <c r="C752" s="85" t="s">
        <v>434</v>
      </c>
      <c r="D752" s="85" t="s">
        <v>4716</v>
      </c>
      <c r="E752" s="85" t="s">
        <v>4594</v>
      </c>
      <c r="K752" s="85">
        <f t="shared" si="11"/>
        <v>2</v>
      </c>
    </row>
    <row r="753" spans="2:11" x14ac:dyDescent="0.3">
      <c r="B753" s="85" t="s">
        <v>4717</v>
      </c>
      <c r="C753" s="85" t="s">
        <v>3806</v>
      </c>
      <c r="D753" s="85" t="s">
        <v>4718</v>
      </c>
      <c r="E753" s="85" t="s">
        <v>4594</v>
      </c>
      <c r="K753" s="85">
        <f t="shared" si="11"/>
        <v>2</v>
      </c>
    </row>
    <row r="754" spans="2:11" x14ac:dyDescent="0.3">
      <c r="B754" s="85" t="s">
        <v>453</v>
      </c>
      <c r="C754" s="85" t="s">
        <v>454</v>
      </c>
      <c r="D754" s="85" t="s">
        <v>4719</v>
      </c>
      <c r="E754" s="85" t="s">
        <v>4594</v>
      </c>
      <c r="K754" s="85">
        <f t="shared" si="11"/>
        <v>2</v>
      </c>
    </row>
    <row r="755" spans="2:11" x14ac:dyDescent="0.3">
      <c r="B755" s="85" t="s">
        <v>431</v>
      </c>
      <c r="C755" s="85" t="s">
        <v>432</v>
      </c>
      <c r="D755" s="85" t="s">
        <v>4720</v>
      </c>
      <c r="E755" s="85" t="s">
        <v>4594</v>
      </c>
      <c r="K755" s="85">
        <f t="shared" si="11"/>
        <v>2</v>
      </c>
    </row>
    <row r="756" spans="2:11" x14ac:dyDescent="0.3">
      <c r="B756" s="85" t="s">
        <v>435</v>
      </c>
      <c r="C756" s="85" t="s">
        <v>436</v>
      </c>
      <c r="D756" s="85" t="s">
        <v>4721</v>
      </c>
      <c r="E756" s="85" t="s">
        <v>4594</v>
      </c>
      <c r="K756" s="85">
        <f t="shared" si="11"/>
        <v>2</v>
      </c>
    </row>
    <row r="757" spans="2:11" x14ac:dyDescent="0.3">
      <c r="B757" s="85" t="s">
        <v>447</v>
      </c>
      <c r="C757" s="85" t="s">
        <v>3826</v>
      </c>
      <c r="D757" s="85" t="s">
        <v>4722</v>
      </c>
      <c r="E757" s="85" t="s">
        <v>4594</v>
      </c>
      <c r="K757" s="85">
        <f t="shared" si="11"/>
        <v>2</v>
      </c>
    </row>
    <row r="758" spans="2:11" x14ac:dyDescent="0.3">
      <c r="B758" s="85" t="s">
        <v>448</v>
      </c>
      <c r="C758" s="85" t="s">
        <v>3829</v>
      </c>
      <c r="D758" s="85" t="s">
        <v>4723</v>
      </c>
      <c r="E758" s="85" t="s">
        <v>4594</v>
      </c>
      <c r="K758" s="85">
        <f t="shared" si="11"/>
        <v>2</v>
      </c>
    </row>
    <row r="759" spans="2:11" x14ac:dyDescent="0.3">
      <c r="B759" s="85" t="s">
        <v>449</v>
      </c>
      <c r="C759" s="85" t="s">
        <v>450</v>
      </c>
      <c r="D759" s="85" t="s">
        <v>4724</v>
      </c>
      <c r="E759" s="85" t="s">
        <v>4594</v>
      </c>
      <c r="K759" s="85">
        <f t="shared" si="11"/>
        <v>2</v>
      </c>
    </row>
    <row r="760" spans="2:11" x14ac:dyDescent="0.3">
      <c r="B760" s="85" t="s">
        <v>437</v>
      </c>
      <c r="C760" s="85" t="s">
        <v>438</v>
      </c>
      <c r="D760" s="85" t="s">
        <v>4725</v>
      </c>
      <c r="E760" s="85" t="s">
        <v>4594</v>
      </c>
      <c r="K760" s="85">
        <f t="shared" si="11"/>
        <v>2</v>
      </c>
    </row>
    <row r="761" spans="2:11" x14ac:dyDescent="0.3">
      <c r="B761" s="85" t="s">
        <v>455</v>
      </c>
      <c r="C761" s="85" t="s">
        <v>3842</v>
      </c>
      <c r="D761" s="85" t="s">
        <v>4726</v>
      </c>
      <c r="E761" s="85" t="s">
        <v>4594</v>
      </c>
      <c r="K761" s="85">
        <f t="shared" si="11"/>
        <v>2</v>
      </c>
    </row>
    <row r="762" spans="2:11" x14ac:dyDescent="0.3">
      <c r="B762" s="85" t="s">
        <v>456</v>
      </c>
      <c r="C762" s="85" t="s">
        <v>457</v>
      </c>
      <c r="D762" s="85" t="s">
        <v>4727</v>
      </c>
      <c r="E762" s="85" t="s">
        <v>4594</v>
      </c>
      <c r="K762" s="85">
        <f t="shared" si="11"/>
        <v>2</v>
      </c>
    </row>
    <row r="763" spans="2:11" x14ac:dyDescent="0.3">
      <c r="B763" s="85" t="s">
        <v>464</v>
      </c>
      <c r="C763" s="85" t="s">
        <v>465</v>
      </c>
      <c r="D763" s="85" t="s">
        <v>4728</v>
      </c>
      <c r="E763" s="85" t="s">
        <v>4594</v>
      </c>
      <c r="K763" s="85">
        <f t="shared" si="11"/>
        <v>2</v>
      </c>
    </row>
    <row r="764" spans="2:11" x14ac:dyDescent="0.3">
      <c r="B764" s="85" t="s">
        <v>57</v>
      </c>
      <c r="C764" s="85" t="s">
        <v>101</v>
      </c>
      <c r="D764" s="85" t="s">
        <v>4729</v>
      </c>
      <c r="E764" s="85" t="s">
        <v>4594</v>
      </c>
      <c r="K764" s="85">
        <f t="shared" si="11"/>
        <v>2</v>
      </c>
    </row>
    <row r="765" spans="2:11" x14ac:dyDescent="0.3">
      <c r="B765" s="85" t="s">
        <v>462</v>
      </c>
      <c r="C765" s="85" t="s">
        <v>463</v>
      </c>
      <c r="D765" s="85" t="s">
        <v>4730</v>
      </c>
      <c r="E765" s="85" t="s">
        <v>4594</v>
      </c>
      <c r="K765" s="85">
        <f t="shared" si="11"/>
        <v>2</v>
      </c>
    </row>
    <row r="766" spans="2:11" x14ac:dyDescent="0.3">
      <c r="B766" s="85" t="s">
        <v>466</v>
      </c>
      <c r="C766" s="85" t="s">
        <v>467</v>
      </c>
      <c r="D766" s="85" t="s">
        <v>4731</v>
      </c>
      <c r="E766" s="85" t="s">
        <v>4594</v>
      </c>
      <c r="K766" s="85">
        <f t="shared" si="11"/>
        <v>2</v>
      </c>
    </row>
    <row r="767" spans="2:11" x14ac:dyDescent="0.3">
      <c r="B767" s="85" t="s">
        <v>54</v>
      </c>
      <c r="C767" s="85" t="s">
        <v>102</v>
      </c>
      <c r="D767" s="85" t="s">
        <v>4732</v>
      </c>
      <c r="E767" s="85" t="s">
        <v>4594</v>
      </c>
      <c r="K767" s="85">
        <f t="shared" si="11"/>
        <v>2</v>
      </c>
    </row>
    <row r="768" spans="2:11" x14ac:dyDescent="0.3">
      <c r="B768" s="85" t="s">
        <v>55</v>
      </c>
      <c r="C768" s="85" t="s">
        <v>103</v>
      </c>
      <c r="D768" s="85" t="s">
        <v>4733</v>
      </c>
      <c r="E768" s="85" t="s">
        <v>4594</v>
      </c>
      <c r="K768" s="85">
        <f t="shared" si="11"/>
        <v>2</v>
      </c>
    </row>
    <row r="769" spans="2:11" x14ac:dyDescent="0.3">
      <c r="B769" s="85" t="s">
        <v>56</v>
      </c>
      <c r="C769" s="85" t="s">
        <v>104</v>
      </c>
      <c r="D769" s="85" t="s">
        <v>4734</v>
      </c>
      <c r="E769" s="85" t="s">
        <v>4594</v>
      </c>
      <c r="K769" s="85">
        <f t="shared" si="11"/>
        <v>2</v>
      </c>
    </row>
    <row r="770" spans="2:11" x14ac:dyDescent="0.3">
      <c r="B770" s="85" t="s">
        <v>482</v>
      </c>
      <c r="C770" s="85" t="s">
        <v>3869</v>
      </c>
      <c r="D770" s="85" t="s">
        <v>4735</v>
      </c>
      <c r="E770" s="85" t="s">
        <v>4594</v>
      </c>
      <c r="K770" s="85">
        <f t="shared" si="11"/>
        <v>2</v>
      </c>
    </row>
    <row r="771" spans="2:11" x14ac:dyDescent="0.3">
      <c r="B771" s="85" t="s">
        <v>473</v>
      </c>
      <c r="C771" s="85" t="s">
        <v>474</v>
      </c>
      <c r="D771" s="85" t="s">
        <v>4736</v>
      </c>
      <c r="E771" s="85" t="s">
        <v>4594</v>
      </c>
      <c r="K771" s="85">
        <f t="shared" si="11"/>
        <v>2</v>
      </c>
    </row>
    <row r="772" spans="2:11" x14ac:dyDescent="0.3">
      <c r="B772" s="85" t="s">
        <v>495</v>
      </c>
      <c r="C772" s="85" t="s">
        <v>496</v>
      </c>
      <c r="D772" s="85" t="s">
        <v>4737</v>
      </c>
      <c r="E772" s="85" t="s">
        <v>4594</v>
      </c>
      <c r="K772" s="85">
        <f t="shared" ref="K772:K835" si="12">LEN(TRIM(B772))</f>
        <v>2</v>
      </c>
    </row>
    <row r="773" spans="2:11" x14ac:dyDescent="0.3">
      <c r="B773" s="85" t="s">
        <v>499</v>
      </c>
      <c r="C773" s="85" t="s">
        <v>500</v>
      </c>
      <c r="D773" s="85" t="s">
        <v>4738</v>
      </c>
      <c r="E773" s="85" t="s">
        <v>4594</v>
      </c>
      <c r="K773" s="85">
        <f t="shared" si="12"/>
        <v>2</v>
      </c>
    </row>
    <row r="774" spans="2:11" x14ac:dyDescent="0.3">
      <c r="B774" s="85" t="s">
        <v>493</v>
      </c>
      <c r="C774" s="85" t="s">
        <v>494</v>
      </c>
      <c r="D774" s="85" t="s">
        <v>4739</v>
      </c>
      <c r="E774" s="85" t="s">
        <v>4594</v>
      </c>
      <c r="K774" s="85">
        <f t="shared" si="12"/>
        <v>2</v>
      </c>
    </row>
    <row r="775" spans="2:11" x14ac:dyDescent="0.3">
      <c r="B775" s="85" t="s">
        <v>476</v>
      </c>
      <c r="C775" s="85" t="s">
        <v>477</v>
      </c>
      <c r="D775" s="85" t="s">
        <v>4740</v>
      </c>
      <c r="E775" s="85" t="s">
        <v>4594</v>
      </c>
      <c r="K775" s="85">
        <f t="shared" si="12"/>
        <v>2</v>
      </c>
    </row>
    <row r="776" spans="2:11" x14ac:dyDescent="0.3">
      <c r="B776" s="85" t="s">
        <v>58</v>
      </c>
      <c r="C776" s="85" t="s">
        <v>107</v>
      </c>
      <c r="D776" s="85" t="s">
        <v>4741</v>
      </c>
      <c r="E776" s="85" t="s">
        <v>4594</v>
      </c>
      <c r="K776" s="85">
        <f t="shared" si="12"/>
        <v>2</v>
      </c>
    </row>
    <row r="777" spans="2:11" x14ac:dyDescent="0.3">
      <c r="B777" s="85" t="s">
        <v>485</v>
      </c>
      <c r="C777" s="85" t="s">
        <v>486</v>
      </c>
      <c r="D777" s="85" t="s">
        <v>4742</v>
      </c>
      <c r="E777" s="85" t="s">
        <v>4594</v>
      </c>
      <c r="K777" s="85">
        <f t="shared" si="12"/>
        <v>2</v>
      </c>
    </row>
    <row r="778" spans="2:11" x14ac:dyDescent="0.3">
      <c r="B778" s="85" t="s">
        <v>487</v>
      </c>
      <c r="C778" s="85" t="s">
        <v>488</v>
      </c>
      <c r="D778" s="85" t="s">
        <v>4743</v>
      </c>
      <c r="E778" s="85" t="s">
        <v>4594</v>
      </c>
      <c r="K778" s="85">
        <f t="shared" si="12"/>
        <v>2</v>
      </c>
    </row>
    <row r="779" spans="2:11" x14ac:dyDescent="0.3">
      <c r="B779" s="85" t="s">
        <v>491</v>
      </c>
      <c r="C779" s="85" t="s">
        <v>492</v>
      </c>
      <c r="D779" s="85" t="s">
        <v>4744</v>
      </c>
      <c r="E779" s="85" t="s">
        <v>4594</v>
      </c>
      <c r="K779" s="85">
        <f t="shared" si="12"/>
        <v>2</v>
      </c>
    </row>
    <row r="780" spans="2:11" x14ac:dyDescent="0.3">
      <c r="B780" s="85" t="s">
        <v>497</v>
      </c>
      <c r="C780" s="85" t="s">
        <v>498</v>
      </c>
      <c r="D780" s="85" t="s">
        <v>4745</v>
      </c>
      <c r="E780" s="85" t="s">
        <v>4594</v>
      </c>
      <c r="K780" s="85">
        <f t="shared" si="12"/>
        <v>2</v>
      </c>
    </row>
    <row r="781" spans="2:11" x14ac:dyDescent="0.3">
      <c r="B781" s="85" t="s">
        <v>4746</v>
      </c>
      <c r="C781" s="85" t="s">
        <v>3931</v>
      </c>
      <c r="D781" s="85" t="s">
        <v>4747</v>
      </c>
      <c r="E781" s="85" t="s">
        <v>4594</v>
      </c>
      <c r="K781" s="85">
        <f t="shared" si="12"/>
        <v>2</v>
      </c>
    </row>
    <row r="782" spans="2:11" x14ac:dyDescent="0.3">
      <c r="B782" s="85" t="s">
        <v>470</v>
      </c>
      <c r="C782" s="85" t="s">
        <v>471</v>
      </c>
      <c r="D782" s="85" t="s">
        <v>4748</v>
      </c>
      <c r="E782" s="85" t="s">
        <v>4594</v>
      </c>
      <c r="K782" s="85">
        <f t="shared" si="12"/>
        <v>2</v>
      </c>
    </row>
    <row r="783" spans="2:11" x14ac:dyDescent="0.3">
      <c r="B783" s="85" t="s">
        <v>480</v>
      </c>
      <c r="C783" s="85" t="s">
        <v>481</v>
      </c>
      <c r="D783" s="85" t="s">
        <v>4749</v>
      </c>
      <c r="E783" s="85" t="s">
        <v>4594</v>
      </c>
      <c r="K783" s="85">
        <f t="shared" si="12"/>
        <v>2</v>
      </c>
    </row>
    <row r="784" spans="2:11" x14ac:dyDescent="0.3">
      <c r="B784" s="85" t="s">
        <v>108</v>
      </c>
      <c r="C784" s="85" t="s">
        <v>3948</v>
      </c>
      <c r="D784" s="85" t="s">
        <v>4750</v>
      </c>
      <c r="E784" s="85" t="s">
        <v>4594</v>
      </c>
      <c r="K784" s="85">
        <f t="shared" si="12"/>
        <v>2</v>
      </c>
    </row>
    <row r="785" spans="2:11" x14ac:dyDescent="0.3">
      <c r="B785" s="85" t="s">
        <v>105</v>
      </c>
      <c r="C785" s="85" t="s">
        <v>106</v>
      </c>
      <c r="D785" s="85" t="s">
        <v>4751</v>
      </c>
      <c r="E785" s="85" t="s">
        <v>4594</v>
      </c>
      <c r="K785" s="85">
        <f t="shared" si="12"/>
        <v>2</v>
      </c>
    </row>
    <row r="786" spans="2:11" x14ac:dyDescent="0.3">
      <c r="B786" s="85" t="s">
        <v>489</v>
      </c>
      <c r="C786" s="85" t="s">
        <v>490</v>
      </c>
      <c r="D786" s="85" t="s">
        <v>4752</v>
      </c>
      <c r="E786" s="85" t="s">
        <v>4594</v>
      </c>
      <c r="K786" s="85">
        <f t="shared" si="12"/>
        <v>2</v>
      </c>
    </row>
    <row r="787" spans="2:11" x14ac:dyDescent="0.3">
      <c r="B787" s="85" t="s">
        <v>468</v>
      </c>
      <c r="C787" s="85" t="s">
        <v>469</v>
      </c>
      <c r="D787" s="85" t="s">
        <v>4753</v>
      </c>
      <c r="E787" s="85" t="s">
        <v>4594</v>
      </c>
      <c r="K787" s="85">
        <f t="shared" si="12"/>
        <v>2</v>
      </c>
    </row>
    <row r="788" spans="2:11" x14ac:dyDescent="0.3">
      <c r="B788" s="85" t="s">
        <v>501</v>
      </c>
      <c r="C788" s="85" t="s">
        <v>502</v>
      </c>
      <c r="D788" s="85" t="s">
        <v>4754</v>
      </c>
      <c r="E788" s="85" t="s">
        <v>4594</v>
      </c>
      <c r="K788" s="85">
        <f t="shared" si="12"/>
        <v>2</v>
      </c>
    </row>
    <row r="789" spans="2:11" x14ac:dyDescent="0.3">
      <c r="B789" s="85" t="s">
        <v>528</v>
      </c>
      <c r="C789" s="85" t="s">
        <v>529</v>
      </c>
      <c r="D789" s="85" t="s">
        <v>4755</v>
      </c>
      <c r="E789" s="85" t="s">
        <v>4594</v>
      </c>
      <c r="K789" s="85">
        <f t="shared" si="12"/>
        <v>2</v>
      </c>
    </row>
    <row r="790" spans="2:11" x14ac:dyDescent="0.3">
      <c r="B790" s="85" t="s">
        <v>503</v>
      </c>
      <c r="C790" s="85" t="s">
        <v>504</v>
      </c>
      <c r="D790" s="85" t="s">
        <v>4756</v>
      </c>
      <c r="E790" s="85" t="s">
        <v>4594</v>
      </c>
      <c r="K790" s="85">
        <f t="shared" si="12"/>
        <v>2</v>
      </c>
    </row>
    <row r="791" spans="2:11" x14ac:dyDescent="0.3">
      <c r="B791" s="85" t="s">
        <v>518</v>
      </c>
      <c r="C791" s="85" t="s">
        <v>519</v>
      </c>
      <c r="D791" s="85" t="s">
        <v>4757</v>
      </c>
      <c r="E791" s="85" t="s">
        <v>4594</v>
      </c>
      <c r="K791" s="85">
        <f t="shared" si="12"/>
        <v>2</v>
      </c>
    </row>
    <row r="792" spans="2:11" x14ac:dyDescent="0.3">
      <c r="B792" s="85" t="s">
        <v>516</v>
      </c>
      <c r="C792" s="85" t="s">
        <v>517</v>
      </c>
      <c r="D792" s="85" t="s">
        <v>4758</v>
      </c>
      <c r="E792" s="85" t="s">
        <v>4594</v>
      </c>
      <c r="K792" s="85">
        <f t="shared" si="12"/>
        <v>2</v>
      </c>
    </row>
    <row r="793" spans="2:11" x14ac:dyDescent="0.3">
      <c r="B793" s="85" t="s">
        <v>59</v>
      </c>
      <c r="C793" s="85" t="s">
        <v>515</v>
      </c>
      <c r="D793" s="85" t="s">
        <v>4759</v>
      </c>
      <c r="E793" s="85" t="s">
        <v>4594</v>
      </c>
      <c r="K793" s="85">
        <f t="shared" si="12"/>
        <v>2</v>
      </c>
    </row>
    <row r="794" spans="2:11" x14ac:dyDescent="0.3">
      <c r="B794" s="85" t="s">
        <v>250</v>
      </c>
      <c r="C794" s="85" t="s">
        <v>4008</v>
      </c>
      <c r="D794" s="85" t="s">
        <v>4760</v>
      </c>
      <c r="E794" s="85" t="s">
        <v>4594</v>
      </c>
      <c r="K794" s="85">
        <f t="shared" si="12"/>
        <v>2</v>
      </c>
    </row>
    <row r="795" spans="2:11" x14ac:dyDescent="0.3">
      <c r="B795" s="85" t="s">
        <v>333</v>
      </c>
      <c r="C795" s="85" t="s">
        <v>4011</v>
      </c>
      <c r="D795" s="85" t="s">
        <v>4761</v>
      </c>
      <c r="E795" s="85" t="s">
        <v>4594</v>
      </c>
      <c r="K795" s="85">
        <f t="shared" si="12"/>
        <v>2</v>
      </c>
    </row>
    <row r="796" spans="2:11" x14ac:dyDescent="0.3">
      <c r="B796" s="85" t="s">
        <v>261</v>
      </c>
      <c r="C796" s="85" t="s">
        <v>262</v>
      </c>
      <c r="D796" s="85" t="s">
        <v>4762</v>
      </c>
      <c r="E796" s="85" t="s">
        <v>4594</v>
      </c>
      <c r="K796" s="85">
        <f t="shared" si="12"/>
        <v>2</v>
      </c>
    </row>
    <row r="797" spans="2:11" x14ac:dyDescent="0.3">
      <c r="B797" s="85" t="s">
        <v>588</v>
      </c>
      <c r="C797" s="85" t="s">
        <v>589</v>
      </c>
      <c r="D797" s="85" t="s">
        <v>4763</v>
      </c>
      <c r="E797" s="85" t="s">
        <v>4594</v>
      </c>
      <c r="K797" s="85">
        <f t="shared" si="12"/>
        <v>2</v>
      </c>
    </row>
    <row r="798" spans="2:11" x14ac:dyDescent="0.3">
      <c r="B798" s="85" t="s">
        <v>286</v>
      </c>
      <c r="C798" s="85" t="s">
        <v>4020</v>
      </c>
      <c r="D798" s="85" t="s">
        <v>4764</v>
      </c>
      <c r="E798" s="85" t="s">
        <v>4594</v>
      </c>
      <c r="K798" s="85">
        <f t="shared" si="12"/>
        <v>2</v>
      </c>
    </row>
    <row r="799" spans="2:11" x14ac:dyDescent="0.3">
      <c r="B799" s="85" t="s">
        <v>4765</v>
      </c>
      <c r="C799" s="85" t="s">
        <v>4022</v>
      </c>
      <c r="D799" s="85" t="s">
        <v>4766</v>
      </c>
      <c r="E799" s="85" t="s">
        <v>4594</v>
      </c>
      <c r="K799" s="85">
        <f t="shared" si="12"/>
        <v>2</v>
      </c>
    </row>
    <row r="800" spans="2:11" x14ac:dyDescent="0.3">
      <c r="B800" s="85" t="s">
        <v>505</v>
      </c>
      <c r="C800" s="85" t="s">
        <v>506</v>
      </c>
      <c r="D800" s="85" t="s">
        <v>4767</v>
      </c>
      <c r="E800" s="85" t="s">
        <v>4594</v>
      </c>
      <c r="K800" s="85">
        <f t="shared" si="12"/>
        <v>2</v>
      </c>
    </row>
    <row r="801" spans="2:11" x14ac:dyDescent="0.3">
      <c r="B801" s="85" t="s">
        <v>637</v>
      </c>
      <c r="C801" s="85" t="s">
        <v>638</v>
      </c>
      <c r="D801" s="85" t="s">
        <v>4768</v>
      </c>
      <c r="E801" s="85" t="s">
        <v>4594</v>
      </c>
      <c r="K801" s="85">
        <f t="shared" si="12"/>
        <v>2</v>
      </c>
    </row>
    <row r="802" spans="2:11" x14ac:dyDescent="0.3">
      <c r="B802" s="85" t="s">
        <v>522</v>
      </c>
      <c r="C802" s="85" t="s">
        <v>523</v>
      </c>
      <c r="D802" s="85" t="s">
        <v>4769</v>
      </c>
      <c r="E802" s="85" t="s">
        <v>4594</v>
      </c>
      <c r="K802" s="85">
        <f t="shared" si="12"/>
        <v>2</v>
      </c>
    </row>
    <row r="803" spans="2:11" x14ac:dyDescent="0.3">
      <c r="B803" s="85" t="s">
        <v>513</v>
      </c>
      <c r="C803" s="85" t="s">
        <v>514</v>
      </c>
      <c r="D803" s="85" t="s">
        <v>4770</v>
      </c>
      <c r="E803" s="85" t="s">
        <v>4594</v>
      </c>
      <c r="K803" s="85">
        <f t="shared" si="12"/>
        <v>2</v>
      </c>
    </row>
    <row r="804" spans="2:11" x14ac:dyDescent="0.3">
      <c r="B804" s="85" t="s">
        <v>507</v>
      </c>
      <c r="C804" s="85" t="s">
        <v>508</v>
      </c>
      <c r="D804" s="85" t="s">
        <v>4771</v>
      </c>
      <c r="E804" s="85" t="s">
        <v>4594</v>
      </c>
      <c r="K804" s="85">
        <f t="shared" si="12"/>
        <v>2</v>
      </c>
    </row>
    <row r="805" spans="2:11" x14ac:dyDescent="0.3">
      <c r="B805" s="85" t="s">
        <v>511</v>
      </c>
      <c r="C805" s="85" t="s">
        <v>512</v>
      </c>
      <c r="D805" s="85" t="s">
        <v>4772</v>
      </c>
      <c r="E805" s="85" t="s">
        <v>4594</v>
      </c>
      <c r="K805" s="85">
        <f t="shared" si="12"/>
        <v>2</v>
      </c>
    </row>
    <row r="806" spans="2:11" x14ac:dyDescent="0.3">
      <c r="B806" s="85" t="s">
        <v>520</v>
      </c>
      <c r="C806" s="85" t="s">
        <v>521</v>
      </c>
      <c r="D806" s="85" t="s">
        <v>4773</v>
      </c>
      <c r="E806" s="85" t="s">
        <v>4594</v>
      </c>
      <c r="K806" s="85">
        <f t="shared" si="12"/>
        <v>2</v>
      </c>
    </row>
    <row r="807" spans="2:11" x14ac:dyDescent="0.3">
      <c r="B807" s="85" t="s">
        <v>509</v>
      </c>
      <c r="C807" s="85" t="s">
        <v>510</v>
      </c>
      <c r="D807" s="85" t="s">
        <v>4774</v>
      </c>
      <c r="E807" s="85" t="s">
        <v>4594</v>
      </c>
      <c r="K807" s="85">
        <f t="shared" si="12"/>
        <v>2</v>
      </c>
    </row>
    <row r="808" spans="2:11" x14ac:dyDescent="0.3">
      <c r="B808" s="85" t="s">
        <v>60</v>
      </c>
      <c r="C808" s="85" t="s">
        <v>109</v>
      </c>
      <c r="D808" s="85" t="s">
        <v>4775</v>
      </c>
      <c r="E808" s="85" t="s">
        <v>4594</v>
      </c>
      <c r="K808" s="85">
        <f t="shared" si="12"/>
        <v>2</v>
      </c>
    </row>
    <row r="809" spans="2:11" x14ac:dyDescent="0.3">
      <c r="B809" s="85" t="s">
        <v>483</v>
      </c>
      <c r="C809" s="85" t="s">
        <v>484</v>
      </c>
      <c r="D809" s="85" t="s">
        <v>4776</v>
      </c>
      <c r="E809" s="85" t="s">
        <v>4594</v>
      </c>
      <c r="K809" s="85">
        <f t="shared" si="12"/>
        <v>2</v>
      </c>
    </row>
    <row r="810" spans="2:11" x14ac:dyDescent="0.3">
      <c r="B810" s="85" t="s">
        <v>623</v>
      </c>
      <c r="C810" s="85" t="s">
        <v>4105</v>
      </c>
      <c r="D810" s="85" t="s">
        <v>4777</v>
      </c>
      <c r="E810" s="85" t="s">
        <v>4594</v>
      </c>
      <c r="K810" s="85">
        <f t="shared" si="12"/>
        <v>2</v>
      </c>
    </row>
    <row r="811" spans="2:11" x14ac:dyDescent="0.3">
      <c r="B811" s="85" t="s">
        <v>1986</v>
      </c>
      <c r="C811" s="85" t="s">
        <v>4108</v>
      </c>
      <c r="D811" s="85" t="s">
        <v>4778</v>
      </c>
      <c r="E811" s="85" t="s">
        <v>4594</v>
      </c>
      <c r="K811" s="85">
        <f t="shared" si="12"/>
        <v>2</v>
      </c>
    </row>
    <row r="812" spans="2:11" x14ac:dyDescent="0.3">
      <c r="B812" s="85" t="s">
        <v>367</v>
      </c>
      <c r="C812" s="85" t="s">
        <v>4111</v>
      </c>
      <c r="D812" s="85" t="s">
        <v>4779</v>
      </c>
      <c r="E812" s="85" t="s">
        <v>4594</v>
      </c>
      <c r="K812" s="85">
        <f t="shared" si="12"/>
        <v>2</v>
      </c>
    </row>
    <row r="813" spans="2:11" x14ac:dyDescent="0.3">
      <c r="B813" s="85" t="s">
        <v>475</v>
      </c>
      <c r="C813" s="85" t="s">
        <v>4114</v>
      </c>
      <c r="D813" s="85" t="s">
        <v>4780</v>
      </c>
      <c r="E813" s="85" t="s">
        <v>4594</v>
      </c>
      <c r="K813" s="85">
        <f t="shared" si="12"/>
        <v>2</v>
      </c>
    </row>
    <row r="814" spans="2:11" x14ac:dyDescent="0.3">
      <c r="B814" s="85" t="s">
        <v>549</v>
      </c>
      <c r="C814" s="85" t="s">
        <v>550</v>
      </c>
      <c r="D814" s="85" t="s">
        <v>4781</v>
      </c>
      <c r="E814" s="85" t="s">
        <v>4594</v>
      </c>
      <c r="K814" s="85">
        <f t="shared" si="12"/>
        <v>2</v>
      </c>
    </row>
    <row r="815" spans="2:11" x14ac:dyDescent="0.3">
      <c r="B815" s="85" t="s">
        <v>540</v>
      </c>
      <c r="C815" s="85" t="s">
        <v>541</v>
      </c>
      <c r="D815" s="85" t="s">
        <v>4782</v>
      </c>
      <c r="E815" s="85" t="s">
        <v>4594</v>
      </c>
      <c r="K815" s="85">
        <f t="shared" si="12"/>
        <v>2</v>
      </c>
    </row>
    <row r="816" spans="2:11" x14ac:dyDescent="0.3">
      <c r="B816" s="85" t="s">
        <v>530</v>
      </c>
      <c r="C816" s="85" t="s">
        <v>531</v>
      </c>
      <c r="D816" s="85" t="s">
        <v>4783</v>
      </c>
      <c r="E816" s="85" t="s">
        <v>4594</v>
      </c>
      <c r="K816" s="85">
        <f t="shared" si="12"/>
        <v>2</v>
      </c>
    </row>
    <row r="817" spans="2:11" x14ac:dyDescent="0.3">
      <c r="B817" s="85" t="s">
        <v>4784</v>
      </c>
      <c r="C817" s="85" t="s">
        <v>4127</v>
      </c>
      <c r="D817" s="85" t="s">
        <v>4785</v>
      </c>
      <c r="E817" s="85" t="s">
        <v>4594</v>
      </c>
      <c r="K817" s="85">
        <f t="shared" si="12"/>
        <v>2</v>
      </c>
    </row>
    <row r="818" spans="2:11" x14ac:dyDescent="0.3">
      <c r="B818" s="85" t="s">
        <v>536</v>
      </c>
      <c r="C818" s="85" t="s">
        <v>537</v>
      </c>
      <c r="D818" s="85" t="s">
        <v>4786</v>
      </c>
      <c r="E818" s="85" t="s">
        <v>4594</v>
      </c>
      <c r="K818" s="85">
        <f t="shared" si="12"/>
        <v>2</v>
      </c>
    </row>
    <row r="819" spans="2:11" x14ac:dyDescent="0.3">
      <c r="B819" s="85" t="s">
        <v>551</v>
      </c>
      <c r="C819" s="85" t="s">
        <v>552</v>
      </c>
      <c r="D819" s="85" t="s">
        <v>4787</v>
      </c>
      <c r="E819" s="85" t="s">
        <v>4594</v>
      </c>
      <c r="K819" s="85">
        <f t="shared" si="12"/>
        <v>2</v>
      </c>
    </row>
    <row r="820" spans="2:11" x14ac:dyDescent="0.3">
      <c r="B820" s="85" t="s">
        <v>532</v>
      </c>
      <c r="C820" s="85" t="s">
        <v>533</v>
      </c>
      <c r="D820" s="85" t="s">
        <v>4788</v>
      </c>
      <c r="E820" s="85" t="s">
        <v>4594</v>
      </c>
      <c r="K820" s="85">
        <f t="shared" si="12"/>
        <v>2</v>
      </c>
    </row>
    <row r="821" spans="2:11" x14ac:dyDescent="0.3">
      <c r="B821" s="85" t="s">
        <v>538</v>
      </c>
      <c r="C821" s="85" t="s">
        <v>539</v>
      </c>
      <c r="D821" s="85" t="s">
        <v>4789</v>
      </c>
      <c r="E821" s="85" t="s">
        <v>4594</v>
      </c>
      <c r="K821" s="85">
        <f t="shared" si="12"/>
        <v>2</v>
      </c>
    </row>
    <row r="822" spans="2:11" x14ac:dyDescent="0.3">
      <c r="B822" s="85" t="s">
        <v>544</v>
      </c>
      <c r="C822" s="85" t="s">
        <v>545</v>
      </c>
      <c r="D822" s="85" t="s">
        <v>4790</v>
      </c>
      <c r="E822" s="85" t="s">
        <v>4594</v>
      </c>
      <c r="K822" s="85">
        <f t="shared" si="12"/>
        <v>2</v>
      </c>
    </row>
    <row r="823" spans="2:11" x14ac:dyDescent="0.3">
      <c r="B823" s="85" t="s">
        <v>61</v>
      </c>
      <c r="C823" s="85" t="s">
        <v>110</v>
      </c>
      <c r="D823" s="85" t="s">
        <v>4791</v>
      </c>
      <c r="E823" s="85" t="s">
        <v>4594</v>
      </c>
      <c r="K823" s="85">
        <f t="shared" si="12"/>
        <v>2</v>
      </c>
    </row>
    <row r="824" spans="2:11" x14ac:dyDescent="0.3">
      <c r="B824" s="85" t="s">
        <v>62</v>
      </c>
      <c r="C824" s="85" t="s">
        <v>111</v>
      </c>
      <c r="D824" s="85" t="s">
        <v>4792</v>
      </c>
      <c r="E824" s="85" t="s">
        <v>4594</v>
      </c>
      <c r="K824" s="85">
        <f t="shared" si="12"/>
        <v>2</v>
      </c>
    </row>
    <row r="825" spans="2:11" x14ac:dyDescent="0.3">
      <c r="B825" s="85" t="s">
        <v>404</v>
      </c>
      <c r="C825" s="85" t="s">
        <v>405</v>
      </c>
      <c r="D825" s="85" t="s">
        <v>4793</v>
      </c>
      <c r="E825" s="85" t="s">
        <v>4594</v>
      </c>
      <c r="K825" s="85">
        <f t="shared" si="12"/>
        <v>2</v>
      </c>
    </row>
    <row r="826" spans="2:11" x14ac:dyDescent="0.3">
      <c r="B826" s="85" t="s">
        <v>607</v>
      </c>
      <c r="C826" s="85" t="s">
        <v>608</v>
      </c>
      <c r="D826" s="85" t="s">
        <v>4794</v>
      </c>
      <c r="E826" s="85" t="s">
        <v>4594</v>
      </c>
      <c r="K826" s="85">
        <f t="shared" si="12"/>
        <v>2</v>
      </c>
    </row>
    <row r="827" spans="2:11" x14ac:dyDescent="0.3">
      <c r="B827" s="85" t="s">
        <v>546</v>
      </c>
      <c r="C827" s="85" t="s">
        <v>547</v>
      </c>
      <c r="D827" s="85" t="s">
        <v>4795</v>
      </c>
      <c r="E827" s="85" t="s">
        <v>4594</v>
      </c>
      <c r="K827" s="85">
        <f t="shared" si="12"/>
        <v>2</v>
      </c>
    </row>
    <row r="828" spans="2:11" x14ac:dyDescent="0.3">
      <c r="B828" s="85" t="s">
        <v>553</v>
      </c>
      <c r="C828" s="85" t="s">
        <v>554</v>
      </c>
      <c r="D828" s="85" t="s">
        <v>4796</v>
      </c>
      <c r="E828" s="85" t="s">
        <v>4594</v>
      </c>
      <c r="K828" s="85">
        <f t="shared" si="12"/>
        <v>2</v>
      </c>
    </row>
    <row r="829" spans="2:11" x14ac:dyDescent="0.3">
      <c r="B829" s="85" t="s">
        <v>555</v>
      </c>
      <c r="C829" s="85" t="s">
        <v>4173</v>
      </c>
      <c r="D829" s="85" t="s">
        <v>4797</v>
      </c>
      <c r="E829" s="85" t="s">
        <v>4594</v>
      </c>
      <c r="K829" s="85">
        <f t="shared" si="12"/>
        <v>2</v>
      </c>
    </row>
    <row r="830" spans="2:11" x14ac:dyDescent="0.3">
      <c r="B830" s="85" t="s">
        <v>63</v>
      </c>
      <c r="C830" s="85" t="s">
        <v>112</v>
      </c>
      <c r="D830" s="85" t="s">
        <v>4798</v>
      </c>
      <c r="E830" s="85" t="s">
        <v>4594</v>
      </c>
      <c r="K830" s="85">
        <f t="shared" si="12"/>
        <v>2</v>
      </c>
    </row>
    <row r="831" spans="2:11" x14ac:dyDescent="0.3">
      <c r="B831" s="85" t="s">
        <v>115</v>
      </c>
      <c r="C831" s="85" t="s">
        <v>116</v>
      </c>
      <c r="D831" s="85" t="s">
        <v>4799</v>
      </c>
      <c r="E831" s="85" t="s">
        <v>4594</v>
      </c>
      <c r="K831" s="85">
        <f t="shared" si="12"/>
        <v>2</v>
      </c>
    </row>
    <row r="832" spans="2:11" x14ac:dyDescent="0.3">
      <c r="B832" s="85" t="s">
        <v>556</v>
      </c>
      <c r="C832" s="85" t="s">
        <v>557</v>
      </c>
      <c r="D832" s="85" t="s">
        <v>4800</v>
      </c>
      <c r="E832" s="85" t="s">
        <v>4594</v>
      </c>
      <c r="K832" s="85">
        <f t="shared" si="12"/>
        <v>2</v>
      </c>
    </row>
    <row r="833" spans="2:11" x14ac:dyDescent="0.3">
      <c r="B833" s="85" t="s">
        <v>280</v>
      </c>
      <c r="C833" s="85" t="s">
        <v>4196</v>
      </c>
      <c r="D833" s="85" t="s">
        <v>4801</v>
      </c>
      <c r="E833" s="85" t="s">
        <v>4594</v>
      </c>
      <c r="K833" s="85">
        <f t="shared" si="12"/>
        <v>2</v>
      </c>
    </row>
    <row r="834" spans="2:11" x14ac:dyDescent="0.3">
      <c r="B834" s="85" t="s">
        <v>570</v>
      </c>
      <c r="C834" s="85" t="s">
        <v>571</v>
      </c>
      <c r="D834" s="85" t="s">
        <v>4802</v>
      </c>
      <c r="E834" s="85" t="s">
        <v>4594</v>
      </c>
      <c r="K834" s="85">
        <f t="shared" si="12"/>
        <v>2</v>
      </c>
    </row>
    <row r="835" spans="2:11" x14ac:dyDescent="0.3">
      <c r="B835" s="85" t="s">
        <v>445</v>
      </c>
      <c r="C835" s="85" t="s">
        <v>446</v>
      </c>
      <c r="D835" s="85" t="s">
        <v>4803</v>
      </c>
      <c r="E835" s="85" t="s">
        <v>4594</v>
      </c>
      <c r="K835" s="85">
        <f t="shared" si="12"/>
        <v>2</v>
      </c>
    </row>
    <row r="836" spans="2:11" x14ac:dyDescent="0.3">
      <c r="B836" s="85" t="s">
        <v>248</v>
      </c>
      <c r="C836" s="85" t="s">
        <v>249</v>
      </c>
      <c r="D836" s="85" t="s">
        <v>4804</v>
      </c>
      <c r="E836" s="85" t="s">
        <v>4594</v>
      </c>
      <c r="K836" s="85">
        <f t="shared" ref="K836:K899" si="13">LEN(TRIM(B836))</f>
        <v>2</v>
      </c>
    </row>
    <row r="837" spans="2:11" x14ac:dyDescent="0.3">
      <c r="B837" s="85" t="s">
        <v>458</v>
      </c>
      <c r="C837" s="85" t="s">
        <v>459</v>
      </c>
      <c r="D837" s="85" t="s">
        <v>4805</v>
      </c>
      <c r="E837" s="85" t="s">
        <v>4594</v>
      </c>
      <c r="K837" s="85">
        <f t="shared" si="13"/>
        <v>2</v>
      </c>
    </row>
    <row r="838" spans="2:11" x14ac:dyDescent="0.3">
      <c r="B838" s="85" t="s">
        <v>472</v>
      </c>
      <c r="C838" s="85" t="s">
        <v>4217</v>
      </c>
      <c r="D838" s="85" t="s">
        <v>4806</v>
      </c>
      <c r="E838" s="85" t="s">
        <v>4594</v>
      </c>
      <c r="K838" s="85">
        <f t="shared" si="13"/>
        <v>2</v>
      </c>
    </row>
    <row r="839" spans="2:11" x14ac:dyDescent="0.3">
      <c r="B839" s="85" t="s">
        <v>542</v>
      </c>
      <c r="C839" s="85" t="s">
        <v>543</v>
      </c>
      <c r="D839" s="85" t="s">
        <v>4807</v>
      </c>
      <c r="E839" s="85" t="s">
        <v>4594</v>
      </c>
      <c r="K839" s="85">
        <f t="shared" si="13"/>
        <v>2</v>
      </c>
    </row>
    <row r="840" spans="2:11" x14ac:dyDescent="0.3">
      <c r="B840" s="85" t="s">
        <v>630</v>
      </c>
      <c r="C840" s="85" t="s">
        <v>631</v>
      </c>
      <c r="D840" s="85" t="s">
        <v>4808</v>
      </c>
      <c r="E840" s="85" t="s">
        <v>4594</v>
      </c>
      <c r="K840" s="85">
        <f t="shared" si="13"/>
        <v>2</v>
      </c>
    </row>
    <row r="841" spans="2:11" x14ac:dyDescent="0.3">
      <c r="B841" s="85" t="s">
        <v>117</v>
      </c>
      <c r="C841" s="85" t="s">
        <v>118</v>
      </c>
      <c r="D841" s="85" t="s">
        <v>4809</v>
      </c>
      <c r="E841" s="85" t="s">
        <v>4594</v>
      </c>
      <c r="K841" s="85">
        <f t="shared" si="13"/>
        <v>2</v>
      </c>
    </row>
    <row r="842" spans="2:11" x14ac:dyDescent="0.3">
      <c r="B842" s="85" t="s">
        <v>584</v>
      </c>
      <c r="C842" s="85" t="s">
        <v>585</v>
      </c>
      <c r="D842" s="85" t="s">
        <v>4810</v>
      </c>
      <c r="E842" s="85" t="s">
        <v>4594</v>
      </c>
      <c r="K842" s="85">
        <f t="shared" si="13"/>
        <v>2</v>
      </c>
    </row>
    <row r="843" spans="2:11" x14ac:dyDescent="0.3">
      <c r="B843" s="85" t="s">
        <v>560</v>
      </c>
      <c r="C843" s="85" t="s">
        <v>561</v>
      </c>
      <c r="D843" s="85" t="s">
        <v>4811</v>
      </c>
      <c r="E843" s="85" t="s">
        <v>4594</v>
      </c>
      <c r="K843" s="85">
        <f t="shared" si="13"/>
        <v>2</v>
      </c>
    </row>
    <row r="844" spans="2:11" x14ac:dyDescent="0.3">
      <c r="B844" s="85" t="s">
        <v>576</v>
      </c>
      <c r="C844" s="85" t="s">
        <v>577</v>
      </c>
      <c r="D844" s="85" t="s">
        <v>4812</v>
      </c>
      <c r="E844" s="85" t="s">
        <v>4594</v>
      </c>
      <c r="K844" s="85">
        <f t="shared" si="13"/>
        <v>2</v>
      </c>
    </row>
    <row r="845" spans="2:11" x14ac:dyDescent="0.3">
      <c r="B845" s="85" t="s">
        <v>113</v>
      </c>
      <c r="C845" s="85" t="s">
        <v>114</v>
      </c>
      <c r="D845" s="85" t="s">
        <v>4813</v>
      </c>
      <c r="E845" s="85" t="s">
        <v>4594</v>
      </c>
      <c r="K845" s="85">
        <f t="shared" si="13"/>
        <v>2</v>
      </c>
    </row>
    <row r="846" spans="2:11" x14ac:dyDescent="0.3">
      <c r="B846" s="85" t="s">
        <v>564</v>
      </c>
      <c r="C846" s="85" t="s">
        <v>565</v>
      </c>
      <c r="D846" s="85" t="s">
        <v>4814</v>
      </c>
      <c r="E846" s="85" t="s">
        <v>4594</v>
      </c>
      <c r="K846" s="85">
        <f t="shared" si="13"/>
        <v>2</v>
      </c>
    </row>
    <row r="847" spans="2:11" x14ac:dyDescent="0.3">
      <c r="B847" s="85" t="s">
        <v>574</v>
      </c>
      <c r="C847" s="85" t="s">
        <v>575</v>
      </c>
      <c r="D847" s="85" t="s">
        <v>4815</v>
      </c>
      <c r="E847" s="85" t="s">
        <v>4594</v>
      </c>
      <c r="K847" s="85">
        <f t="shared" si="13"/>
        <v>2</v>
      </c>
    </row>
    <row r="848" spans="2:11" x14ac:dyDescent="0.3">
      <c r="B848" s="85" t="s">
        <v>568</v>
      </c>
      <c r="C848" s="85" t="s">
        <v>569</v>
      </c>
      <c r="D848" s="85" t="s">
        <v>4816</v>
      </c>
      <c r="E848" s="85" t="s">
        <v>4594</v>
      </c>
      <c r="K848" s="85">
        <f t="shared" si="13"/>
        <v>2</v>
      </c>
    </row>
    <row r="849" spans="2:11" x14ac:dyDescent="0.3">
      <c r="B849" s="85" t="s">
        <v>66</v>
      </c>
      <c r="C849" s="85" t="s">
        <v>573</v>
      </c>
      <c r="D849" s="85" t="s">
        <v>4817</v>
      </c>
      <c r="E849" s="85" t="s">
        <v>4594</v>
      </c>
      <c r="K849" s="85">
        <f t="shared" si="13"/>
        <v>2</v>
      </c>
    </row>
    <row r="850" spans="2:11" x14ac:dyDescent="0.3">
      <c r="B850" s="85" t="s">
        <v>635</v>
      </c>
      <c r="C850" s="85" t="s">
        <v>636</v>
      </c>
      <c r="D850" s="85" t="s">
        <v>4818</v>
      </c>
      <c r="E850" s="85" t="s">
        <v>4594</v>
      </c>
      <c r="K850" s="85">
        <f t="shared" si="13"/>
        <v>2</v>
      </c>
    </row>
    <row r="851" spans="2:11" x14ac:dyDescent="0.3">
      <c r="B851" s="85" t="s">
        <v>65</v>
      </c>
      <c r="C851" s="85" t="s">
        <v>119</v>
      </c>
      <c r="D851" s="85" t="s">
        <v>4819</v>
      </c>
      <c r="E851" s="85" t="s">
        <v>4594</v>
      </c>
      <c r="K851" s="85">
        <f t="shared" si="13"/>
        <v>2</v>
      </c>
    </row>
    <row r="852" spans="2:11" x14ac:dyDescent="0.3">
      <c r="B852" s="85" t="s">
        <v>578</v>
      </c>
      <c r="C852" s="85" t="s">
        <v>579</v>
      </c>
      <c r="D852" s="85" t="s">
        <v>4820</v>
      </c>
      <c r="E852" s="85" t="s">
        <v>4594</v>
      </c>
      <c r="K852" s="85">
        <f t="shared" si="13"/>
        <v>2</v>
      </c>
    </row>
    <row r="853" spans="2:11" x14ac:dyDescent="0.3">
      <c r="B853" s="85" t="s">
        <v>649</v>
      </c>
      <c r="C853" s="85" t="s">
        <v>650</v>
      </c>
      <c r="D853" s="85" t="s">
        <v>4821</v>
      </c>
      <c r="E853" s="85" t="s">
        <v>4594</v>
      </c>
      <c r="K853" s="85">
        <f t="shared" si="13"/>
        <v>2</v>
      </c>
    </row>
    <row r="854" spans="2:11" x14ac:dyDescent="0.3">
      <c r="B854" s="85" t="s">
        <v>653</v>
      </c>
      <c r="C854" s="85" t="s">
        <v>654</v>
      </c>
      <c r="D854" s="85" t="s">
        <v>4822</v>
      </c>
      <c r="E854" s="85" t="s">
        <v>4594</v>
      </c>
      <c r="K854" s="85">
        <f t="shared" si="13"/>
        <v>2</v>
      </c>
    </row>
    <row r="855" spans="2:11" x14ac:dyDescent="0.3">
      <c r="B855" s="85" t="s">
        <v>4823</v>
      </c>
      <c r="C855" s="85" t="s">
        <v>4305</v>
      </c>
      <c r="D855" s="85" t="s">
        <v>4824</v>
      </c>
      <c r="E855" s="85" t="s">
        <v>4594</v>
      </c>
      <c r="K855" s="85">
        <f t="shared" si="13"/>
        <v>2</v>
      </c>
    </row>
    <row r="856" spans="2:11" x14ac:dyDescent="0.3">
      <c r="B856" s="85" t="s">
        <v>46</v>
      </c>
      <c r="C856" s="85" t="s">
        <v>120</v>
      </c>
      <c r="D856" s="85" t="s">
        <v>4825</v>
      </c>
      <c r="E856" s="85" t="s">
        <v>4594</v>
      </c>
      <c r="K856" s="85">
        <f t="shared" si="13"/>
        <v>2</v>
      </c>
    </row>
    <row r="857" spans="2:11" x14ac:dyDescent="0.3">
      <c r="B857" s="85" t="s">
        <v>582</v>
      </c>
      <c r="C857" s="85" t="s">
        <v>583</v>
      </c>
      <c r="D857" s="85" t="s">
        <v>4826</v>
      </c>
      <c r="E857" s="85" t="s">
        <v>4594</v>
      </c>
      <c r="K857" s="85">
        <f t="shared" si="13"/>
        <v>2</v>
      </c>
    </row>
    <row r="858" spans="2:11" x14ac:dyDescent="0.3">
      <c r="B858" s="85" t="s">
        <v>566</v>
      </c>
      <c r="C858" s="85" t="s">
        <v>567</v>
      </c>
      <c r="D858" s="85" t="s">
        <v>4827</v>
      </c>
      <c r="E858" s="85" t="s">
        <v>4594</v>
      </c>
      <c r="K858" s="85">
        <f t="shared" si="13"/>
        <v>2</v>
      </c>
    </row>
    <row r="859" spans="2:11" x14ac:dyDescent="0.3">
      <c r="B859" s="85" t="s">
        <v>354</v>
      </c>
      <c r="C859" s="85" t="s">
        <v>355</v>
      </c>
      <c r="D859" s="85" t="s">
        <v>4828</v>
      </c>
      <c r="E859" s="85" t="s">
        <v>4594</v>
      </c>
      <c r="K859" s="85">
        <f t="shared" si="13"/>
        <v>2</v>
      </c>
    </row>
    <row r="860" spans="2:11" x14ac:dyDescent="0.3">
      <c r="B860" s="85" t="s">
        <v>580</v>
      </c>
      <c r="C860" s="85" t="s">
        <v>581</v>
      </c>
      <c r="D860" s="85" t="s">
        <v>4829</v>
      </c>
      <c r="E860" s="85" t="s">
        <v>4594</v>
      </c>
      <c r="K860" s="85">
        <f t="shared" si="13"/>
        <v>2</v>
      </c>
    </row>
    <row r="861" spans="2:11" x14ac:dyDescent="0.3">
      <c r="B861" s="85" t="s">
        <v>572</v>
      </c>
      <c r="C861" s="85" t="s">
        <v>4346</v>
      </c>
      <c r="D861" s="85" t="s">
        <v>4830</v>
      </c>
      <c r="E861" s="85" t="s">
        <v>4594</v>
      </c>
      <c r="K861" s="85">
        <f t="shared" si="13"/>
        <v>2</v>
      </c>
    </row>
    <row r="862" spans="2:11" x14ac:dyDescent="0.3">
      <c r="B862" s="85" t="s">
        <v>592</v>
      </c>
      <c r="C862" s="85" t="s">
        <v>4356</v>
      </c>
      <c r="D862" s="85" t="s">
        <v>4831</v>
      </c>
      <c r="E862" s="85" t="s">
        <v>4594</v>
      </c>
      <c r="K862" s="85">
        <f t="shared" si="13"/>
        <v>2</v>
      </c>
    </row>
    <row r="863" spans="2:11" x14ac:dyDescent="0.3">
      <c r="B863" s="85" t="s">
        <v>64</v>
      </c>
      <c r="C863" s="85" t="s">
        <v>121</v>
      </c>
      <c r="D863" s="85" t="s">
        <v>4832</v>
      </c>
      <c r="E863" s="85" t="s">
        <v>4594</v>
      </c>
      <c r="K863" s="85">
        <f t="shared" si="13"/>
        <v>2</v>
      </c>
    </row>
    <row r="864" spans="2:11" x14ac:dyDescent="0.3">
      <c r="B864" s="85" t="s">
        <v>314</v>
      </c>
      <c r="C864" s="85" t="s">
        <v>315</v>
      </c>
      <c r="D864" s="85" t="s">
        <v>4833</v>
      </c>
      <c r="E864" s="85" t="s">
        <v>4594</v>
      </c>
      <c r="K864" s="85">
        <f t="shared" si="13"/>
        <v>2</v>
      </c>
    </row>
    <row r="865" spans="2:11" x14ac:dyDescent="0.3">
      <c r="B865" s="85" t="s">
        <v>590</v>
      </c>
      <c r="C865" s="85" t="s">
        <v>591</v>
      </c>
      <c r="D865" s="85" t="s">
        <v>4834</v>
      </c>
      <c r="E865" s="85" t="s">
        <v>4594</v>
      </c>
      <c r="K865" s="85">
        <f t="shared" si="13"/>
        <v>2</v>
      </c>
    </row>
    <row r="866" spans="2:11" x14ac:dyDescent="0.3">
      <c r="B866" s="85" t="s">
        <v>603</v>
      </c>
      <c r="C866" s="85" t="s">
        <v>604</v>
      </c>
      <c r="D866" s="85" t="s">
        <v>4835</v>
      </c>
      <c r="E866" s="85" t="s">
        <v>4594</v>
      </c>
      <c r="K866" s="85">
        <f t="shared" si="13"/>
        <v>2</v>
      </c>
    </row>
    <row r="867" spans="2:11" x14ac:dyDescent="0.3">
      <c r="B867" s="85" t="s">
        <v>601</v>
      </c>
      <c r="C867" s="85" t="s">
        <v>602</v>
      </c>
      <c r="D867" s="85" t="s">
        <v>4836</v>
      </c>
      <c r="E867" s="85" t="s">
        <v>4594</v>
      </c>
      <c r="K867" s="85">
        <f t="shared" si="13"/>
        <v>2</v>
      </c>
    </row>
    <row r="868" spans="2:11" x14ac:dyDescent="0.3">
      <c r="B868" s="85" t="s">
        <v>599</v>
      </c>
      <c r="C868" s="85" t="s">
        <v>600</v>
      </c>
      <c r="D868" s="85" t="s">
        <v>4837</v>
      </c>
      <c r="E868" s="85" t="s">
        <v>4594</v>
      </c>
      <c r="K868" s="85">
        <f t="shared" si="13"/>
        <v>2</v>
      </c>
    </row>
    <row r="869" spans="2:11" x14ac:dyDescent="0.3">
      <c r="B869" s="85" t="s">
        <v>605</v>
      </c>
      <c r="C869" s="85" t="s">
        <v>606</v>
      </c>
      <c r="D869" s="85" t="s">
        <v>4838</v>
      </c>
      <c r="E869" s="85" t="s">
        <v>4594</v>
      </c>
      <c r="K869" s="85">
        <f t="shared" si="13"/>
        <v>2</v>
      </c>
    </row>
    <row r="870" spans="2:11" x14ac:dyDescent="0.3">
      <c r="B870" s="85" t="s">
        <v>613</v>
      </c>
      <c r="C870" s="85" t="s">
        <v>614</v>
      </c>
      <c r="D870" s="85" t="s">
        <v>4839</v>
      </c>
      <c r="E870" s="85" t="s">
        <v>4594</v>
      </c>
      <c r="K870" s="85">
        <f t="shared" si="13"/>
        <v>2</v>
      </c>
    </row>
    <row r="871" spans="2:11" x14ac:dyDescent="0.3">
      <c r="B871" s="85" t="s">
        <v>615</v>
      </c>
      <c r="C871" s="85" t="s">
        <v>616</v>
      </c>
      <c r="D871" s="85" t="s">
        <v>4840</v>
      </c>
      <c r="E871" s="85" t="s">
        <v>4594</v>
      </c>
      <c r="K871" s="85">
        <f t="shared" si="13"/>
        <v>2</v>
      </c>
    </row>
    <row r="872" spans="2:11" x14ac:dyDescent="0.3">
      <c r="B872" s="85" t="s">
        <v>242</v>
      </c>
      <c r="C872" s="85" t="s">
        <v>243</v>
      </c>
      <c r="D872" s="85" t="s">
        <v>4841</v>
      </c>
      <c r="E872" s="85" t="s">
        <v>4594</v>
      </c>
      <c r="K872" s="85">
        <f t="shared" si="13"/>
        <v>2</v>
      </c>
    </row>
    <row r="873" spans="2:11" x14ac:dyDescent="0.3">
      <c r="B873" s="85" t="s">
        <v>611</v>
      </c>
      <c r="C873" s="85" t="s">
        <v>612</v>
      </c>
      <c r="D873" s="85" t="s">
        <v>4842</v>
      </c>
      <c r="E873" s="85" t="s">
        <v>4594</v>
      </c>
      <c r="K873" s="85">
        <f t="shared" si="13"/>
        <v>2</v>
      </c>
    </row>
    <row r="874" spans="2:11" x14ac:dyDescent="0.3">
      <c r="B874" s="85" t="s">
        <v>123</v>
      </c>
      <c r="C874" s="85" t="s">
        <v>124</v>
      </c>
      <c r="D874" s="85" t="s">
        <v>4843</v>
      </c>
      <c r="E874" s="85" t="s">
        <v>4594</v>
      </c>
      <c r="K874" s="85">
        <f t="shared" si="13"/>
        <v>2</v>
      </c>
    </row>
    <row r="875" spans="2:11" x14ac:dyDescent="0.3">
      <c r="B875" s="85" t="s">
        <v>609</v>
      </c>
      <c r="C875" s="85" t="s">
        <v>610</v>
      </c>
      <c r="D875" s="85" t="s">
        <v>4844</v>
      </c>
      <c r="E875" s="85" t="s">
        <v>4594</v>
      </c>
      <c r="K875" s="85">
        <f t="shared" si="13"/>
        <v>2</v>
      </c>
    </row>
    <row r="876" spans="2:11" x14ac:dyDescent="0.3">
      <c r="B876" s="85" t="s">
        <v>593</v>
      </c>
      <c r="C876" s="85" t="s">
        <v>594</v>
      </c>
      <c r="D876" s="85" t="s">
        <v>4845</v>
      </c>
      <c r="E876" s="85" t="s">
        <v>4594</v>
      </c>
      <c r="K876" s="85">
        <f t="shared" si="13"/>
        <v>2</v>
      </c>
    </row>
    <row r="877" spans="2:11" x14ac:dyDescent="0.3">
      <c r="B877" s="85" t="s">
        <v>617</v>
      </c>
      <c r="C877" s="85" t="s">
        <v>618</v>
      </c>
      <c r="D877" s="85" t="s">
        <v>4846</v>
      </c>
      <c r="E877" s="85" t="s">
        <v>4594</v>
      </c>
      <c r="K877" s="85">
        <f t="shared" si="13"/>
        <v>2</v>
      </c>
    </row>
    <row r="878" spans="2:11" x14ac:dyDescent="0.3">
      <c r="B878" s="85" t="s">
        <v>621</v>
      </c>
      <c r="C878" s="85" t="s">
        <v>622</v>
      </c>
      <c r="D878" s="85" t="s">
        <v>4847</v>
      </c>
      <c r="E878" s="85" t="s">
        <v>4594</v>
      </c>
      <c r="K878" s="85">
        <f t="shared" si="13"/>
        <v>2</v>
      </c>
    </row>
    <row r="879" spans="2:11" x14ac:dyDescent="0.3">
      <c r="B879" s="85" t="s">
        <v>125</v>
      </c>
      <c r="C879" s="85" t="s">
        <v>126</v>
      </c>
      <c r="D879" s="85" t="s">
        <v>4848</v>
      </c>
      <c r="E879" s="85" t="s">
        <v>4594</v>
      </c>
      <c r="K879" s="85">
        <f t="shared" si="13"/>
        <v>2</v>
      </c>
    </row>
    <row r="880" spans="2:11" x14ac:dyDescent="0.3">
      <c r="B880" s="85" t="s">
        <v>122</v>
      </c>
      <c r="C880" s="85" t="s">
        <v>4425</v>
      </c>
      <c r="D880" s="85" t="s">
        <v>4849</v>
      </c>
      <c r="E880" s="85" t="s">
        <v>4594</v>
      </c>
      <c r="K880" s="85">
        <f t="shared" si="13"/>
        <v>2</v>
      </c>
    </row>
    <row r="881" spans="2:11" x14ac:dyDescent="0.3">
      <c r="B881" s="85" t="s">
        <v>4850</v>
      </c>
      <c r="C881" s="85" t="s">
        <v>4432</v>
      </c>
      <c r="D881" s="85" t="s">
        <v>4851</v>
      </c>
      <c r="E881" s="85" t="s">
        <v>4594</v>
      </c>
      <c r="K881" s="85">
        <f t="shared" si="13"/>
        <v>2</v>
      </c>
    </row>
    <row r="882" spans="2:11" x14ac:dyDescent="0.3">
      <c r="B882" s="85" t="s">
        <v>352</v>
      </c>
      <c r="C882" s="85" t="s">
        <v>353</v>
      </c>
      <c r="D882" s="85" t="s">
        <v>4852</v>
      </c>
      <c r="E882" s="85" t="s">
        <v>4594</v>
      </c>
      <c r="K882" s="85">
        <f t="shared" si="13"/>
        <v>2</v>
      </c>
    </row>
    <row r="883" spans="2:11" x14ac:dyDescent="0.3">
      <c r="B883" s="85" t="s">
        <v>376</v>
      </c>
      <c r="C883" s="85" t="s">
        <v>4459</v>
      </c>
      <c r="D883" s="85" t="s">
        <v>4853</v>
      </c>
      <c r="E883" s="85" t="s">
        <v>4594</v>
      </c>
      <c r="K883" s="85">
        <f t="shared" si="13"/>
        <v>2</v>
      </c>
    </row>
    <row r="884" spans="2:11" x14ac:dyDescent="0.3">
      <c r="B884" s="85" t="s">
        <v>381</v>
      </c>
      <c r="C884" s="85" t="s">
        <v>382</v>
      </c>
      <c r="D884" s="85" t="s">
        <v>4854</v>
      </c>
      <c r="E884" s="85" t="s">
        <v>4594</v>
      </c>
      <c r="K884" s="85">
        <f t="shared" si="13"/>
        <v>2</v>
      </c>
    </row>
    <row r="885" spans="2:11" x14ac:dyDescent="0.3">
      <c r="B885" s="85" t="s">
        <v>427</v>
      </c>
      <c r="C885" s="85" t="s">
        <v>428</v>
      </c>
      <c r="D885" s="85" t="s">
        <v>4855</v>
      </c>
      <c r="E885" s="85" t="s">
        <v>4594</v>
      </c>
      <c r="K885" s="85">
        <f t="shared" si="13"/>
        <v>2</v>
      </c>
    </row>
    <row r="886" spans="2:11" x14ac:dyDescent="0.3">
      <c r="B886" s="85" t="s">
        <v>419</v>
      </c>
      <c r="C886" s="85" t="s">
        <v>420</v>
      </c>
      <c r="D886" s="85" t="s">
        <v>4856</v>
      </c>
      <c r="E886" s="85" t="s">
        <v>4594</v>
      </c>
      <c r="K886" s="85">
        <f t="shared" si="13"/>
        <v>2</v>
      </c>
    </row>
    <row r="887" spans="2:11" x14ac:dyDescent="0.3">
      <c r="B887" s="85" t="s">
        <v>620</v>
      </c>
      <c r="C887" s="85" t="s">
        <v>4475</v>
      </c>
      <c r="D887" s="85" t="s">
        <v>4857</v>
      </c>
      <c r="E887" s="85" t="s">
        <v>4594</v>
      </c>
      <c r="K887" s="85">
        <f t="shared" si="13"/>
        <v>2</v>
      </c>
    </row>
    <row r="888" spans="2:11" x14ac:dyDescent="0.3">
      <c r="B888" s="85" t="s">
        <v>624</v>
      </c>
      <c r="C888" s="85" t="s">
        <v>4489</v>
      </c>
      <c r="D888" s="85" t="s">
        <v>4858</v>
      </c>
      <c r="E888" s="85" t="s">
        <v>4594</v>
      </c>
      <c r="K888" s="85">
        <f t="shared" si="13"/>
        <v>2</v>
      </c>
    </row>
    <row r="889" spans="2:11" x14ac:dyDescent="0.3">
      <c r="B889" s="85" t="s">
        <v>1018</v>
      </c>
      <c r="C889" s="85" t="s">
        <v>4504</v>
      </c>
      <c r="D889" s="85" t="s">
        <v>4859</v>
      </c>
      <c r="E889" s="85" t="s">
        <v>4594</v>
      </c>
      <c r="K889" s="85">
        <f t="shared" si="13"/>
        <v>2</v>
      </c>
    </row>
    <row r="890" spans="2:11" x14ac:dyDescent="0.3">
      <c r="B890" s="85" t="s">
        <v>634</v>
      </c>
      <c r="C890" s="85" t="s">
        <v>4507</v>
      </c>
      <c r="D890" s="85" t="s">
        <v>4860</v>
      </c>
      <c r="E890" s="85" t="s">
        <v>4594</v>
      </c>
      <c r="K890" s="85">
        <f t="shared" si="13"/>
        <v>2</v>
      </c>
    </row>
    <row r="891" spans="2:11" x14ac:dyDescent="0.3">
      <c r="B891" s="85" t="s">
        <v>272</v>
      </c>
      <c r="C891" s="85" t="s">
        <v>273</v>
      </c>
      <c r="D891" s="85" t="s">
        <v>4861</v>
      </c>
      <c r="E891" s="85" t="s">
        <v>4594</v>
      </c>
      <c r="K891" s="85">
        <f t="shared" si="13"/>
        <v>2</v>
      </c>
    </row>
    <row r="892" spans="2:11" x14ac:dyDescent="0.3">
      <c r="B892" s="85" t="s">
        <v>625</v>
      </c>
      <c r="C892" s="85" t="s">
        <v>626</v>
      </c>
      <c r="D892" s="85" t="s">
        <v>4862</v>
      </c>
      <c r="E892" s="85" t="s">
        <v>4594</v>
      </c>
      <c r="K892" s="85">
        <f t="shared" si="13"/>
        <v>2</v>
      </c>
    </row>
    <row r="893" spans="2:11" x14ac:dyDescent="0.3">
      <c r="B893" s="85" t="s">
        <v>627</v>
      </c>
      <c r="C893" s="85" t="s">
        <v>628</v>
      </c>
      <c r="D893" s="85" t="s">
        <v>4863</v>
      </c>
      <c r="E893" s="85" t="s">
        <v>4594</v>
      </c>
      <c r="K893" s="85">
        <f t="shared" si="13"/>
        <v>2</v>
      </c>
    </row>
    <row r="894" spans="2:11" x14ac:dyDescent="0.3">
      <c r="B894" s="85" t="s">
        <v>632</v>
      </c>
      <c r="C894" s="85" t="s">
        <v>4526</v>
      </c>
      <c r="D894" s="85" t="s">
        <v>4864</v>
      </c>
      <c r="E894" s="85" t="s">
        <v>4594</v>
      </c>
      <c r="K894" s="85">
        <f t="shared" si="13"/>
        <v>2</v>
      </c>
    </row>
    <row r="895" spans="2:11" x14ac:dyDescent="0.3">
      <c r="B895" s="85" t="s">
        <v>4865</v>
      </c>
      <c r="C895" s="85" t="s">
        <v>4529</v>
      </c>
      <c r="D895" s="85" t="s">
        <v>4866</v>
      </c>
      <c r="E895" s="85" t="s">
        <v>4594</v>
      </c>
      <c r="K895" s="85">
        <f t="shared" si="13"/>
        <v>2</v>
      </c>
    </row>
    <row r="896" spans="2:11" x14ac:dyDescent="0.3">
      <c r="B896" s="85" t="s">
        <v>4867</v>
      </c>
      <c r="C896" s="85" t="s">
        <v>4540</v>
      </c>
      <c r="D896" s="85" t="s">
        <v>4868</v>
      </c>
      <c r="E896" s="85" t="s">
        <v>4594</v>
      </c>
      <c r="K896" s="85">
        <f t="shared" si="13"/>
        <v>2</v>
      </c>
    </row>
    <row r="897" spans="2:11" x14ac:dyDescent="0.3">
      <c r="B897" s="85" t="s">
        <v>641</v>
      </c>
      <c r="C897" s="85" t="s">
        <v>4550</v>
      </c>
      <c r="D897" s="85" t="s">
        <v>4869</v>
      </c>
      <c r="E897" s="85" t="s">
        <v>4594</v>
      </c>
      <c r="K897" s="85">
        <f t="shared" si="13"/>
        <v>2</v>
      </c>
    </row>
    <row r="898" spans="2:11" x14ac:dyDescent="0.3">
      <c r="B898" s="85" t="s">
        <v>642</v>
      </c>
      <c r="C898" s="85" t="s">
        <v>643</v>
      </c>
      <c r="D898" s="85" t="s">
        <v>4870</v>
      </c>
      <c r="E898" s="85" t="s">
        <v>4594</v>
      </c>
      <c r="K898" s="85">
        <f t="shared" si="13"/>
        <v>2</v>
      </c>
    </row>
    <row r="899" spans="2:11" x14ac:dyDescent="0.3">
      <c r="B899" s="85" t="s">
        <v>645</v>
      </c>
      <c r="C899" s="85" t="s">
        <v>646</v>
      </c>
      <c r="D899" s="85" t="s">
        <v>4871</v>
      </c>
      <c r="E899" s="85" t="s">
        <v>4594</v>
      </c>
      <c r="K899" s="85">
        <f t="shared" si="13"/>
        <v>2</v>
      </c>
    </row>
    <row r="900" spans="2:11" x14ac:dyDescent="0.3">
      <c r="B900" s="85" t="s">
        <v>4872</v>
      </c>
      <c r="C900" s="85" t="s">
        <v>4583</v>
      </c>
      <c r="D900" s="85" t="s">
        <v>4873</v>
      </c>
      <c r="E900" s="85" t="s">
        <v>4594</v>
      </c>
      <c r="K900" s="85">
        <f t="shared" ref="K900:K901" si="14">LEN(TRIM(B900))</f>
        <v>2</v>
      </c>
    </row>
    <row r="901" spans="2:11" x14ac:dyDescent="0.3">
      <c r="B901" s="85" t="s">
        <v>651</v>
      </c>
      <c r="C901" s="85" t="s">
        <v>652</v>
      </c>
      <c r="D901" s="85" t="s">
        <v>4874</v>
      </c>
      <c r="E901" s="85" t="s">
        <v>4594</v>
      </c>
      <c r="K901" s="85">
        <f t="shared" si="14"/>
        <v>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B1:K9"/>
  <sheetViews>
    <sheetView workbookViewId="0"/>
  </sheetViews>
  <sheetFormatPr defaultColWidth="9.140625" defaultRowHeight="15" x14ac:dyDescent="0.25"/>
  <cols>
    <col min="1" max="1" width="9.140625" style="13"/>
    <col min="2" max="2" width="18.42578125" style="13" customWidth="1"/>
    <col min="3" max="3" width="69" style="13" bestFit="1" customWidth="1"/>
    <col min="4" max="16384" width="9.140625" style="13"/>
  </cols>
  <sheetData>
    <row r="1" spans="2:11" ht="45" x14ac:dyDescent="0.25">
      <c r="I1" s="292" t="s">
        <v>3099</v>
      </c>
      <c r="K1" s="292" t="s">
        <v>3100</v>
      </c>
    </row>
    <row r="2" spans="2:11" ht="31.5" x14ac:dyDescent="0.25">
      <c r="B2" s="235" t="s">
        <v>9</v>
      </c>
      <c r="C2" s="236" t="s">
        <v>228</v>
      </c>
      <c r="D2" s="232" t="s">
        <v>2409</v>
      </c>
      <c r="E2" s="234" t="s">
        <v>2319</v>
      </c>
      <c r="F2" s="125" t="s">
        <v>2208</v>
      </c>
      <c r="G2" s="234" t="s">
        <v>1875</v>
      </c>
      <c r="H2" s="241" t="s">
        <v>2357</v>
      </c>
      <c r="I2" s="251">
        <f>MIN(J:J)</f>
        <v>2</v>
      </c>
      <c r="J2" s="293" t="s">
        <v>3098</v>
      </c>
      <c r="K2" s="251">
        <f>MAX(J:J)</f>
        <v>6</v>
      </c>
    </row>
    <row r="3" spans="2:11" x14ac:dyDescent="0.25">
      <c r="B3" s="13" t="s">
        <v>1282</v>
      </c>
      <c r="C3" s="13" t="s">
        <v>218</v>
      </c>
      <c r="J3" s="13">
        <f>LEN(TRIM(B3))</f>
        <v>6</v>
      </c>
    </row>
    <row r="4" spans="2:11" x14ac:dyDescent="0.25">
      <c r="B4" s="13" t="s">
        <v>1283</v>
      </c>
      <c r="C4" s="13" t="s">
        <v>219</v>
      </c>
      <c r="J4" s="13">
        <f t="shared" ref="J4:J9" si="0">LEN(TRIM(B4))</f>
        <v>5</v>
      </c>
    </row>
    <row r="5" spans="2:11" x14ac:dyDescent="0.25">
      <c r="B5" s="13" t="s">
        <v>1280</v>
      </c>
      <c r="C5" s="214" t="s">
        <v>220</v>
      </c>
      <c r="J5" s="13">
        <f t="shared" si="0"/>
        <v>3</v>
      </c>
    </row>
    <row r="6" spans="2:11" x14ac:dyDescent="0.25">
      <c r="B6" s="13" t="s">
        <v>1281</v>
      </c>
      <c r="C6" s="214" t="s">
        <v>179</v>
      </c>
      <c r="J6" s="13">
        <f t="shared" si="0"/>
        <v>3</v>
      </c>
    </row>
    <row r="7" spans="2:11" x14ac:dyDescent="0.25">
      <c r="B7" s="13" t="s">
        <v>1492</v>
      </c>
      <c r="C7" s="214" t="s">
        <v>2266</v>
      </c>
      <c r="J7" s="13">
        <f t="shared" si="0"/>
        <v>3</v>
      </c>
    </row>
    <row r="8" spans="2:11" x14ac:dyDescent="0.25">
      <c r="B8" s="13" t="s">
        <v>192</v>
      </c>
      <c r="C8" s="214" t="s">
        <v>230</v>
      </c>
      <c r="J8" s="13">
        <f t="shared" si="0"/>
        <v>2</v>
      </c>
    </row>
    <row r="9" spans="2:11" x14ac:dyDescent="0.25">
      <c r="B9" s="13" t="s">
        <v>229</v>
      </c>
      <c r="C9" s="13" t="s">
        <v>221</v>
      </c>
      <c r="J9" s="13">
        <f t="shared" si="0"/>
        <v>2</v>
      </c>
    </row>
  </sheetData>
  <conditionalFormatting sqref="B2">
    <cfRule type="duplicateValues" dxfId="1" priority="1" stopIfTrue="1"/>
  </conditionalFormatting>
  <pageMargins left="0.7" right="0.7" top="0.75" bottom="0.7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K20"/>
  <sheetViews>
    <sheetView workbookViewId="0"/>
  </sheetViews>
  <sheetFormatPr defaultColWidth="9.140625" defaultRowHeight="15" x14ac:dyDescent="0.25"/>
  <cols>
    <col min="1" max="1" width="9.140625" style="11"/>
    <col min="2" max="2" width="17.28515625" style="11" customWidth="1"/>
    <col min="3" max="3" width="53.140625" style="11" customWidth="1"/>
    <col min="4" max="4" width="24.28515625" style="11" customWidth="1"/>
    <col min="5" max="16384" width="9.140625" style="11"/>
  </cols>
  <sheetData>
    <row r="1" spans="2:11" ht="45" x14ac:dyDescent="0.25">
      <c r="I1" s="292" t="s">
        <v>3099</v>
      </c>
      <c r="J1" s="13"/>
      <c r="K1" s="292" t="s">
        <v>3100</v>
      </c>
    </row>
    <row r="2" spans="2:11" ht="32.25" thickBot="1" x14ac:dyDescent="0.3">
      <c r="B2" s="111" t="s">
        <v>9</v>
      </c>
      <c r="C2" s="112" t="s">
        <v>1882</v>
      </c>
      <c r="D2" s="115" t="s">
        <v>2312</v>
      </c>
      <c r="E2" s="234" t="s">
        <v>2319</v>
      </c>
      <c r="F2" s="125" t="s">
        <v>2208</v>
      </c>
      <c r="G2" s="234" t="s">
        <v>1875</v>
      </c>
      <c r="H2" s="241" t="s">
        <v>2357</v>
      </c>
      <c r="I2" s="11">
        <f>MIN(J:J)</f>
        <v>2</v>
      </c>
      <c r="J2" s="293" t="s">
        <v>3098</v>
      </c>
      <c r="K2" s="251">
        <f>MAX(J:J)</f>
        <v>15</v>
      </c>
    </row>
    <row r="3" spans="2:11" ht="19.5" customHeight="1" x14ac:dyDescent="0.25">
      <c r="B3" s="92" t="s">
        <v>6</v>
      </c>
      <c r="C3" s="104" t="s">
        <v>15</v>
      </c>
      <c r="D3" s="113" t="s">
        <v>2635</v>
      </c>
      <c r="E3" s="13"/>
      <c r="F3" s="13"/>
      <c r="G3" s="13"/>
      <c r="H3" s="13"/>
      <c r="I3" s="13"/>
      <c r="J3" s="13">
        <f>LEN(TRIM(B3))</f>
        <v>2</v>
      </c>
      <c r="K3" s="13"/>
    </row>
    <row r="4" spans="2:11" ht="19.5" customHeight="1" x14ac:dyDescent="0.25">
      <c r="B4" s="103" t="s">
        <v>2632</v>
      </c>
      <c r="C4" s="105" t="s">
        <v>2633</v>
      </c>
      <c r="D4" s="113"/>
      <c r="J4" s="13">
        <f t="shared" ref="J4:J20" si="0">LEN(TRIM(B4))</f>
        <v>15</v>
      </c>
    </row>
    <row r="5" spans="2:11" ht="19.5" customHeight="1" x14ac:dyDescent="0.25">
      <c r="B5" s="93" t="s">
        <v>704</v>
      </c>
      <c r="C5" s="106" t="s">
        <v>1460</v>
      </c>
      <c r="D5" s="113"/>
      <c r="J5" s="13">
        <f t="shared" si="0"/>
        <v>3</v>
      </c>
    </row>
    <row r="6" spans="2:11" ht="19.5" customHeight="1" x14ac:dyDescent="0.25">
      <c r="B6" s="93" t="s">
        <v>705</v>
      </c>
      <c r="C6" s="107" t="s">
        <v>2406</v>
      </c>
      <c r="D6" s="113"/>
      <c r="J6" s="13">
        <f t="shared" si="0"/>
        <v>5</v>
      </c>
    </row>
    <row r="7" spans="2:11" ht="19.5" customHeight="1" x14ac:dyDescent="0.25">
      <c r="B7" s="93" t="s">
        <v>706</v>
      </c>
      <c r="C7" s="108" t="s">
        <v>2407</v>
      </c>
      <c r="D7" s="113"/>
      <c r="J7" s="13">
        <f t="shared" si="0"/>
        <v>5</v>
      </c>
    </row>
    <row r="8" spans="2:11" ht="19.5" customHeight="1" x14ac:dyDescent="0.25">
      <c r="B8" s="93" t="s">
        <v>707</v>
      </c>
      <c r="C8" s="107" t="s">
        <v>2408</v>
      </c>
      <c r="D8" s="113"/>
      <c r="J8" s="13">
        <f t="shared" si="0"/>
        <v>5</v>
      </c>
    </row>
    <row r="9" spans="2:11" ht="19.5" customHeight="1" x14ac:dyDescent="0.25">
      <c r="B9" s="103" t="s">
        <v>2993</v>
      </c>
      <c r="C9" s="107" t="s">
        <v>2994</v>
      </c>
      <c r="D9" s="113"/>
      <c r="J9" s="13">
        <f t="shared" si="0"/>
        <v>4</v>
      </c>
    </row>
    <row r="10" spans="2:11" ht="19.5" customHeight="1" x14ac:dyDescent="0.25">
      <c r="B10" s="103" t="s">
        <v>3091</v>
      </c>
      <c r="C10" s="105" t="s">
        <v>2634</v>
      </c>
      <c r="D10" s="113"/>
      <c r="J10" s="13">
        <f t="shared" si="0"/>
        <v>9</v>
      </c>
    </row>
    <row r="11" spans="2:11" ht="19.5" customHeight="1" x14ac:dyDescent="0.25">
      <c r="B11" s="103" t="s">
        <v>708</v>
      </c>
      <c r="C11" s="105" t="s">
        <v>1461</v>
      </c>
      <c r="D11" s="113"/>
      <c r="J11" s="13">
        <f t="shared" si="0"/>
        <v>3</v>
      </c>
    </row>
    <row r="12" spans="2:11" ht="19.5" customHeight="1" x14ac:dyDescent="0.25">
      <c r="B12" s="103" t="s">
        <v>1462</v>
      </c>
      <c r="C12" s="105" t="s">
        <v>1463</v>
      </c>
      <c r="D12" s="113"/>
      <c r="J12" s="13">
        <f t="shared" si="0"/>
        <v>11</v>
      </c>
    </row>
    <row r="13" spans="2:11" ht="19.5" customHeight="1" x14ac:dyDescent="0.25">
      <c r="B13" s="103" t="s">
        <v>3092</v>
      </c>
      <c r="C13" s="105" t="s">
        <v>1464</v>
      </c>
      <c r="D13" s="113"/>
      <c r="J13" s="13">
        <f t="shared" si="0"/>
        <v>11</v>
      </c>
    </row>
    <row r="14" spans="2:11" ht="19.5" customHeight="1" x14ac:dyDescent="0.25">
      <c r="B14" s="103" t="s">
        <v>709</v>
      </c>
      <c r="C14" s="105" t="s">
        <v>1883</v>
      </c>
      <c r="D14" s="113"/>
      <c r="J14" s="13">
        <f t="shared" si="0"/>
        <v>6</v>
      </c>
    </row>
    <row r="15" spans="2:11" ht="19.5" customHeight="1" x14ac:dyDescent="0.25">
      <c r="B15" s="93" t="s">
        <v>158</v>
      </c>
      <c r="C15" s="109" t="s">
        <v>1884</v>
      </c>
      <c r="D15" s="113"/>
      <c r="J15" s="13">
        <f t="shared" si="0"/>
        <v>8</v>
      </c>
    </row>
    <row r="16" spans="2:11" ht="19.5" customHeight="1" x14ac:dyDescent="0.25">
      <c r="B16" s="93" t="s">
        <v>710</v>
      </c>
      <c r="C16" s="109" t="s">
        <v>1885</v>
      </c>
      <c r="D16" s="113"/>
      <c r="F16" s="10"/>
      <c r="G16" s="10"/>
      <c r="H16" s="10"/>
      <c r="I16" s="10"/>
      <c r="J16" s="13">
        <f t="shared" si="0"/>
        <v>9</v>
      </c>
    </row>
    <row r="17" spans="2:10" ht="19.5" customHeight="1" x14ac:dyDescent="0.25">
      <c r="B17" s="93" t="s">
        <v>159</v>
      </c>
      <c r="C17" s="109" t="s">
        <v>1886</v>
      </c>
      <c r="D17" s="113"/>
      <c r="F17" s="10"/>
      <c r="G17" s="10"/>
      <c r="H17" s="10"/>
      <c r="I17" s="10"/>
      <c r="J17" s="13">
        <f t="shared" si="0"/>
        <v>13</v>
      </c>
    </row>
    <row r="18" spans="2:10" ht="19.5" customHeight="1" x14ac:dyDescent="0.25">
      <c r="B18" s="93" t="s">
        <v>160</v>
      </c>
      <c r="C18" s="109" t="s">
        <v>1887</v>
      </c>
      <c r="D18" s="113"/>
      <c r="F18" s="10"/>
      <c r="G18" s="10"/>
      <c r="H18" s="10"/>
      <c r="I18" s="10"/>
      <c r="J18" s="13">
        <f t="shared" si="0"/>
        <v>13</v>
      </c>
    </row>
    <row r="19" spans="2:10" ht="19.5" customHeight="1" x14ac:dyDescent="0.25">
      <c r="B19" s="93" t="s">
        <v>2980</v>
      </c>
      <c r="C19" s="119" t="s">
        <v>2981</v>
      </c>
      <c r="D19" s="113"/>
      <c r="F19" s="10"/>
      <c r="G19" s="10"/>
      <c r="H19" s="10"/>
      <c r="I19" s="10"/>
      <c r="J19" s="13">
        <f t="shared" si="0"/>
        <v>7</v>
      </c>
    </row>
    <row r="20" spans="2:10" ht="21" customHeight="1" x14ac:dyDescent="0.25">
      <c r="B20" s="94" t="s">
        <v>192</v>
      </c>
      <c r="C20" s="110" t="s">
        <v>230</v>
      </c>
      <c r="D20" s="114"/>
      <c r="F20" s="10"/>
      <c r="G20" s="10"/>
      <c r="H20" s="10"/>
      <c r="I20" s="10"/>
      <c r="J20" s="13">
        <f t="shared" si="0"/>
        <v>2</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L21"/>
  <sheetViews>
    <sheetView zoomScaleNormal="100" workbookViewId="0">
      <pane xSplit="2" topLeftCell="C1" activePane="topRight" state="frozen"/>
      <selection activeCell="A2" sqref="A2:B8"/>
      <selection pane="topRight"/>
    </sheetView>
  </sheetViews>
  <sheetFormatPr defaultRowHeight="15" x14ac:dyDescent="0.25"/>
  <cols>
    <col min="1" max="1" width="9.140625" style="238"/>
    <col min="2" max="2" width="7.42578125" style="238" bestFit="1" customWidth="1"/>
    <col min="3" max="3" width="19.5703125" style="238" bestFit="1" customWidth="1"/>
    <col min="4" max="4" width="17.42578125" style="238" customWidth="1"/>
    <col min="5" max="256" width="9.140625" style="238"/>
    <col min="257" max="257" width="7.42578125" style="238" bestFit="1" customWidth="1"/>
    <col min="258" max="258" width="19.5703125" style="238" bestFit="1" customWidth="1"/>
    <col min="259" max="512" width="9.140625" style="238"/>
    <col min="513" max="513" width="7.42578125" style="238" bestFit="1" customWidth="1"/>
    <col min="514" max="514" width="19.5703125" style="238" bestFit="1" customWidth="1"/>
    <col min="515" max="768" width="9.140625" style="238"/>
    <col min="769" max="769" width="7.42578125" style="238" bestFit="1" customWidth="1"/>
    <col min="770" max="770" width="19.5703125" style="238" bestFit="1" customWidth="1"/>
    <col min="771" max="1024" width="9.140625" style="238"/>
    <col min="1025" max="1025" width="7.42578125" style="238" bestFit="1" customWidth="1"/>
    <col min="1026" max="1026" width="19.5703125" style="238" bestFit="1" customWidth="1"/>
    <col min="1027" max="1280" width="9.140625" style="238"/>
    <col min="1281" max="1281" width="7.42578125" style="238" bestFit="1" customWidth="1"/>
    <col min="1282" max="1282" width="19.5703125" style="238" bestFit="1" customWidth="1"/>
    <col min="1283" max="1536" width="9.140625" style="238"/>
    <col min="1537" max="1537" width="7.42578125" style="238" bestFit="1" customWidth="1"/>
    <col min="1538" max="1538" width="19.5703125" style="238" bestFit="1" customWidth="1"/>
    <col min="1539" max="1792" width="9.140625" style="238"/>
    <col min="1793" max="1793" width="7.42578125" style="238" bestFit="1" customWidth="1"/>
    <col min="1794" max="1794" width="19.5703125" style="238" bestFit="1" customWidth="1"/>
    <col min="1795" max="2048" width="9.140625" style="238"/>
    <col min="2049" max="2049" width="7.42578125" style="238" bestFit="1" customWidth="1"/>
    <col min="2050" max="2050" width="19.5703125" style="238" bestFit="1" customWidth="1"/>
    <col min="2051" max="2304" width="9.140625" style="238"/>
    <col min="2305" max="2305" width="7.42578125" style="238" bestFit="1" customWidth="1"/>
    <col min="2306" max="2306" width="19.5703125" style="238" bestFit="1" customWidth="1"/>
    <col min="2307" max="2560" width="9.140625" style="238"/>
    <col min="2561" max="2561" width="7.42578125" style="238" bestFit="1" customWidth="1"/>
    <col min="2562" max="2562" width="19.5703125" style="238" bestFit="1" customWidth="1"/>
    <col min="2563" max="2816" width="9.140625" style="238"/>
    <col min="2817" max="2817" width="7.42578125" style="238" bestFit="1" customWidth="1"/>
    <col min="2818" max="2818" width="19.5703125" style="238" bestFit="1" customWidth="1"/>
    <col min="2819" max="3072" width="9.140625" style="238"/>
    <col min="3073" max="3073" width="7.42578125" style="238" bestFit="1" customWidth="1"/>
    <col min="3074" max="3074" width="19.5703125" style="238" bestFit="1" customWidth="1"/>
    <col min="3075" max="3328" width="9.140625" style="238"/>
    <col min="3329" max="3329" width="7.42578125" style="238" bestFit="1" customWidth="1"/>
    <col min="3330" max="3330" width="19.5703125" style="238" bestFit="1" customWidth="1"/>
    <col min="3331" max="3584" width="9.140625" style="238"/>
    <col min="3585" max="3585" width="7.42578125" style="238" bestFit="1" customWidth="1"/>
    <col min="3586" max="3586" width="19.5703125" style="238" bestFit="1" customWidth="1"/>
    <col min="3587" max="3840" width="9.140625" style="238"/>
    <col min="3841" max="3841" width="7.42578125" style="238" bestFit="1" customWidth="1"/>
    <col min="3842" max="3842" width="19.5703125" style="238" bestFit="1" customWidth="1"/>
    <col min="3843" max="4096" width="9.140625" style="238"/>
    <col min="4097" max="4097" width="7.42578125" style="238" bestFit="1" customWidth="1"/>
    <col min="4098" max="4098" width="19.5703125" style="238" bestFit="1" customWidth="1"/>
    <col min="4099" max="4352" width="9.140625" style="238"/>
    <col min="4353" max="4353" width="7.42578125" style="238" bestFit="1" customWidth="1"/>
    <col min="4354" max="4354" width="19.5703125" style="238" bestFit="1" customWidth="1"/>
    <col min="4355" max="4608" width="9.140625" style="238"/>
    <col min="4609" max="4609" width="7.42578125" style="238" bestFit="1" customWidth="1"/>
    <col min="4610" max="4610" width="19.5703125" style="238" bestFit="1" customWidth="1"/>
    <col min="4611" max="4864" width="9.140625" style="238"/>
    <col min="4865" max="4865" width="7.42578125" style="238" bestFit="1" customWidth="1"/>
    <col min="4866" max="4866" width="19.5703125" style="238" bestFit="1" customWidth="1"/>
    <col min="4867" max="5120" width="9.140625" style="238"/>
    <col min="5121" max="5121" width="7.42578125" style="238" bestFit="1" customWidth="1"/>
    <col min="5122" max="5122" width="19.5703125" style="238" bestFit="1" customWidth="1"/>
    <col min="5123" max="5376" width="9.140625" style="238"/>
    <col min="5377" max="5377" width="7.42578125" style="238" bestFit="1" customWidth="1"/>
    <col min="5378" max="5378" width="19.5703125" style="238" bestFit="1" customWidth="1"/>
    <col min="5379" max="5632" width="9.140625" style="238"/>
    <col min="5633" max="5633" width="7.42578125" style="238" bestFit="1" customWidth="1"/>
    <col min="5634" max="5634" width="19.5703125" style="238" bestFit="1" customWidth="1"/>
    <col min="5635" max="5888" width="9.140625" style="238"/>
    <col min="5889" max="5889" width="7.42578125" style="238" bestFit="1" customWidth="1"/>
    <col min="5890" max="5890" width="19.5703125" style="238" bestFit="1" customWidth="1"/>
    <col min="5891" max="6144" width="9.140625" style="238"/>
    <col min="6145" max="6145" width="7.42578125" style="238" bestFit="1" customWidth="1"/>
    <col min="6146" max="6146" width="19.5703125" style="238" bestFit="1" customWidth="1"/>
    <col min="6147" max="6400" width="9.140625" style="238"/>
    <col min="6401" max="6401" width="7.42578125" style="238" bestFit="1" customWidth="1"/>
    <col min="6402" max="6402" width="19.5703125" style="238" bestFit="1" customWidth="1"/>
    <col min="6403" max="6656" width="9.140625" style="238"/>
    <col min="6657" max="6657" width="7.42578125" style="238" bestFit="1" customWidth="1"/>
    <col min="6658" max="6658" width="19.5703125" style="238" bestFit="1" customWidth="1"/>
    <col min="6659" max="6912" width="9.140625" style="238"/>
    <col min="6913" max="6913" width="7.42578125" style="238" bestFit="1" customWidth="1"/>
    <col min="6914" max="6914" width="19.5703125" style="238" bestFit="1" customWidth="1"/>
    <col min="6915" max="7168" width="9.140625" style="238"/>
    <col min="7169" max="7169" width="7.42578125" style="238" bestFit="1" customWidth="1"/>
    <col min="7170" max="7170" width="19.5703125" style="238" bestFit="1" customWidth="1"/>
    <col min="7171" max="7424" width="9.140625" style="238"/>
    <col min="7425" max="7425" width="7.42578125" style="238" bestFit="1" customWidth="1"/>
    <col min="7426" max="7426" width="19.5703125" style="238" bestFit="1" customWidth="1"/>
    <col min="7427" max="7680" width="9.140625" style="238"/>
    <col min="7681" max="7681" width="7.42578125" style="238" bestFit="1" customWidth="1"/>
    <col min="7682" max="7682" width="19.5703125" style="238" bestFit="1" customWidth="1"/>
    <col min="7683" max="7936" width="9.140625" style="238"/>
    <col min="7937" max="7937" width="7.42578125" style="238" bestFit="1" customWidth="1"/>
    <col min="7938" max="7938" width="19.5703125" style="238" bestFit="1" customWidth="1"/>
    <col min="7939" max="8192" width="9.140625" style="238"/>
    <col min="8193" max="8193" width="7.42578125" style="238" bestFit="1" customWidth="1"/>
    <col min="8194" max="8194" width="19.5703125" style="238" bestFit="1" customWidth="1"/>
    <col min="8195" max="8448" width="9.140625" style="238"/>
    <col min="8449" max="8449" width="7.42578125" style="238" bestFit="1" customWidth="1"/>
    <col min="8450" max="8450" width="19.5703125" style="238" bestFit="1" customWidth="1"/>
    <col min="8451" max="8704" width="9.140625" style="238"/>
    <col min="8705" max="8705" width="7.42578125" style="238" bestFit="1" customWidth="1"/>
    <col min="8706" max="8706" width="19.5703125" style="238" bestFit="1" customWidth="1"/>
    <col min="8707" max="8960" width="9.140625" style="238"/>
    <col min="8961" max="8961" width="7.42578125" style="238" bestFit="1" customWidth="1"/>
    <col min="8962" max="8962" width="19.5703125" style="238" bestFit="1" customWidth="1"/>
    <col min="8963" max="9216" width="9.140625" style="238"/>
    <col min="9217" max="9217" width="7.42578125" style="238" bestFit="1" customWidth="1"/>
    <col min="9218" max="9218" width="19.5703125" style="238" bestFit="1" customWidth="1"/>
    <col min="9219" max="9472" width="9.140625" style="238"/>
    <col min="9473" max="9473" width="7.42578125" style="238" bestFit="1" customWidth="1"/>
    <col min="9474" max="9474" width="19.5703125" style="238" bestFit="1" customWidth="1"/>
    <col min="9475" max="9728" width="9.140625" style="238"/>
    <col min="9729" max="9729" width="7.42578125" style="238" bestFit="1" customWidth="1"/>
    <col min="9730" max="9730" width="19.5703125" style="238" bestFit="1" customWidth="1"/>
    <col min="9731" max="9984" width="9.140625" style="238"/>
    <col min="9985" max="9985" width="7.42578125" style="238" bestFit="1" customWidth="1"/>
    <col min="9986" max="9986" width="19.5703125" style="238" bestFit="1" customWidth="1"/>
    <col min="9987" max="10240" width="9.140625" style="238"/>
    <col min="10241" max="10241" width="7.42578125" style="238" bestFit="1" customWidth="1"/>
    <col min="10242" max="10242" width="19.5703125" style="238" bestFit="1" customWidth="1"/>
    <col min="10243" max="10496" width="9.140625" style="238"/>
    <col min="10497" max="10497" width="7.42578125" style="238" bestFit="1" customWidth="1"/>
    <col min="10498" max="10498" width="19.5703125" style="238" bestFit="1" customWidth="1"/>
    <col min="10499" max="10752" width="9.140625" style="238"/>
    <col min="10753" max="10753" width="7.42578125" style="238" bestFit="1" customWidth="1"/>
    <col min="10754" max="10754" width="19.5703125" style="238" bestFit="1" customWidth="1"/>
    <col min="10755" max="11008" width="9.140625" style="238"/>
    <col min="11009" max="11009" width="7.42578125" style="238" bestFit="1" customWidth="1"/>
    <col min="11010" max="11010" width="19.5703125" style="238" bestFit="1" customWidth="1"/>
    <col min="11011" max="11264" width="9.140625" style="238"/>
    <col min="11265" max="11265" width="7.42578125" style="238" bestFit="1" customWidth="1"/>
    <col min="11266" max="11266" width="19.5703125" style="238" bestFit="1" customWidth="1"/>
    <col min="11267" max="11520" width="9.140625" style="238"/>
    <col min="11521" max="11521" width="7.42578125" style="238" bestFit="1" customWidth="1"/>
    <col min="11522" max="11522" width="19.5703125" style="238" bestFit="1" customWidth="1"/>
    <col min="11523" max="11776" width="9.140625" style="238"/>
    <col min="11777" max="11777" width="7.42578125" style="238" bestFit="1" customWidth="1"/>
    <col min="11778" max="11778" width="19.5703125" style="238" bestFit="1" customWidth="1"/>
    <col min="11779" max="12032" width="9.140625" style="238"/>
    <col min="12033" max="12033" width="7.42578125" style="238" bestFit="1" customWidth="1"/>
    <col min="12034" max="12034" width="19.5703125" style="238" bestFit="1" customWidth="1"/>
    <col min="12035" max="12288" width="9.140625" style="238"/>
    <col min="12289" max="12289" width="7.42578125" style="238" bestFit="1" customWidth="1"/>
    <col min="12290" max="12290" width="19.5703125" style="238" bestFit="1" customWidth="1"/>
    <col min="12291" max="12544" width="9.140625" style="238"/>
    <col min="12545" max="12545" width="7.42578125" style="238" bestFit="1" customWidth="1"/>
    <col min="12546" max="12546" width="19.5703125" style="238" bestFit="1" customWidth="1"/>
    <col min="12547" max="12800" width="9.140625" style="238"/>
    <col min="12801" max="12801" width="7.42578125" style="238" bestFit="1" customWidth="1"/>
    <col min="12802" max="12802" width="19.5703125" style="238" bestFit="1" customWidth="1"/>
    <col min="12803" max="13056" width="9.140625" style="238"/>
    <col min="13057" max="13057" width="7.42578125" style="238" bestFit="1" customWidth="1"/>
    <col min="13058" max="13058" width="19.5703125" style="238" bestFit="1" customWidth="1"/>
    <col min="13059" max="13312" width="9.140625" style="238"/>
    <col min="13313" max="13313" width="7.42578125" style="238" bestFit="1" customWidth="1"/>
    <col min="13314" max="13314" width="19.5703125" style="238" bestFit="1" customWidth="1"/>
    <col min="13315" max="13568" width="9.140625" style="238"/>
    <col min="13569" max="13569" width="7.42578125" style="238" bestFit="1" customWidth="1"/>
    <col min="13570" max="13570" width="19.5703125" style="238" bestFit="1" customWidth="1"/>
    <col min="13571" max="13824" width="9.140625" style="238"/>
    <col min="13825" max="13825" width="7.42578125" style="238" bestFit="1" customWidth="1"/>
    <col min="13826" max="13826" width="19.5703125" style="238" bestFit="1" customWidth="1"/>
    <col min="13827" max="14080" width="9.140625" style="238"/>
    <col min="14081" max="14081" width="7.42578125" style="238" bestFit="1" customWidth="1"/>
    <col min="14082" max="14082" width="19.5703125" style="238" bestFit="1" customWidth="1"/>
    <col min="14083" max="14336" width="9.140625" style="238"/>
    <col min="14337" max="14337" width="7.42578125" style="238" bestFit="1" customWidth="1"/>
    <col min="14338" max="14338" width="19.5703125" style="238" bestFit="1" customWidth="1"/>
    <col min="14339" max="14592" width="9.140625" style="238"/>
    <col min="14593" max="14593" width="7.42578125" style="238" bestFit="1" customWidth="1"/>
    <col min="14594" max="14594" width="19.5703125" style="238" bestFit="1" customWidth="1"/>
    <col min="14595" max="14848" width="9.140625" style="238"/>
    <col min="14849" max="14849" width="7.42578125" style="238" bestFit="1" customWidth="1"/>
    <col min="14850" max="14850" width="19.5703125" style="238" bestFit="1" customWidth="1"/>
    <col min="14851" max="15104" width="9.140625" style="238"/>
    <col min="15105" max="15105" width="7.42578125" style="238" bestFit="1" customWidth="1"/>
    <col min="15106" max="15106" width="19.5703125" style="238" bestFit="1" customWidth="1"/>
    <col min="15107" max="15360" width="9.140625" style="238"/>
    <col min="15361" max="15361" width="7.42578125" style="238" bestFit="1" customWidth="1"/>
    <col min="15362" max="15362" width="19.5703125" style="238" bestFit="1" customWidth="1"/>
    <col min="15363" max="15616" width="9.140625" style="238"/>
    <col min="15617" max="15617" width="7.42578125" style="238" bestFit="1" customWidth="1"/>
    <col min="15618" max="15618" width="19.5703125" style="238" bestFit="1" customWidth="1"/>
    <col min="15619" max="15872" width="9.140625" style="238"/>
    <col min="15873" max="15873" width="7.42578125" style="238" bestFit="1" customWidth="1"/>
    <col min="15874" max="15874" width="19.5703125" style="238" bestFit="1" customWidth="1"/>
    <col min="15875" max="16128" width="9.140625" style="238"/>
    <col min="16129" max="16129" width="7.42578125" style="238" bestFit="1" customWidth="1"/>
    <col min="16130" max="16130" width="19.5703125" style="238" bestFit="1" customWidth="1"/>
    <col min="16131" max="16384" width="9.140625" style="238"/>
  </cols>
  <sheetData>
    <row r="1" spans="2:12" ht="45" x14ac:dyDescent="0.25">
      <c r="I1" s="292" t="s">
        <v>3099</v>
      </c>
      <c r="J1" s="13"/>
      <c r="K1" s="292" t="s">
        <v>3100</v>
      </c>
    </row>
    <row r="2" spans="2:12" s="237" customFormat="1" ht="31.5" x14ac:dyDescent="0.25">
      <c r="B2" s="242" t="s">
        <v>9</v>
      </c>
      <c r="C2" s="242" t="s">
        <v>228</v>
      </c>
      <c r="D2" s="263" t="s">
        <v>2312</v>
      </c>
      <c r="E2" s="234" t="s">
        <v>2319</v>
      </c>
      <c r="F2" s="240" t="s">
        <v>2176</v>
      </c>
      <c r="G2" s="234" t="s">
        <v>1875</v>
      </c>
      <c r="H2" s="241" t="s">
        <v>3002</v>
      </c>
      <c r="I2" s="264">
        <f>MIN(J:J)</f>
        <v>1</v>
      </c>
      <c r="J2" s="293" t="s">
        <v>3098</v>
      </c>
      <c r="K2" s="251">
        <f>MAX(J:J)</f>
        <v>1</v>
      </c>
    </row>
    <row r="3" spans="2:12" x14ac:dyDescent="0.25">
      <c r="B3" s="238" t="s">
        <v>7</v>
      </c>
      <c r="C3" s="238" t="s">
        <v>34</v>
      </c>
      <c r="J3" s="239">
        <f t="shared" ref="J3:J11" si="0">LEN(TRIM(B3))</f>
        <v>1</v>
      </c>
    </row>
    <row r="4" spans="2:12" x14ac:dyDescent="0.25">
      <c r="B4" s="238" t="s">
        <v>224</v>
      </c>
      <c r="C4" s="238" t="s">
        <v>3004</v>
      </c>
      <c r="J4" s="239">
        <f t="shared" si="0"/>
        <v>1</v>
      </c>
    </row>
    <row r="5" spans="2:12" x14ac:dyDescent="0.25">
      <c r="B5" s="238" t="s">
        <v>134</v>
      </c>
      <c r="C5" s="238" t="s">
        <v>3005</v>
      </c>
      <c r="J5" s="239">
        <f t="shared" si="0"/>
        <v>1</v>
      </c>
    </row>
    <row r="6" spans="2:12" x14ac:dyDescent="0.25">
      <c r="B6" s="238" t="s">
        <v>226</v>
      </c>
      <c r="C6" s="238" t="s">
        <v>225</v>
      </c>
      <c r="J6" s="239">
        <f t="shared" si="0"/>
        <v>1</v>
      </c>
    </row>
    <row r="7" spans="2:12" x14ac:dyDescent="0.25">
      <c r="B7" s="238" t="s">
        <v>13</v>
      </c>
      <c r="C7" s="238" t="s">
        <v>3006</v>
      </c>
      <c r="J7" s="239">
        <f t="shared" si="0"/>
        <v>1</v>
      </c>
    </row>
    <row r="8" spans="2:12" x14ac:dyDescent="0.25">
      <c r="B8" s="238" t="s">
        <v>37</v>
      </c>
      <c r="C8" s="238" t="s">
        <v>3007</v>
      </c>
      <c r="J8" s="239">
        <f t="shared" si="0"/>
        <v>1</v>
      </c>
    </row>
    <row r="9" spans="2:12" x14ac:dyDescent="0.25">
      <c r="B9" s="238" t="s">
        <v>227</v>
      </c>
      <c r="C9" s="238" t="s">
        <v>35</v>
      </c>
      <c r="J9" s="239">
        <f t="shared" si="0"/>
        <v>1</v>
      </c>
    </row>
    <row r="10" spans="2:12" x14ac:dyDescent="0.25">
      <c r="B10" s="238" t="s">
        <v>135</v>
      </c>
      <c r="C10" s="238" t="s">
        <v>3008</v>
      </c>
      <c r="J10" s="239">
        <f t="shared" si="0"/>
        <v>1</v>
      </c>
    </row>
    <row r="11" spans="2:12" x14ac:dyDescent="0.25">
      <c r="B11" s="238" t="s">
        <v>36</v>
      </c>
      <c r="C11" s="238" t="s">
        <v>3009</v>
      </c>
      <c r="J11" s="239">
        <f t="shared" si="0"/>
        <v>1</v>
      </c>
    </row>
    <row r="12" spans="2:12" x14ac:dyDescent="0.25">
      <c r="L12" s="239"/>
    </row>
    <row r="13" spans="2:12" x14ac:dyDescent="0.25">
      <c r="L13" s="239"/>
    </row>
    <row r="14" spans="2:12" x14ac:dyDescent="0.25">
      <c r="L14" s="239"/>
    </row>
    <row r="15" spans="2:12" x14ac:dyDescent="0.25">
      <c r="L15" s="239"/>
    </row>
    <row r="16" spans="2:12" x14ac:dyDescent="0.25">
      <c r="L16" s="239"/>
    </row>
    <row r="17" spans="12:12" x14ac:dyDescent="0.25">
      <c r="L17" s="239"/>
    </row>
    <row r="18" spans="12:12" x14ac:dyDescent="0.25">
      <c r="L18" s="239"/>
    </row>
    <row r="19" spans="12:12" x14ac:dyDescent="0.25">
      <c r="L19" s="239"/>
    </row>
    <row r="20" spans="12:12" x14ac:dyDescent="0.25">
      <c r="L20" s="239"/>
    </row>
    <row r="21" spans="12:12" x14ac:dyDescent="0.25">
      <c r="L21" s="239"/>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K22"/>
  <sheetViews>
    <sheetView workbookViewId="0"/>
  </sheetViews>
  <sheetFormatPr defaultRowHeight="16.5" x14ac:dyDescent="0.3"/>
  <cols>
    <col min="1" max="1" width="9.140625" style="325"/>
    <col min="2" max="2" width="7.85546875" style="325" customWidth="1"/>
    <col min="3" max="3" width="23.42578125" style="325" customWidth="1"/>
    <col min="4" max="4" width="221.42578125" style="325" customWidth="1"/>
    <col min="5" max="7" width="23.42578125" style="325" customWidth="1"/>
    <col min="8" max="16384" width="9.140625" style="325"/>
  </cols>
  <sheetData>
    <row r="2" spans="2:11" ht="30.75" x14ac:dyDescent="0.3">
      <c r="B2" s="324" t="s">
        <v>4876</v>
      </c>
      <c r="C2" s="324" t="s">
        <v>1882</v>
      </c>
      <c r="D2" s="324" t="s">
        <v>228</v>
      </c>
      <c r="E2" s="233" t="s">
        <v>2319</v>
      </c>
      <c r="F2" s="315" t="s">
        <v>2176</v>
      </c>
      <c r="G2" s="233" t="s">
        <v>1875</v>
      </c>
      <c r="H2" s="326">
        <v>2.2000000000000002</v>
      </c>
      <c r="I2" s="85">
        <f>MIN(J:J)</f>
        <v>1</v>
      </c>
      <c r="J2" s="318" t="s">
        <v>3098</v>
      </c>
      <c r="K2" s="85">
        <f>MAX(J:J)</f>
        <v>1</v>
      </c>
    </row>
    <row r="3" spans="2:11" x14ac:dyDescent="0.3">
      <c r="B3" s="85" t="s">
        <v>7</v>
      </c>
      <c r="C3" s="85" t="s">
        <v>2320</v>
      </c>
      <c r="D3" s="85" t="s">
        <v>4877</v>
      </c>
      <c r="E3" s="85"/>
      <c r="F3" s="85"/>
      <c r="G3" s="85"/>
      <c r="H3" s="85"/>
      <c r="I3" s="85"/>
      <c r="J3" s="85">
        <f>LEN(TRIM(B3))</f>
        <v>1</v>
      </c>
      <c r="K3" s="85"/>
    </row>
    <row r="4" spans="2:11" x14ac:dyDescent="0.3">
      <c r="B4" s="85" t="s">
        <v>224</v>
      </c>
      <c r="C4" s="85" t="s">
        <v>680</v>
      </c>
      <c r="D4" s="85" t="s">
        <v>4878</v>
      </c>
      <c r="E4" s="85"/>
      <c r="F4" s="85"/>
      <c r="G4" s="85"/>
      <c r="H4" s="85"/>
      <c r="I4" s="85"/>
      <c r="J4" s="85">
        <f t="shared" ref="J4:J22" si="0">LEN(TRIM(B4))</f>
        <v>1</v>
      </c>
      <c r="K4" s="85"/>
    </row>
    <row r="5" spans="2:11" x14ac:dyDescent="0.3">
      <c r="B5" s="85" t="s">
        <v>134</v>
      </c>
      <c r="C5" s="85" t="s">
        <v>681</v>
      </c>
      <c r="D5" s="85" t="s">
        <v>4879</v>
      </c>
      <c r="E5" s="85"/>
      <c r="F5" s="85"/>
      <c r="G5" s="85"/>
      <c r="H5" s="85"/>
      <c r="I5" s="85"/>
      <c r="J5" s="85">
        <f t="shared" si="0"/>
        <v>1</v>
      </c>
      <c r="K5" s="85"/>
    </row>
    <row r="6" spans="2:11" x14ac:dyDescent="0.3">
      <c r="B6" s="85" t="s">
        <v>682</v>
      </c>
      <c r="C6" s="85" t="s">
        <v>683</v>
      </c>
      <c r="D6" s="85" t="s">
        <v>4880</v>
      </c>
      <c r="E6" s="85"/>
      <c r="F6" s="85"/>
      <c r="G6" s="85"/>
      <c r="H6" s="85"/>
      <c r="I6" s="85"/>
      <c r="J6" s="85">
        <f t="shared" si="0"/>
        <v>1</v>
      </c>
      <c r="K6" s="85"/>
    </row>
    <row r="7" spans="2:11" x14ac:dyDescent="0.3">
      <c r="B7" s="85" t="s">
        <v>11</v>
      </c>
      <c r="C7" s="85" t="s">
        <v>684</v>
      </c>
      <c r="D7" s="85" t="s">
        <v>4881</v>
      </c>
      <c r="E7" s="85"/>
      <c r="F7" s="85"/>
      <c r="G7" s="85"/>
      <c r="H7" s="85"/>
      <c r="I7" s="85"/>
      <c r="J7" s="85">
        <f t="shared" si="0"/>
        <v>1</v>
      </c>
      <c r="K7" s="85"/>
    </row>
    <row r="8" spans="2:11" x14ac:dyDescent="0.3">
      <c r="B8" s="85" t="s">
        <v>685</v>
      </c>
      <c r="C8" s="85" t="s">
        <v>686</v>
      </c>
      <c r="D8" s="85" t="s">
        <v>4882</v>
      </c>
      <c r="E8" s="85"/>
      <c r="F8" s="85"/>
      <c r="G8" s="85"/>
      <c r="H8" s="85"/>
      <c r="I8" s="85"/>
      <c r="J8" s="85">
        <f t="shared" si="0"/>
        <v>1</v>
      </c>
      <c r="K8" s="85"/>
    </row>
    <row r="9" spans="2:11" x14ac:dyDescent="0.3">
      <c r="B9" s="85" t="s">
        <v>687</v>
      </c>
      <c r="C9" s="85" t="s">
        <v>4883</v>
      </c>
      <c r="D9" s="85" t="s">
        <v>4884</v>
      </c>
      <c r="E9" s="85"/>
      <c r="F9" s="85"/>
      <c r="G9" s="85"/>
      <c r="H9" s="85"/>
      <c r="I9" s="85"/>
      <c r="J9" s="85">
        <f t="shared" si="0"/>
        <v>1</v>
      </c>
      <c r="K9" s="85"/>
    </row>
    <row r="10" spans="2:11" x14ac:dyDescent="0.3">
      <c r="B10" s="85" t="s">
        <v>2287</v>
      </c>
      <c r="C10" s="85" t="s">
        <v>67</v>
      </c>
      <c r="D10" s="85" t="s">
        <v>4885</v>
      </c>
      <c r="E10" s="85"/>
      <c r="F10" s="85"/>
      <c r="G10" s="85"/>
      <c r="H10" s="85"/>
      <c r="I10" s="85"/>
      <c r="J10" s="85">
        <f t="shared" si="0"/>
        <v>1</v>
      </c>
      <c r="K10" s="85"/>
    </row>
    <row r="11" spans="2:11" x14ac:dyDescent="0.3">
      <c r="B11" s="85" t="s">
        <v>36</v>
      </c>
      <c r="C11" s="85" t="s">
        <v>68</v>
      </c>
      <c r="D11" s="85" t="s">
        <v>4886</v>
      </c>
      <c r="E11" s="85"/>
      <c r="F11" s="85"/>
      <c r="G11" s="85"/>
      <c r="H11" s="85"/>
      <c r="I11" s="85"/>
      <c r="J11" s="85">
        <f t="shared" si="0"/>
        <v>1</v>
      </c>
      <c r="K11" s="85"/>
    </row>
    <row r="12" spans="2:11" x14ac:dyDescent="0.3">
      <c r="B12" s="85" t="s">
        <v>1872</v>
      </c>
      <c r="C12" s="85" t="s">
        <v>688</v>
      </c>
      <c r="D12" s="85" t="s">
        <v>4887</v>
      </c>
      <c r="E12" s="85"/>
      <c r="F12" s="85"/>
      <c r="G12" s="85"/>
      <c r="H12" s="85"/>
      <c r="I12" s="85"/>
      <c r="J12" s="85">
        <f t="shared" si="0"/>
        <v>1</v>
      </c>
      <c r="K12" s="85"/>
    </row>
    <row r="13" spans="2:11" x14ac:dyDescent="0.3">
      <c r="B13" s="85" t="s">
        <v>13</v>
      </c>
      <c r="C13" s="85" t="s">
        <v>2288</v>
      </c>
      <c r="D13" s="85" t="s">
        <v>4888</v>
      </c>
      <c r="E13" s="85"/>
      <c r="F13" s="85"/>
      <c r="G13" s="85"/>
      <c r="H13" s="85"/>
      <c r="I13" s="85"/>
      <c r="J13" s="85">
        <f t="shared" si="0"/>
        <v>1</v>
      </c>
      <c r="K13" s="85"/>
    </row>
    <row r="14" spans="2:11" x14ac:dyDescent="0.3">
      <c r="B14" s="85" t="s">
        <v>689</v>
      </c>
      <c r="C14" s="85" t="s">
        <v>690</v>
      </c>
      <c r="D14" s="85" t="s">
        <v>4889</v>
      </c>
      <c r="E14" s="85"/>
      <c r="F14" s="85"/>
      <c r="G14" s="85"/>
      <c r="H14" s="85"/>
      <c r="I14" s="85"/>
      <c r="J14" s="85">
        <f t="shared" si="0"/>
        <v>1</v>
      </c>
      <c r="K14" s="85"/>
    </row>
    <row r="15" spans="2:11" x14ac:dyDescent="0.3">
      <c r="B15" s="85" t="s">
        <v>135</v>
      </c>
      <c r="C15" s="85" t="s">
        <v>691</v>
      </c>
      <c r="D15" s="85" t="s">
        <v>4890</v>
      </c>
      <c r="E15" s="85"/>
      <c r="F15" s="85"/>
      <c r="G15" s="85"/>
      <c r="H15" s="85"/>
      <c r="I15" s="85"/>
      <c r="J15" s="85">
        <f t="shared" si="0"/>
        <v>1</v>
      </c>
      <c r="K15" s="85"/>
    </row>
    <row r="16" spans="2:11" x14ac:dyDescent="0.3">
      <c r="B16" s="85" t="s">
        <v>692</v>
      </c>
      <c r="C16" s="85" t="s">
        <v>693</v>
      </c>
      <c r="D16" s="85" t="s">
        <v>4891</v>
      </c>
      <c r="E16" s="85"/>
      <c r="F16" s="85"/>
      <c r="G16" s="85"/>
      <c r="H16" s="85"/>
      <c r="I16" s="85"/>
      <c r="J16" s="85">
        <f t="shared" si="0"/>
        <v>1</v>
      </c>
      <c r="K16" s="85"/>
    </row>
    <row r="17" spans="2:11" x14ac:dyDescent="0.3">
      <c r="B17" s="85" t="s">
        <v>226</v>
      </c>
      <c r="C17" s="85" t="s">
        <v>694</v>
      </c>
      <c r="D17" s="85" t="s">
        <v>4892</v>
      </c>
      <c r="E17" s="85"/>
      <c r="F17" s="85"/>
      <c r="G17" s="85"/>
      <c r="H17" s="85"/>
      <c r="I17" s="85"/>
      <c r="J17" s="85">
        <f t="shared" si="0"/>
        <v>1</v>
      </c>
      <c r="K17" s="85"/>
    </row>
    <row r="18" spans="2:11" x14ac:dyDescent="0.3">
      <c r="B18" s="85" t="s">
        <v>227</v>
      </c>
      <c r="C18" s="85" t="s">
        <v>695</v>
      </c>
      <c r="D18" s="85" t="s">
        <v>4893</v>
      </c>
      <c r="E18" s="85"/>
      <c r="F18" s="85"/>
      <c r="G18" s="85"/>
      <c r="H18" s="85"/>
      <c r="I18" s="85"/>
      <c r="J18" s="85">
        <f t="shared" si="0"/>
        <v>1</v>
      </c>
      <c r="K18" s="85"/>
    </row>
    <row r="19" spans="2:11" x14ac:dyDescent="0.3">
      <c r="B19" s="85" t="s">
        <v>696</v>
      </c>
      <c r="C19" s="85" t="s">
        <v>697</v>
      </c>
      <c r="D19" s="85" t="s">
        <v>4894</v>
      </c>
      <c r="E19" s="85"/>
      <c r="F19" s="85"/>
      <c r="G19" s="85"/>
      <c r="H19" s="85"/>
      <c r="I19" s="85"/>
      <c r="J19" s="85">
        <f t="shared" si="0"/>
        <v>1</v>
      </c>
      <c r="K19" s="85"/>
    </row>
    <row r="20" spans="2:11" x14ac:dyDescent="0.3">
      <c r="B20" s="85" t="s">
        <v>37</v>
      </c>
      <c r="C20" s="85" t="s">
        <v>187</v>
      </c>
      <c r="D20" s="85" t="s">
        <v>4895</v>
      </c>
      <c r="E20" s="85"/>
      <c r="F20" s="85"/>
      <c r="G20" s="85"/>
      <c r="H20" s="85"/>
      <c r="I20" s="85"/>
      <c r="J20" s="85">
        <f t="shared" si="0"/>
        <v>1</v>
      </c>
      <c r="K20" s="85"/>
    </row>
    <row r="21" spans="2:11" x14ac:dyDescent="0.3">
      <c r="B21" s="85" t="s">
        <v>698</v>
      </c>
      <c r="C21" s="85" t="s">
        <v>699</v>
      </c>
      <c r="D21" s="85" t="s">
        <v>4896</v>
      </c>
      <c r="E21" s="85"/>
      <c r="F21" s="85"/>
      <c r="G21" s="85"/>
      <c r="H21" s="85"/>
      <c r="I21" s="85"/>
      <c r="J21" s="85">
        <f t="shared" si="0"/>
        <v>1</v>
      </c>
      <c r="K21" s="85"/>
    </row>
    <row r="22" spans="2:11" x14ac:dyDescent="0.3">
      <c r="B22" s="85" t="s">
        <v>700</v>
      </c>
      <c r="C22" s="85" t="s">
        <v>701</v>
      </c>
      <c r="D22" s="85" t="s">
        <v>4897</v>
      </c>
      <c r="E22" s="85"/>
      <c r="F22" s="85"/>
      <c r="G22" s="85"/>
      <c r="H22" s="85"/>
      <c r="I22" s="85"/>
      <c r="J22" s="85">
        <f t="shared" si="0"/>
        <v>1</v>
      </c>
      <c r="K22" s="85"/>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13"/>
  <sheetViews>
    <sheetView workbookViewId="0"/>
  </sheetViews>
  <sheetFormatPr defaultColWidth="9.140625" defaultRowHeight="15" x14ac:dyDescent="0.25"/>
  <cols>
    <col min="1" max="2" width="9.140625" style="13"/>
    <col min="3" max="3" width="164.28515625" style="13" customWidth="1"/>
    <col min="4" max="4" width="14.42578125" style="13" customWidth="1"/>
    <col min="5" max="16384" width="9.140625" style="13"/>
  </cols>
  <sheetData>
    <row r="1" spans="1:12" ht="45" x14ac:dyDescent="0.25">
      <c r="I1" s="292" t="s">
        <v>3099</v>
      </c>
      <c r="K1" s="292" t="s">
        <v>3100</v>
      </c>
    </row>
    <row r="2" spans="1:12" ht="31.5" x14ac:dyDescent="0.25">
      <c r="A2" s="245"/>
      <c r="B2" s="246" t="s">
        <v>9</v>
      </c>
      <c r="C2" s="246" t="s">
        <v>228</v>
      </c>
      <c r="D2" s="263" t="s">
        <v>2312</v>
      </c>
      <c r="E2" s="234" t="s">
        <v>2319</v>
      </c>
      <c r="F2" s="240" t="s">
        <v>2176</v>
      </c>
      <c r="G2" s="234" t="s">
        <v>1875</v>
      </c>
      <c r="H2" s="241" t="s">
        <v>3003</v>
      </c>
      <c r="I2" s="264">
        <f>MIN(J:J)</f>
        <v>1</v>
      </c>
      <c r="J2" s="293" t="s">
        <v>3098</v>
      </c>
      <c r="K2" s="251">
        <f>MAX(J:J)</f>
        <v>1</v>
      </c>
      <c r="L2" s="244"/>
    </row>
    <row r="3" spans="1:12" x14ac:dyDescent="0.25">
      <c r="B3" s="13" t="s">
        <v>11</v>
      </c>
      <c r="C3" s="13" t="s">
        <v>2639</v>
      </c>
      <c r="J3" s="13">
        <f>LEN(TRIM(B3))</f>
        <v>1</v>
      </c>
    </row>
    <row r="4" spans="1:12" x14ac:dyDescent="0.25">
      <c r="B4" s="13" t="s">
        <v>37</v>
      </c>
      <c r="C4" s="13" t="s">
        <v>2640</v>
      </c>
      <c r="J4" s="13">
        <f t="shared" ref="J4:J13" si="0">LEN(TRIM(B4))</f>
        <v>1</v>
      </c>
    </row>
    <row r="5" spans="1:12" x14ac:dyDescent="0.25">
      <c r="B5" s="13" t="s">
        <v>2641</v>
      </c>
      <c r="C5" s="13" t="s">
        <v>2642</v>
      </c>
      <c r="J5" s="13">
        <f t="shared" si="0"/>
        <v>1</v>
      </c>
    </row>
    <row r="6" spans="1:12" x14ac:dyDescent="0.25">
      <c r="B6" s="13" t="s">
        <v>134</v>
      </c>
      <c r="C6" s="13" t="s">
        <v>2643</v>
      </c>
      <c r="J6" s="13">
        <f t="shared" si="0"/>
        <v>1</v>
      </c>
    </row>
    <row r="7" spans="1:12" x14ac:dyDescent="0.25">
      <c r="B7" s="13" t="s">
        <v>135</v>
      </c>
      <c r="C7" s="13" t="s">
        <v>2644</v>
      </c>
      <c r="J7" s="13">
        <f t="shared" si="0"/>
        <v>1</v>
      </c>
    </row>
    <row r="8" spans="1:12" x14ac:dyDescent="0.25">
      <c r="B8" s="13" t="s">
        <v>7</v>
      </c>
      <c r="C8" s="13" t="s">
        <v>2645</v>
      </c>
      <c r="J8" s="13">
        <f t="shared" si="0"/>
        <v>1</v>
      </c>
    </row>
    <row r="9" spans="1:12" x14ac:dyDescent="0.25">
      <c r="B9" s="13" t="s">
        <v>1872</v>
      </c>
      <c r="C9" s="13" t="s">
        <v>2646</v>
      </c>
      <c r="J9" s="13">
        <f t="shared" si="0"/>
        <v>1</v>
      </c>
    </row>
    <row r="10" spans="1:12" x14ac:dyDescent="0.25">
      <c r="B10" s="13" t="s">
        <v>2647</v>
      </c>
      <c r="C10" s="13" t="s">
        <v>2648</v>
      </c>
      <c r="J10" s="13">
        <f t="shared" si="0"/>
        <v>1</v>
      </c>
    </row>
    <row r="11" spans="1:12" x14ac:dyDescent="0.25">
      <c r="B11" s="13" t="s">
        <v>685</v>
      </c>
      <c r="C11" s="13" t="s">
        <v>2649</v>
      </c>
      <c r="J11" s="13">
        <f t="shared" si="0"/>
        <v>1</v>
      </c>
    </row>
    <row r="12" spans="1:12" x14ac:dyDescent="0.25">
      <c r="B12" s="13" t="s">
        <v>13</v>
      </c>
      <c r="C12" s="13" t="s">
        <v>2650</v>
      </c>
      <c r="J12" s="13">
        <f t="shared" si="0"/>
        <v>1</v>
      </c>
    </row>
    <row r="13" spans="1:12" x14ac:dyDescent="0.25">
      <c r="B13" s="13" t="s">
        <v>682</v>
      </c>
      <c r="C13" s="13" t="s">
        <v>2651</v>
      </c>
      <c r="J13" s="13">
        <f t="shared" si="0"/>
        <v>1</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J18"/>
  <sheetViews>
    <sheetView workbookViewId="0"/>
  </sheetViews>
  <sheetFormatPr defaultColWidth="9.140625" defaultRowHeight="15" x14ac:dyDescent="0.25"/>
  <cols>
    <col min="1" max="1" width="9.140625" style="238"/>
    <col min="2" max="2" width="12" style="238" customWidth="1"/>
    <col min="3" max="16384" width="9.140625" style="238"/>
  </cols>
  <sheetData>
    <row r="1" spans="1:10" ht="45" x14ac:dyDescent="0.25">
      <c r="H1" s="292" t="s">
        <v>3099</v>
      </c>
      <c r="I1" s="13"/>
      <c r="J1" s="292" t="s">
        <v>3100</v>
      </c>
    </row>
    <row r="2" spans="1:10" s="247" customFormat="1" ht="31.5" x14ac:dyDescent="0.25">
      <c r="A2" s="248" t="s">
        <v>9</v>
      </c>
      <c r="B2" s="248" t="s">
        <v>228</v>
      </c>
      <c r="C2" s="263" t="s">
        <v>2312</v>
      </c>
      <c r="D2" s="243" t="s">
        <v>2319</v>
      </c>
      <c r="E2" s="240" t="s">
        <v>2176</v>
      </c>
      <c r="F2" s="243" t="s">
        <v>1875</v>
      </c>
      <c r="G2" s="241" t="s">
        <v>2357</v>
      </c>
      <c r="H2" s="264">
        <f>MIN(I:I)</f>
        <v>1</v>
      </c>
      <c r="I2" s="293" t="s">
        <v>3098</v>
      </c>
      <c r="J2" s="251">
        <f>MAX(I:I)</f>
        <v>2</v>
      </c>
    </row>
    <row r="3" spans="1:10" x14ac:dyDescent="0.25">
      <c r="A3" s="238">
        <v>0</v>
      </c>
      <c r="B3" s="238" t="s">
        <v>26</v>
      </c>
      <c r="I3" s="238">
        <f t="shared" ref="I3:I18" si="0">LEN(TRIM(A3))</f>
        <v>1</v>
      </c>
    </row>
    <row r="4" spans="1:10" x14ac:dyDescent="0.25">
      <c r="A4" s="238">
        <v>1</v>
      </c>
      <c r="B4" s="238" t="s">
        <v>27</v>
      </c>
      <c r="I4" s="238">
        <f t="shared" si="0"/>
        <v>1</v>
      </c>
    </row>
    <row r="5" spans="1:10" x14ac:dyDescent="0.25">
      <c r="A5" s="238">
        <v>2</v>
      </c>
      <c r="B5" s="238" t="s">
        <v>28</v>
      </c>
      <c r="I5" s="238">
        <f t="shared" si="0"/>
        <v>1</v>
      </c>
    </row>
    <row r="6" spans="1:10" x14ac:dyDescent="0.25">
      <c r="A6" s="238">
        <v>3</v>
      </c>
      <c r="B6" s="238" t="s">
        <v>29</v>
      </c>
      <c r="I6" s="238">
        <f t="shared" si="0"/>
        <v>1</v>
      </c>
    </row>
    <row r="7" spans="1:10" x14ac:dyDescent="0.25">
      <c r="A7" s="238">
        <v>4</v>
      </c>
      <c r="B7" s="238" t="s">
        <v>30</v>
      </c>
      <c r="I7" s="238">
        <f t="shared" si="0"/>
        <v>1</v>
      </c>
    </row>
    <row r="8" spans="1:10" x14ac:dyDescent="0.25">
      <c r="A8" s="238">
        <v>5</v>
      </c>
      <c r="B8" s="238" t="s">
        <v>31</v>
      </c>
      <c r="I8" s="238">
        <f t="shared" si="0"/>
        <v>1</v>
      </c>
    </row>
    <row r="9" spans="1:10" x14ac:dyDescent="0.25">
      <c r="A9" s="238">
        <v>6</v>
      </c>
      <c r="B9" s="238" t="s">
        <v>32</v>
      </c>
      <c r="I9" s="238">
        <f t="shared" si="0"/>
        <v>1</v>
      </c>
    </row>
    <row r="10" spans="1:10" x14ac:dyDescent="0.25">
      <c r="A10" s="238">
        <v>7</v>
      </c>
      <c r="B10" s="238" t="s">
        <v>33</v>
      </c>
      <c r="I10" s="238">
        <f t="shared" si="0"/>
        <v>1</v>
      </c>
    </row>
    <row r="11" spans="1:10" x14ac:dyDescent="0.25">
      <c r="A11" s="238">
        <v>8</v>
      </c>
      <c r="B11" s="238" t="s">
        <v>702</v>
      </c>
      <c r="I11" s="238">
        <f t="shared" si="0"/>
        <v>1</v>
      </c>
    </row>
    <row r="12" spans="1:10" x14ac:dyDescent="0.25">
      <c r="A12" s="238">
        <v>9</v>
      </c>
      <c r="B12" s="238" t="s">
        <v>703</v>
      </c>
      <c r="I12" s="238">
        <f t="shared" si="0"/>
        <v>1</v>
      </c>
    </row>
    <row r="13" spans="1:10" x14ac:dyDescent="0.25">
      <c r="A13" s="238">
        <v>10</v>
      </c>
      <c r="B13" s="238" t="s">
        <v>2358</v>
      </c>
      <c r="I13" s="238">
        <f t="shared" si="0"/>
        <v>2</v>
      </c>
    </row>
    <row r="14" spans="1:10" x14ac:dyDescent="0.25">
      <c r="A14" s="238">
        <v>11</v>
      </c>
      <c r="B14" s="238" t="s">
        <v>2359</v>
      </c>
      <c r="I14" s="238">
        <f t="shared" si="0"/>
        <v>2</v>
      </c>
    </row>
    <row r="15" spans="1:10" x14ac:dyDescent="0.25">
      <c r="A15" s="238">
        <v>12</v>
      </c>
      <c r="B15" s="238" t="s">
        <v>2360</v>
      </c>
      <c r="I15" s="238">
        <f t="shared" si="0"/>
        <v>2</v>
      </c>
    </row>
    <row r="16" spans="1:10" x14ac:dyDescent="0.25">
      <c r="A16" s="238">
        <v>13</v>
      </c>
      <c r="B16" s="238" t="s">
        <v>2361</v>
      </c>
      <c r="I16" s="238">
        <f t="shared" si="0"/>
        <v>2</v>
      </c>
    </row>
    <row r="17" spans="1:9" x14ac:dyDescent="0.25">
      <c r="A17" s="238">
        <v>14</v>
      </c>
      <c r="B17" s="238" t="s">
        <v>2362</v>
      </c>
      <c r="I17" s="238">
        <f t="shared" si="0"/>
        <v>2</v>
      </c>
    </row>
    <row r="18" spans="1:9" x14ac:dyDescent="0.25">
      <c r="A18" s="238">
        <v>15</v>
      </c>
      <c r="B18" s="238" t="s">
        <v>2363</v>
      </c>
      <c r="I18" s="238">
        <f t="shared" si="0"/>
        <v>2</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K462"/>
  <sheetViews>
    <sheetView workbookViewId="0"/>
  </sheetViews>
  <sheetFormatPr defaultRowHeight="15" x14ac:dyDescent="0.25"/>
  <cols>
    <col min="1" max="1" width="9.140625" style="327"/>
    <col min="2" max="5" width="23.42578125" style="327" customWidth="1"/>
    <col min="6" max="6" width="4.28515625" style="327" customWidth="1"/>
    <col min="7" max="7" width="8.28515625" style="327" customWidth="1"/>
    <col min="8" max="8" width="6.28515625" style="327" customWidth="1"/>
    <col min="9" max="16384" width="9.140625" style="327"/>
  </cols>
  <sheetData>
    <row r="1" spans="2:11" ht="45" x14ac:dyDescent="0.25">
      <c r="B1" s="85"/>
      <c r="C1" s="85"/>
      <c r="D1" s="85"/>
      <c r="E1" s="85"/>
      <c r="F1" s="85"/>
      <c r="G1" s="85"/>
      <c r="H1" s="85"/>
      <c r="I1" s="295" t="s">
        <v>3099</v>
      </c>
      <c r="J1" s="296"/>
      <c r="K1" s="295" t="s">
        <v>3100</v>
      </c>
    </row>
    <row r="2" spans="2:11" ht="30" x14ac:dyDescent="0.25">
      <c r="B2" s="249" t="s">
        <v>9</v>
      </c>
      <c r="C2" s="249" t="s">
        <v>228</v>
      </c>
      <c r="D2" s="249" t="s">
        <v>2312</v>
      </c>
      <c r="E2" s="233" t="s">
        <v>2319</v>
      </c>
      <c r="F2" s="97" t="s">
        <v>2212</v>
      </c>
      <c r="G2" s="233" t="s">
        <v>1875</v>
      </c>
      <c r="H2" s="98">
        <v>1.1299999999999999</v>
      </c>
      <c r="I2" s="99">
        <f>MIN(J:J)</f>
        <v>1</v>
      </c>
      <c r="J2" s="328" t="s">
        <v>3098</v>
      </c>
      <c r="K2" s="99">
        <f>MAX(J:J)</f>
        <v>15</v>
      </c>
    </row>
    <row r="3" spans="2:11" x14ac:dyDescent="0.25">
      <c r="B3" s="85" t="s">
        <v>6</v>
      </c>
      <c r="C3" s="85" t="s">
        <v>1923</v>
      </c>
      <c r="D3" s="85" t="s">
        <v>2391</v>
      </c>
      <c r="E3" s="85"/>
      <c r="F3" s="85"/>
      <c r="G3" s="85"/>
      <c r="H3" s="85"/>
      <c r="I3" s="85"/>
      <c r="J3" s="85">
        <f>LEN(TRIM(B3))</f>
        <v>2</v>
      </c>
      <c r="K3" s="85"/>
    </row>
    <row r="4" spans="2:11" x14ac:dyDescent="0.25">
      <c r="B4" s="85" t="s">
        <v>229</v>
      </c>
      <c r="C4" s="85" t="s">
        <v>1398</v>
      </c>
      <c r="D4" s="85" t="s">
        <v>2391</v>
      </c>
      <c r="E4" s="85"/>
      <c r="F4" s="85"/>
      <c r="G4" s="85"/>
      <c r="H4" s="85"/>
      <c r="I4" s="85"/>
      <c r="J4" s="85">
        <f t="shared" ref="J4:J67" si="0">LEN(TRIM(B4))</f>
        <v>2</v>
      </c>
      <c r="K4" s="85"/>
    </row>
    <row r="5" spans="2:11" x14ac:dyDescent="0.25">
      <c r="B5" s="85" t="s">
        <v>192</v>
      </c>
      <c r="C5" s="85" t="s">
        <v>230</v>
      </c>
      <c r="D5" s="85" t="s">
        <v>2391</v>
      </c>
      <c r="E5" s="85"/>
      <c r="F5" s="85"/>
      <c r="G5" s="85"/>
      <c r="H5" s="85"/>
      <c r="I5" s="85"/>
      <c r="J5" s="85">
        <f t="shared" si="0"/>
        <v>2</v>
      </c>
      <c r="K5" s="85"/>
    </row>
    <row r="6" spans="2:11" x14ac:dyDescent="0.25">
      <c r="B6" s="85" t="s">
        <v>711</v>
      </c>
      <c r="C6" s="85" t="s">
        <v>712</v>
      </c>
      <c r="D6" s="85" t="s">
        <v>2391</v>
      </c>
      <c r="E6" s="85"/>
      <c r="F6" s="85"/>
      <c r="G6" s="85"/>
      <c r="H6" s="85"/>
      <c r="I6" s="85"/>
      <c r="J6" s="85">
        <f t="shared" si="0"/>
        <v>3</v>
      </c>
      <c r="K6" s="85"/>
    </row>
    <row r="7" spans="2:11" x14ac:dyDescent="0.25">
      <c r="B7" s="85" t="s">
        <v>713</v>
      </c>
      <c r="C7" s="85" t="s">
        <v>714</v>
      </c>
      <c r="D7" s="85" t="s">
        <v>2391</v>
      </c>
      <c r="E7" s="85"/>
      <c r="F7" s="85"/>
      <c r="G7" s="85"/>
      <c r="H7" s="85"/>
      <c r="I7" s="85"/>
      <c r="J7" s="85">
        <f t="shared" si="0"/>
        <v>3</v>
      </c>
      <c r="K7" s="85"/>
    </row>
    <row r="8" spans="2:11" x14ac:dyDescent="0.25">
      <c r="B8" s="85" t="s">
        <v>715</v>
      </c>
      <c r="C8" s="85" t="s">
        <v>716</v>
      </c>
      <c r="D8" s="85" t="s">
        <v>2391</v>
      </c>
      <c r="E8" s="85"/>
      <c r="F8" s="85"/>
      <c r="G8" s="85"/>
      <c r="H8" s="85"/>
      <c r="I8" s="85"/>
      <c r="J8" s="85">
        <f t="shared" si="0"/>
        <v>3</v>
      </c>
      <c r="K8" s="85"/>
    </row>
    <row r="9" spans="2:11" x14ac:dyDescent="0.25">
      <c r="B9" s="85" t="s">
        <v>717</v>
      </c>
      <c r="C9" s="85" t="s">
        <v>718</v>
      </c>
      <c r="D9" s="85" t="s">
        <v>2391</v>
      </c>
      <c r="E9" s="85"/>
      <c r="F9" s="85"/>
      <c r="G9" s="85"/>
      <c r="H9" s="85"/>
      <c r="I9" s="85"/>
      <c r="J9" s="85">
        <f t="shared" si="0"/>
        <v>3</v>
      </c>
      <c r="K9" s="85"/>
    </row>
    <row r="10" spans="2:11" x14ac:dyDescent="0.25">
      <c r="B10" s="85" t="s">
        <v>719</v>
      </c>
      <c r="C10" s="85" t="s">
        <v>720</v>
      </c>
      <c r="D10" s="85" t="s">
        <v>2391</v>
      </c>
      <c r="E10" s="85"/>
      <c r="F10" s="85"/>
      <c r="G10" s="85"/>
      <c r="H10" s="85"/>
      <c r="I10" s="85"/>
      <c r="J10" s="85">
        <f t="shared" si="0"/>
        <v>3</v>
      </c>
      <c r="K10" s="85"/>
    </row>
    <row r="11" spans="2:11" x14ac:dyDescent="0.25">
      <c r="B11" s="85" t="s">
        <v>721</v>
      </c>
      <c r="C11" s="85" t="s">
        <v>722</v>
      </c>
      <c r="D11" s="85" t="s">
        <v>2391</v>
      </c>
      <c r="E11" s="85"/>
      <c r="F11" s="85"/>
      <c r="G11" s="85"/>
      <c r="H11" s="85"/>
      <c r="I11" s="85"/>
      <c r="J11" s="85">
        <f t="shared" si="0"/>
        <v>3</v>
      </c>
      <c r="K11" s="85"/>
    </row>
    <row r="12" spans="2:11" x14ac:dyDescent="0.25">
      <c r="B12" s="85" t="s">
        <v>723</v>
      </c>
      <c r="C12" s="85" t="s">
        <v>724</v>
      </c>
      <c r="D12" s="85" t="s">
        <v>2391</v>
      </c>
      <c r="E12" s="85"/>
      <c r="F12" s="85"/>
      <c r="G12" s="85"/>
      <c r="H12" s="85"/>
      <c r="I12" s="85"/>
      <c r="J12" s="85">
        <f t="shared" si="0"/>
        <v>3</v>
      </c>
      <c r="K12" s="85"/>
    </row>
    <row r="13" spans="2:11" x14ac:dyDescent="0.25">
      <c r="B13" s="85" t="s">
        <v>725</v>
      </c>
      <c r="C13" s="85" t="s">
        <v>726</v>
      </c>
      <c r="D13" s="85" t="s">
        <v>2391</v>
      </c>
      <c r="E13" s="85"/>
      <c r="F13" s="85"/>
      <c r="G13" s="85"/>
      <c r="H13" s="85"/>
      <c r="I13" s="85"/>
      <c r="J13" s="85">
        <f t="shared" si="0"/>
        <v>3</v>
      </c>
      <c r="K13" s="85"/>
    </row>
    <row r="14" spans="2:11" x14ac:dyDescent="0.25">
      <c r="B14" s="85" t="s">
        <v>727</v>
      </c>
      <c r="C14" s="85" t="s">
        <v>728</v>
      </c>
      <c r="D14" s="85" t="s">
        <v>2391</v>
      </c>
      <c r="E14" s="85"/>
      <c r="F14" s="85"/>
      <c r="G14" s="85"/>
      <c r="H14" s="85"/>
      <c r="I14" s="85"/>
      <c r="J14" s="85">
        <f t="shared" si="0"/>
        <v>3</v>
      </c>
      <c r="K14" s="85"/>
    </row>
    <row r="15" spans="2:11" x14ac:dyDescent="0.25">
      <c r="B15" s="85" t="s">
        <v>729</v>
      </c>
      <c r="C15" s="85" t="s">
        <v>730</v>
      </c>
      <c r="D15" s="85" t="s">
        <v>2391</v>
      </c>
      <c r="E15" s="85"/>
      <c r="F15" s="85"/>
      <c r="G15" s="85"/>
      <c r="H15" s="85"/>
      <c r="I15" s="85"/>
      <c r="J15" s="85">
        <f t="shared" si="0"/>
        <v>3</v>
      </c>
      <c r="K15" s="85"/>
    </row>
    <row r="16" spans="2:11" x14ac:dyDescent="0.25">
      <c r="B16" s="85" t="s">
        <v>731</v>
      </c>
      <c r="C16" s="85" t="s">
        <v>732</v>
      </c>
      <c r="D16" s="85" t="s">
        <v>2391</v>
      </c>
      <c r="E16" s="85"/>
      <c r="F16" s="85"/>
      <c r="G16" s="85"/>
      <c r="H16" s="85"/>
      <c r="I16" s="85"/>
      <c r="J16" s="85">
        <f t="shared" si="0"/>
        <v>3</v>
      </c>
      <c r="K16" s="85"/>
    </row>
    <row r="17" spans="2:11" x14ac:dyDescent="0.25">
      <c r="B17" s="85" t="s">
        <v>733</v>
      </c>
      <c r="C17" s="85" t="s">
        <v>734</v>
      </c>
      <c r="D17" s="85" t="s">
        <v>2391</v>
      </c>
      <c r="E17" s="85"/>
      <c r="F17" s="85"/>
      <c r="G17" s="85"/>
      <c r="H17" s="85"/>
      <c r="I17" s="85"/>
      <c r="J17" s="85">
        <f t="shared" si="0"/>
        <v>3</v>
      </c>
      <c r="K17" s="85"/>
    </row>
    <row r="18" spans="2:11" x14ac:dyDescent="0.25">
      <c r="B18" s="85" t="s">
        <v>735</v>
      </c>
      <c r="C18" s="85" t="s">
        <v>736</v>
      </c>
      <c r="D18" s="85" t="s">
        <v>2391</v>
      </c>
      <c r="E18" s="85"/>
      <c r="F18" s="85"/>
      <c r="G18" s="85"/>
      <c r="H18" s="85"/>
      <c r="I18" s="85"/>
      <c r="J18" s="85">
        <f t="shared" si="0"/>
        <v>3</v>
      </c>
      <c r="K18" s="85"/>
    </row>
    <row r="19" spans="2:11" x14ac:dyDescent="0.25">
      <c r="B19" s="85" t="s">
        <v>737</v>
      </c>
      <c r="C19" s="85" t="s">
        <v>738</v>
      </c>
      <c r="D19" s="85" t="s">
        <v>2391</v>
      </c>
      <c r="E19" s="85"/>
      <c r="F19" s="85"/>
      <c r="G19" s="85"/>
      <c r="H19" s="85"/>
      <c r="I19" s="85"/>
      <c r="J19" s="85">
        <f t="shared" si="0"/>
        <v>3</v>
      </c>
      <c r="K19" s="85"/>
    </row>
    <row r="20" spans="2:11" x14ac:dyDescent="0.25">
      <c r="B20" s="85" t="s">
        <v>739</v>
      </c>
      <c r="C20" s="85" t="s">
        <v>740</v>
      </c>
      <c r="D20" s="85" t="s">
        <v>2391</v>
      </c>
      <c r="E20" s="85"/>
      <c r="F20" s="85"/>
      <c r="G20" s="85"/>
      <c r="H20" s="85"/>
      <c r="I20" s="85"/>
      <c r="J20" s="85">
        <f t="shared" si="0"/>
        <v>3</v>
      </c>
      <c r="K20" s="85"/>
    </row>
    <row r="21" spans="2:11" x14ac:dyDescent="0.25">
      <c r="B21" s="85" t="s">
        <v>741</v>
      </c>
      <c r="C21" s="85" t="s">
        <v>742</v>
      </c>
      <c r="D21" s="85" t="s">
        <v>2391</v>
      </c>
      <c r="E21" s="85"/>
      <c r="F21" s="85"/>
      <c r="G21" s="85"/>
      <c r="H21" s="85"/>
      <c r="I21" s="85"/>
      <c r="J21" s="85">
        <f t="shared" si="0"/>
        <v>3</v>
      </c>
      <c r="K21" s="85"/>
    </row>
    <row r="22" spans="2:11" x14ac:dyDescent="0.25">
      <c r="B22" s="85" t="s">
        <v>743</v>
      </c>
      <c r="C22" s="85" t="s">
        <v>744</v>
      </c>
      <c r="D22" s="85" t="s">
        <v>2391</v>
      </c>
      <c r="E22" s="85"/>
      <c r="F22" s="85"/>
      <c r="G22" s="85"/>
      <c r="H22" s="85"/>
      <c r="I22" s="85"/>
      <c r="J22" s="85">
        <f t="shared" si="0"/>
        <v>3</v>
      </c>
      <c r="K22" s="85"/>
    </row>
    <row r="23" spans="2:11" x14ac:dyDescent="0.25">
      <c r="B23" s="85" t="s">
        <v>745</v>
      </c>
      <c r="C23" s="85" t="s">
        <v>746</v>
      </c>
      <c r="D23" s="85" t="s">
        <v>2391</v>
      </c>
      <c r="E23" s="85"/>
      <c r="F23" s="85"/>
      <c r="G23" s="85"/>
      <c r="H23" s="85"/>
      <c r="I23" s="85"/>
      <c r="J23" s="85">
        <f t="shared" si="0"/>
        <v>3</v>
      </c>
      <c r="K23" s="85"/>
    </row>
    <row r="24" spans="2:11" x14ac:dyDescent="0.25">
      <c r="B24" s="85" t="s">
        <v>747</v>
      </c>
      <c r="C24" s="85" t="s">
        <v>748</v>
      </c>
      <c r="D24" s="85" t="s">
        <v>2391</v>
      </c>
      <c r="E24" s="85"/>
      <c r="F24" s="85"/>
      <c r="G24" s="85"/>
      <c r="H24" s="85"/>
      <c r="I24" s="85"/>
      <c r="J24" s="85">
        <f t="shared" si="0"/>
        <v>3</v>
      </c>
      <c r="K24" s="85"/>
    </row>
    <row r="25" spans="2:11" x14ac:dyDescent="0.25">
      <c r="B25" s="85" t="s">
        <v>749</v>
      </c>
      <c r="C25" s="85" t="s">
        <v>750</v>
      </c>
      <c r="D25" s="85" t="s">
        <v>2391</v>
      </c>
      <c r="E25" s="85"/>
      <c r="F25" s="85"/>
      <c r="G25" s="85"/>
      <c r="H25" s="85"/>
      <c r="I25" s="85"/>
      <c r="J25" s="85">
        <f t="shared" si="0"/>
        <v>3</v>
      </c>
      <c r="K25" s="85"/>
    </row>
    <row r="26" spans="2:11" x14ac:dyDescent="0.25">
      <c r="B26" s="85" t="s">
        <v>751</v>
      </c>
      <c r="C26" s="85" t="s">
        <v>752</v>
      </c>
      <c r="D26" s="85" t="s">
        <v>2391</v>
      </c>
      <c r="E26" s="85"/>
      <c r="F26" s="85"/>
      <c r="G26" s="85"/>
      <c r="H26" s="85"/>
      <c r="I26" s="85"/>
      <c r="J26" s="85">
        <f t="shared" si="0"/>
        <v>3</v>
      </c>
      <c r="K26" s="85"/>
    </row>
    <row r="27" spans="2:11" x14ac:dyDescent="0.25">
      <c r="B27" s="85" t="s">
        <v>753</v>
      </c>
      <c r="C27" s="85" t="s">
        <v>754</v>
      </c>
      <c r="D27" s="85" t="s">
        <v>2391</v>
      </c>
      <c r="E27" s="85"/>
      <c r="F27" s="85"/>
      <c r="G27" s="85"/>
      <c r="H27" s="85"/>
      <c r="I27" s="85"/>
      <c r="J27" s="85">
        <f t="shared" si="0"/>
        <v>3</v>
      </c>
      <c r="K27" s="85"/>
    </row>
    <row r="28" spans="2:11" x14ac:dyDescent="0.25">
      <c r="B28" s="85" t="s">
        <v>755</v>
      </c>
      <c r="C28" s="85" t="s">
        <v>756</v>
      </c>
      <c r="D28" s="85" t="s">
        <v>2391</v>
      </c>
      <c r="E28" s="85"/>
      <c r="F28" s="85"/>
      <c r="G28" s="85"/>
      <c r="H28" s="85"/>
      <c r="I28" s="85"/>
      <c r="J28" s="85">
        <f t="shared" si="0"/>
        <v>3</v>
      </c>
      <c r="K28" s="85"/>
    </row>
    <row r="29" spans="2:11" x14ac:dyDescent="0.25">
      <c r="B29" s="85" t="s">
        <v>757</v>
      </c>
      <c r="C29" s="85" t="s">
        <v>758</v>
      </c>
      <c r="D29" s="85" t="s">
        <v>2391</v>
      </c>
      <c r="E29" s="85"/>
      <c r="F29" s="85"/>
      <c r="G29" s="85"/>
      <c r="H29" s="85"/>
      <c r="I29" s="85"/>
      <c r="J29" s="85">
        <f t="shared" si="0"/>
        <v>3</v>
      </c>
      <c r="K29" s="85"/>
    </row>
    <row r="30" spans="2:11" x14ac:dyDescent="0.25">
      <c r="B30" s="85" t="s">
        <v>759</v>
      </c>
      <c r="C30" s="85" t="s">
        <v>760</v>
      </c>
      <c r="D30" s="85" t="s">
        <v>2391</v>
      </c>
      <c r="E30" s="85"/>
      <c r="F30" s="85"/>
      <c r="G30" s="85"/>
      <c r="H30" s="85"/>
      <c r="I30" s="85"/>
      <c r="J30" s="85">
        <f t="shared" si="0"/>
        <v>3</v>
      </c>
      <c r="K30" s="85"/>
    </row>
    <row r="31" spans="2:11" x14ac:dyDescent="0.25">
      <c r="B31" s="85" t="s">
        <v>761</v>
      </c>
      <c r="C31" s="85" t="s">
        <v>762</v>
      </c>
      <c r="D31" s="85" t="s">
        <v>2391</v>
      </c>
      <c r="E31" s="85"/>
      <c r="F31" s="85"/>
      <c r="G31" s="85"/>
      <c r="H31" s="85"/>
      <c r="I31" s="85"/>
      <c r="J31" s="85">
        <f t="shared" si="0"/>
        <v>3</v>
      </c>
      <c r="K31" s="85"/>
    </row>
    <row r="32" spans="2:11" x14ac:dyDescent="0.25">
      <c r="B32" s="85" t="s">
        <v>763</v>
      </c>
      <c r="C32" s="85" t="s">
        <v>764</v>
      </c>
      <c r="D32" s="85" t="s">
        <v>2391</v>
      </c>
      <c r="E32" s="85"/>
      <c r="F32" s="85"/>
      <c r="G32" s="85"/>
      <c r="H32" s="85"/>
      <c r="I32" s="85"/>
      <c r="J32" s="85">
        <f t="shared" si="0"/>
        <v>3</v>
      </c>
      <c r="K32" s="85"/>
    </row>
    <row r="33" spans="2:11" x14ac:dyDescent="0.25">
      <c r="B33" s="85" t="s">
        <v>765</v>
      </c>
      <c r="C33" s="85" t="s">
        <v>766</v>
      </c>
      <c r="D33" s="85" t="s">
        <v>2391</v>
      </c>
      <c r="E33" s="85"/>
      <c r="F33" s="85"/>
      <c r="G33" s="85"/>
      <c r="H33" s="85"/>
      <c r="I33" s="85"/>
      <c r="J33" s="85">
        <f t="shared" si="0"/>
        <v>3</v>
      </c>
      <c r="K33" s="85"/>
    </row>
    <row r="34" spans="2:11" x14ac:dyDescent="0.25">
      <c r="B34" s="85" t="s">
        <v>767</v>
      </c>
      <c r="C34" s="85" t="s">
        <v>768</v>
      </c>
      <c r="D34" s="85" t="s">
        <v>2391</v>
      </c>
      <c r="E34" s="85"/>
      <c r="F34" s="85"/>
      <c r="G34" s="85"/>
      <c r="H34" s="85"/>
      <c r="I34" s="85"/>
      <c r="J34" s="85">
        <f t="shared" si="0"/>
        <v>3</v>
      </c>
      <c r="K34" s="85"/>
    </row>
    <row r="35" spans="2:11" x14ac:dyDescent="0.25">
      <c r="B35" s="85" t="s">
        <v>769</v>
      </c>
      <c r="C35" s="85" t="s">
        <v>770</v>
      </c>
      <c r="D35" s="85" t="s">
        <v>2391</v>
      </c>
      <c r="E35" s="85"/>
      <c r="F35" s="85"/>
      <c r="G35" s="85"/>
      <c r="H35" s="85"/>
      <c r="I35" s="85"/>
      <c r="J35" s="85">
        <f t="shared" si="0"/>
        <v>3</v>
      </c>
      <c r="K35" s="85"/>
    </row>
    <row r="36" spans="2:11" x14ac:dyDescent="0.25">
      <c r="B36" s="85" t="s">
        <v>771</v>
      </c>
      <c r="C36" s="85" t="s">
        <v>772</v>
      </c>
      <c r="D36" s="85" t="s">
        <v>2391</v>
      </c>
      <c r="E36" s="85"/>
      <c r="F36" s="85"/>
      <c r="G36" s="85"/>
      <c r="H36" s="85"/>
      <c r="I36" s="85"/>
      <c r="J36" s="85">
        <f t="shared" si="0"/>
        <v>3</v>
      </c>
      <c r="K36" s="85"/>
    </row>
    <row r="37" spans="2:11" x14ac:dyDescent="0.25">
      <c r="B37" s="85" t="s">
        <v>773</v>
      </c>
      <c r="C37" s="85" t="s">
        <v>774</v>
      </c>
      <c r="D37" s="85" t="s">
        <v>2391</v>
      </c>
      <c r="E37" s="85"/>
      <c r="F37" s="85"/>
      <c r="G37" s="85"/>
      <c r="H37" s="85"/>
      <c r="I37" s="85"/>
      <c r="J37" s="85">
        <f t="shared" si="0"/>
        <v>3</v>
      </c>
      <c r="K37" s="85"/>
    </row>
    <row r="38" spans="2:11" x14ac:dyDescent="0.25">
      <c r="B38" s="85" t="s">
        <v>775</v>
      </c>
      <c r="C38" s="85" t="s">
        <v>776</v>
      </c>
      <c r="D38" s="85" t="s">
        <v>2391</v>
      </c>
      <c r="E38" s="85"/>
      <c r="F38" s="85"/>
      <c r="G38" s="85"/>
      <c r="H38" s="85"/>
      <c r="I38" s="85"/>
      <c r="J38" s="85">
        <f t="shared" si="0"/>
        <v>3</v>
      </c>
      <c r="K38" s="85"/>
    </row>
    <row r="39" spans="2:11" x14ac:dyDescent="0.25">
      <c r="B39" s="85" t="s">
        <v>777</v>
      </c>
      <c r="C39" s="85" t="s">
        <v>778</v>
      </c>
      <c r="D39" s="85" t="s">
        <v>2391</v>
      </c>
      <c r="E39" s="85"/>
      <c r="F39" s="85"/>
      <c r="G39" s="85"/>
      <c r="H39" s="85"/>
      <c r="I39" s="85"/>
      <c r="J39" s="85">
        <f t="shared" si="0"/>
        <v>3</v>
      </c>
      <c r="K39" s="85"/>
    </row>
    <row r="40" spans="2:11" x14ac:dyDescent="0.25">
      <c r="B40" s="85" t="s">
        <v>779</v>
      </c>
      <c r="C40" s="85" t="s">
        <v>780</v>
      </c>
      <c r="D40" s="85" t="s">
        <v>2391</v>
      </c>
      <c r="E40" s="85"/>
      <c r="F40" s="85"/>
      <c r="G40" s="85"/>
      <c r="H40" s="85"/>
      <c r="I40" s="85"/>
      <c r="J40" s="85">
        <f t="shared" si="0"/>
        <v>3</v>
      </c>
      <c r="K40" s="85"/>
    </row>
    <row r="41" spans="2:11" x14ac:dyDescent="0.25">
      <c r="B41" s="85" t="s">
        <v>781</v>
      </c>
      <c r="C41" s="85" t="s">
        <v>782</v>
      </c>
      <c r="D41" s="85" t="s">
        <v>2391</v>
      </c>
      <c r="E41" s="85"/>
      <c r="F41" s="85"/>
      <c r="G41" s="85"/>
      <c r="H41" s="85"/>
      <c r="I41" s="85"/>
      <c r="J41" s="85">
        <f t="shared" si="0"/>
        <v>3</v>
      </c>
      <c r="K41" s="85"/>
    </row>
    <row r="42" spans="2:11" x14ac:dyDescent="0.25">
      <c r="B42" s="85" t="s">
        <v>783</v>
      </c>
      <c r="C42" s="85" t="s">
        <v>784</v>
      </c>
      <c r="D42" s="85" t="s">
        <v>2391</v>
      </c>
      <c r="E42" s="85"/>
      <c r="F42" s="85"/>
      <c r="G42" s="85"/>
      <c r="H42" s="85"/>
      <c r="I42" s="85"/>
      <c r="J42" s="85">
        <f t="shared" si="0"/>
        <v>3</v>
      </c>
      <c r="K42" s="85"/>
    </row>
    <row r="43" spans="2:11" x14ac:dyDescent="0.25">
      <c r="B43" s="85" t="s">
        <v>309</v>
      </c>
      <c r="C43" s="85" t="s">
        <v>1924</v>
      </c>
      <c r="D43" s="85" t="s">
        <v>2391</v>
      </c>
      <c r="E43" s="85"/>
      <c r="F43" s="85"/>
      <c r="G43" s="85"/>
      <c r="H43" s="85"/>
      <c r="I43" s="85"/>
      <c r="J43" s="85">
        <f t="shared" si="0"/>
        <v>2</v>
      </c>
      <c r="K43" s="85"/>
    </row>
    <row r="44" spans="2:11" x14ac:dyDescent="0.25">
      <c r="B44" s="85" t="s">
        <v>785</v>
      </c>
      <c r="C44" s="85" t="s">
        <v>786</v>
      </c>
      <c r="D44" s="85" t="s">
        <v>2391</v>
      </c>
      <c r="E44" s="85"/>
      <c r="F44" s="85"/>
      <c r="G44" s="85"/>
      <c r="H44" s="85"/>
      <c r="I44" s="85"/>
      <c r="J44" s="85">
        <f t="shared" si="0"/>
        <v>3</v>
      </c>
      <c r="K44" s="85"/>
    </row>
    <row r="45" spans="2:11" x14ac:dyDescent="0.25">
      <c r="B45" s="85" t="s">
        <v>1925</v>
      </c>
      <c r="C45" s="85" t="s">
        <v>1926</v>
      </c>
      <c r="D45" s="85" t="s">
        <v>2391</v>
      </c>
      <c r="E45" s="85"/>
      <c r="F45" s="85"/>
      <c r="G45" s="85"/>
      <c r="H45" s="85"/>
      <c r="I45" s="85"/>
      <c r="J45" s="85">
        <f t="shared" si="0"/>
        <v>2</v>
      </c>
      <c r="K45" s="85"/>
    </row>
    <row r="46" spans="2:11" x14ac:dyDescent="0.25">
      <c r="B46" s="85" t="s">
        <v>787</v>
      </c>
      <c r="C46" s="85" t="s">
        <v>788</v>
      </c>
      <c r="D46" s="85" t="s">
        <v>2391</v>
      </c>
      <c r="E46" s="85"/>
      <c r="F46" s="85"/>
      <c r="G46" s="85"/>
      <c r="H46" s="85"/>
      <c r="I46" s="85"/>
      <c r="J46" s="85">
        <f t="shared" si="0"/>
        <v>3</v>
      </c>
      <c r="K46" s="85"/>
    </row>
    <row r="47" spans="2:11" x14ac:dyDescent="0.25">
      <c r="B47" s="85" t="s">
        <v>789</v>
      </c>
      <c r="C47" s="85" t="s">
        <v>790</v>
      </c>
      <c r="D47" s="85" t="s">
        <v>2391</v>
      </c>
      <c r="E47" s="85"/>
      <c r="F47" s="85"/>
      <c r="G47" s="85"/>
      <c r="H47" s="85"/>
      <c r="I47" s="85"/>
      <c r="J47" s="85">
        <f t="shared" si="0"/>
        <v>3</v>
      </c>
      <c r="K47" s="85"/>
    </row>
    <row r="48" spans="2:11" x14ac:dyDescent="0.25">
      <c r="B48" s="85" t="s">
        <v>791</v>
      </c>
      <c r="C48" s="85" t="s">
        <v>792</v>
      </c>
      <c r="D48" s="85" t="s">
        <v>2391</v>
      </c>
      <c r="E48" s="85"/>
      <c r="F48" s="85"/>
      <c r="G48" s="85"/>
      <c r="H48" s="85"/>
      <c r="I48" s="85"/>
      <c r="J48" s="85">
        <f t="shared" si="0"/>
        <v>3</v>
      </c>
      <c r="K48" s="85"/>
    </row>
    <row r="49" spans="2:11" x14ac:dyDescent="0.25">
      <c r="B49" s="85" t="s">
        <v>793</v>
      </c>
      <c r="C49" s="85" t="s">
        <v>794</v>
      </c>
      <c r="D49" s="85" t="s">
        <v>2391</v>
      </c>
      <c r="E49" s="85"/>
      <c r="F49" s="85"/>
      <c r="G49" s="85"/>
      <c r="H49" s="85"/>
      <c r="I49" s="85"/>
      <c r="J49" s="85">
        <f t="shared" si="0"/>
        <v>3</v>
      </c>
      <c r="K49" s="85"/>
    </row>
    <row r="50" spans="2:11" x14ac:dyDescent="0.25">
      <c r="B50" s="85" t="s">
        <v>795</v>
      </c>
      <c r="C50" s="85" t="s">
        <v>796</v>
      </c>
      <c r="D50" s="85" t="s">
        <v>2391</v>
      </c>
      <c r="E50" s="85"/>
      <c r="F50" s="85"/>
      <c r="G50" s="85"/>
      <c r="H50" s="85"/>
      <c r="I50" s="85"/>
      <c r="J50" s="85">
        <f t="shared" si="0"/>
        <v>3</v>
      </c>
      <c r="K50" s="85"/>
    </row>
    <row r="51" spans="2:11" x14ac:dyDescent="0.25">
      <c r="B51" s="85" t="s">
        <v>797</v>
      </c>
      <c r="C51" s="85" t="s">
        <v>798</v>
      </c>
      <c r="D51" s="85" t="s">
        <v>2391</v>
      </c>
      <c r="E51" s="85"/>
      <c r="F51" s="85"/>
      <c r="G51" s="85"/>
      <c r="H51" s="85"/>
      <c r="I51" s="85"/>
      <c r="J51" s="85">
        <f t="shared" si="0"/>
        <v>3</v>
      </c>
      <c r="K51" s="85"/>
    </row>
    <row r="52" spans="2:11" x14ac:dyDescent="0.25">
      <c r="B52" s="85" t="s">
        <v>799</v>
      </c>
      <c r="C52" s="85" t="s">
        <v>800</v>
      </c>
      <c r="D52" s="85" t="s">
        <v>2391</v>
      </c>
      <c r="E52" s="85"/>
      <c r="F52" s="85"/>
      <c r="G52" s="85"/>
      <c r="H52" s="85"/>
      <c r="I52" s="85"/>
      <c r="J52" s="85">
        <f t="shared" si="0"/>
        <v>3</v>
      </c>
      <c r="K52" s="85"/>
    </row>
    <row r="53" spans="2:11" x14ac:dyDescent="0.25">
      <c r="B53" s="85" t="s">
        <v>801</v>
      </c>
      <c r="C53" s="85" t="s">
        <v>802</v>
      </c>
      <c r="D53" s="85" t="s">
        <v>2391</v>
      </c>
      <c r="E53" s="85"/>
      <c r="F53" s="85"/>
      <c r="G53" s="85"/>
      <c r="H53" s="85"/>
      <c r="I53" s="85"/>
      <c r="J53" s="85">
        <f t="shared" si="0"/>
        <v>3</v>
      </c>
      <c r="K53" s="85"/>
    </row>
    <row r="54" spans="2:11" x14ac:dyDescent="0.25">
      <c r="B54" s="85" t="s">
        <v>803</v>
      </c>
      <c r="C54" s="85" t="s">
        <v>804</v>
      </c>
      <c r="D54" s="85" t="s">
        <v>2391</v>
      </c>
      <c r="E54" s="85"/>
      <c r="F54" s="85"/>
      <c r="G54" s="85"/>
      <c r="H54" s="85"/>
      <c r="I54" s="85"/>
      <c r="J54" s="85">
        <f t="shared" si="0"/>
        <v>3</v>
      </c>
      <c r="K54" s="85"/>
    </row>
    <row r="55" spans="2:11" x14ac:dyDescent="0.25">
      <c r="B55" s="85" t="s">
        <v>805</v>
      </c>
      <c r="C55" s="85" t="s">
        <v>806</v>
      </c>
      <c r="D55" s="85" t="s">
        <v>2391</v>
      </c>
      <c r="E55" s="85"/>
      <c r="F55" s="85"/>
      <c r="G55" s="85"/>
      <c r="H55" s="85"/>
      <c r="I55" s="85"/>
      <c r="J55" s="85">
        <f t="shared" si="0"/>
        <v>3</v>
      </c>
      <c r="K55" s="85"/>
    </row>
    <row r="56" spans="2:11" x14ac:dyDescent="0.25">
      <c r="B56" s="85" t="s">
        <v>807</v>
      </c>
      <c r="C56" s="85" t="s">
        <v>808</v>
      </c>
      <c r="D56" s="85" t="s">
        <v>2391</v>
      </c>
      <c r="E56" s="85"/>
      <c r="F56" s="85"/>
      <c r="G56" s="85"/>
      <c r="H56" s="85"/>
      <c r="I56" s="85"/>
      <c r="J56" s="85">
        <f t="shared" si="0"/>
        <v>3</v>
      </c>
      <c r="K56" s="85"/>
    </row>
    <row r="57" spans="2:11" x14ac:dyDescent="0.25">
      <c r="B57" s="85" t="s">
        <v>809</v>
      </c>
      <c r="C57" s="85" t="s">
        <v>810</v>
      </c>
      <c r="D57" s="85" t="s">
        <v>2391</v>
      </c>
      <c r="E57" s="85"/>
      <c r="F57" s="85"/>
      <c r="G57" s="85"/>
      <c r="H57" s="85"/>
      <c r="I57" s="85"/>
      <c r="J57" s="85">
        <f t="shared" si="0"/>
        <v>3</v>
      </c>
      <c r="K57" s="85"/>
    </row>
    <row r="58" spans="2:11" x14ac:dyDescent="0.25">
      <c r="B58" s="85" t="s">
        <v>811</v>
      </c>
      <c r="C58" s="85" t="s">
        <v>812</v>
      </c>
      <c r="D58" s="85" t="s">
        <v>2391</v>
      </c>
      <c r="E58" s="85"/>
      <c r="F58" s="85"/>
      <c r="G58" s="85"/>
      <c r="H58" s="85"/>
      <c r="I58" s="85"/>
      <c r="J58" s="85">
        <f t="shared" si="0"/>
        <v>3</v>
      </c>
      <c r="K58" s="85"/>
    </row>
    <row r="59" spans="2:11" x14ac:dyDescent="0.25">
      <c r="B59" s="85" t="s">
        <v>813</v>
      </c>
      <c r="C59" s="85" t="s">
        <v>814</v>
      </c>
      <c r="D59" s="85" t="s">
        <v>2391</v>
      </c>
      <c r="E59" s="85"/>
      <c r="F59" s="85"/>
      <c r="G59" s="85"/>
      <c r="H59" s="85"/>
      <c r="I59" s="85"/>
      <c r="J59" s="85">
        <f t="shared" si="0"/>
        <v>3</v>
      </c>
      <c r="K59" s="85"/>
    </row>
    <row r="60" spans="2:11" x14ac:dyDescent="0.25">
      <c r="B60" s="85" t="s">
        <v>198</v>
      </c>
      <c r="C60" s="85" t="s">
        <v>815</v>
      </c>
      <c r="D60" s="85" t="s">
        <v>2391</v>
      </c>
      <c r="E60" s="85"/>
      <c r="F60" s="85"/>
      <c r="G60" s="85"/>
      <c r="H60" s="85"/>
      <c r="I60" s="85"/>
      <c r="J60" s="85">
        <f t="shared" si="0"/>
        <v>3</v>
      </c>
      <c r="K60" s="85"/>
    </row>
    <row r="61" spans="2:11" x14ac:dyDescent="0.25">
      <c r="B61" s="85" t="s">
        <v>816</v>
      </c>
      <c r="C61" s="85" t="s">
        <v>817</v>
      </c>
      <c r="D61" s="85" t="s">
        <v>2391</v>
      </c>
      <c r="E61" s="85"/>
      <c r="F61" s="85"/>
      <c r="G61" s="85"/>
      <c r="H61" s="85"/>
      <c r="I61" s="85"/>
      <c r="J61" s="85">
        <f t="shared" si="0"/>
        <v>3</v>
      </c>
      <c r="K61" s="85"/>
    </row>
    <row r="62" spans="2:11" x14ac:dyDescent="0.25">
      <c r="B62" s="85" t="s">
        <v>818</v>
      </c>
      <c r="C62" s="85" t="s">
        <v>819</v>
      </c>
      <c r="D62" s="85" t="s">
        <v>2391</v>
      </c>
      <c r="E62" s="85"/>
      <c r="F62" s="85"/>
      <c r="G62" s="85"/>
      <c r="H62" s="85"/>
      <c r="I62" s="85"/>
      <c r="J62" s="85">
        <f t="shared" si="0"/>
        <v>3</v>
      </c>
      <c r="K62" s="85"/>
    </row>
    <row r="63" spans="2:11" x14ac:dyDescent="0.25">
      <c r="B63" s="85" t="s">
        <v>820</v>
      </c>
      <c r="C63" s="85" t="s">
        <v>821</v>
      </c>
      <c r="D63" s="85" t="s">
        <v>2391</v>
      </c>
      <c r="E63" s="85"/>
      <c r="F63" s="85"/>
      <c r="G63" s="85"/>
      <c r="H63" s="85"/>
      <c r="I63" s="85"/>
      <c r="J63" s="85">
        <f t="shared" si="0"/>
        <v>3</v>
      </c>
      <c r="K63" s="85"/>
    </row>
    <row r="64" spans="2:11" x14ac:dyDescent="0.25">
      <c r="B64" s="85" t="s">
        <v>1927</v>
      </c>
      <c r="C64" s="85" t="s">
        <v>1928</v>
      </c>
      <c r="D64" s="85" t="s">
        <v>2391</v>
      </c>
      <c r="E64" s="85"/>
      <c r="F64" s="85"/>
      <c r="G64" s="85"/>
      <c r="H64" s="85"/>
      <c r="I64" s="85"/>
      <c r="J64" s="85">
        <f t="shared" si="0"/>
        <v>2</v>
      </c>
      <c r="K64" s="85"/>
    </row>
    <row r="65" spans="2:11" x14ac:dyDescent="0.25">
      <c r="B65" s="85" t="s">
        <v>822</v>
      </c>
      <c r="C65" s="85" t="s">
        <v>823</v>
      </c>
      <c r="D65" s="85" t="s">
        <v>2391</v>
      </c>
      <c r="E65" s="85"/>
      <c r="F65" s="85"/>
      <c r="G65" s="85"/>
      <c r="H65" s="85"/>
      <c r="I65" s="85"/>
      <c r="J65" s="85">
        <f t="shared" si="0"/>
        <v>3</v>
      </c>
      <c r="K65" s="85"/>
    </row>
    <row r="66" spans="2:11" x14ac:dyDescent="0.25">
      <c r="B66" s="85" t="s">
        <v>1929</v>
      </c>
      <c r="C66" s="85" t="s">
        <v>4898</v>
      </c>
      <c r="D66" s="85" t="s">
        <v>2391</v>
      </c>
      <c r="E66" s="85"/>
      <c r="F66" s="85"/>
      <c r="G66" s="85"/>
      <c r="H66" s="85"/>
      <c r="I66" s="85"/>
      <c r="J66" s="85">
        <f t="shared" si="0"/>
        <v>2</v>
      </c>
      <c r="K66" s="85"/>
    </row>
    <row r="67" spans="2:11" x14ac:dyDescent="0.25">
      <c r="B67" s="85" t="s">
        <v>344</v>
      </c>
      <c r="C67" s="85" t="s">
        <v>4899</v>
      </c>
      <c r="D67" s="85" t="s">
        <v>2391</v>
      </c>
      <c r="E67" s="85"/>
      <c r="F67" s="85"/>
      <c r="G67" s="85"/>
      <c r="H67" s="85"/>
      <c r="I67" s="85"/>
      <c r="J67" s="85">
        <f t="shared" si="0"/>
        <v>2</v>
      </c>
      <c r="K67" s="85"/>
    </row>
    <row r="68" spans="2:11" x14ac:dyDescent="0.25">
      <c r="B68" s="85" t="s">
        <v>345</v>
      </c>
      <c r="C68" s="85" t="s">
        <v>4900</v>
      </c>
      <c r="D68" s="85" t="s">
        <v>2391</v>
      </c>
      <c r="E68" s="85"/>
      <c r="F68" s="85"/>
      <c r="G68" s="85"/>
      <c r="H68" s="85"/>
      <c r="I68" s="85"/>
      <c r="J68" s="85">
        <f t="shared" ref="J68:J131" si="1">LEN(TRIM(B68))</f>
        <v>2</v>
      </c>
      <c r="K68" s="85"/>
    </row>
    <row r="69" spans="2:11" x14ac:dyDescent="0.25">
      <c r="B69" s="85" t="s">
        <v>346</v>
      </c>
      <c r="C69" s="85" t="s">
        <v>4901</v>
      </c>
      <c r="D69" s="85" t="s">
        <v>2391</v>
      </c>
      <c r="E69" s="85"/>
      <c r="F69" s="85"/>
      <c r="G69" s="85"/>
      <c r="H69" s="85"/>
      <c r="I69" s="85"/>
      <c r="J69" s="85">
        <f t="shared" si="1"/>
        <v>2</v>
      </c>
      <c r="K69" s="85"/>
    </row>
    <row r="70" spans="2:11" x14ac:dyDescent="0.25">
      <c r="B70" s="85" t="s">
        <v>347</v>
      </c>
      <c r="C70" s="85" t="s">
        <v>4902</v>
      </c>
      <c r="D70" s="85" t="s">
        <v>2391</v>
      </c>
      <c r="E70" s="85"/>
      <c r="F70" s="85"/>
      <c r="G70" s="85"/>
      <c r="H70" s="85"/>
      <c r="I70" s="85"/>
      <c r="J70" s="85">
        <f t="shared" si="1"/>
        <v>2</v>
      </c>
      <c r="K70" s="85"/>
    </row>
    <row r="71" spans="2:11" x14ac:dyDescent="0.25">
      <c r="B71" s="85" t="s">
        <v>348</v>
      </c>
      <c r="C71" s="85" t="s">
        <v>4903</v>
      </c>
      <c r="D71" s="85" t="s">
        <v>2391</v>
      </c>
      <c r="E71" s="85"/>
      <c r="F71" s="85"/>
      <c r="G71" s="85"/>
      <c r="H71" s="85"/>
      <c r="I71" s="85"/>
      <c r="J71" s="85">
        <f t="shared" si="1"/>
        <v>2</v>
      </c>
      <c r="K71" s="85"/>
    </row>
    <row r="72" spans="2:11" x14ac:dyDescent="0.25">
      <c r="B72" s="85" t="s">
        <v>3182</v>
      </c>
      <c r="C72" s="85" t="s">
        <v>4904</v>
      </c>
      <c r="D72" s="85" t="s">
        <v>2391</v>
      </c>
      <c r="E72" s="85"/>
      <c r="F72" s="85"/>
      <c r="G72" s="85"/>
      <c r="H72" s="85"/>
      <c r="I72" s="85"/>
      <c r="J72" s="85">
        <f t="shared" si="1"/>
        <v>2</v>
      </c>
      <c r="K72" s="85"/>
    </row>
    <row r="73" spans="2:11" x14ac:dyDescent="0.25">
      <c r="B73" s="85" t="s">
        <v>349</v>
      </c>
      <c r="C73" s="85" t="s">
        <v>4905</v>
      </c>
      <c r="D73" s="85" t="s">
        <v>2391</v>
      </c>
      <c r="E73" s="85"/>
      <c r="F73" s="85"/>
      <c r="G73" s="85"/>
      <c r="H73" s="85"/>
      <c r="I73" s="85"/>
      <c r="J73" s="85">
        <f t="shared" si="1"/>
        <v>2</v>
      </c>
      <c r="K73" s="85"/>
    </row>
    <row r="74" spans="2:11" x14ac:dyDescent="0.25">
      <c r="B74" s="85" t="s">
        <v>3183</v>
      </c>
      <c r="C74" s="85" t="s">
        <v>4906</v>
      </c>
      <c r="D74" s="85" t="s">
        <v>2391</v>
      </c>
      <c r="E74" s="85"/>
      <c r="F74" s="85"/>
      <c r="G74" s="85"/>
      <c r="H74" s="85"/>
      <c r="I74" s="85"/>
      <c r="J74" s="85">
        <f t="shared" si="1"/>
        <v>2</v>
      </c>
      <c r="K74" s="85"/>
    </row>
    <row r="75" spans="2:11" x14ac:dyDescent="0.25">
      <c r="B75" s="85" t="s">
        <v>824</v>
      </c>
      <c r="C75" s="85" t="s">
        <v>825</v>
      </c>
      <c r="D75" s="85" t="s">
        <v>2391</v>
      </c>
      <c r="E75" s="85"/>
      <c r="F75" s="85"/>
      <c r="G75" s="85"/>
      <c r="H75" s="85"/>
      <c r="I75" s="85"/>
      <c r="J75" s="85">
        <f t="shared" si="1"/>
        <v>3</v>
      </c>
      <c r="K75" s="85"/>
    </row>
    <row r="76" spans="2:11" x14ac:dyDescent="0.25">
      <c r="B76" s="85" t="s">
        <v>826</v>
      </c>
      <c r="C76" s="85" t="s">
        <v>827</v>
      </c>
      <c r="D76" s="85" t="s">
        <v>2391</v>
      </c>
      <c r="E76" s="85"/>
      <c r="F76" s="85"/>
      <c r="G76" s="85"/>
      <c r="H76" s="85"/>
      <c r="I76" s="85"/>
      <c r="J76" s="85">
        <f t="shared" si="1"/>
        <v>3</v>
      </c>
      <c r="K76" s="85"/>
    </row>
    <row r="77" spans="2:11" x14ac:dyDescent="0.25">
      <c r="B77" s="85" t="s">
        <v>828</v>
      </c>
      <c r="C77" s="85" t="s">
        <v>829</v>
      </c>
      <c r="D77" s="85" t="s">
        <v>2391</v>
      </c>
      <c r="E77" s="85"/>
      <c r="F77" s="85"/>
      <c r="G77" s="85"/>
      <c r="H77" s="85"/>
      <c r="I77" s="85"/>
      <c r="J77" s="85">
        <f t="shared" si="1"/>
        <v>3</v>
      </c>
      <c r="K77" s="85"/>
    </row>
    <row r="78" spans="2:11" x14ac:dyDescent="0.25">
      <c r="B78" s="85" t="s">
        <v>830</v>
      </c>
      <c r="C78" s="85" t="s">
        <v>831</v>
      </c>
      <c r="D78" s="85" t="s">
        <v>2391</v>
      </c>
      <c r="E78" s="85"/>
      <c r="F78" s="85"/>
      <c r="G78" s="85"/>
      <c r="H78" s="85"/>
      <c r="I78" s="85"/>
      <c r="J78" s="85">
        <f t="shared" si="1"/>
        <v>3</v>
      </c>
      <c r="K78" s="85"/>
    </row>
    <row r="79" spans="2:11" x14ac:dyDescent="0.25">
      <c r="B79" s="85" t="s">
        <v>832</v>
      </c>
      <c r="C79" s="85" t="s">
        <v>833</v>
      </c>
      <c r="D79" s="85" t="s">
        <v>2391</v>
      </c>
      <c r="E79" s="85"/>
      <c r="F79" s="85"/>
      <c r="G79" s="85"/>
      <c r="H79" s="85"/>
      <c r="I79" s="85"/>
      <c r="J79" s="85">
        <f t="shared" si="1"/>
        <v>3</v>
      </c>
      <c r="K79" s="85"/>
    </row>
    <row r="80" spans="2:11" x14ac:dyDescent="0.25">
      <c r="B80" s="85" t="s">
        <v>834</v>
      </c>
      <c r="C80" s="85" t="s">
        <v>835</v>
      </c>
      <c r="D80" s="85" t="s">
        <v>2391</v>
      </c>
      <c r="E80" s="85"/>
      <c r="F80" s="85"/>
      <c r="G80" s="85"/>
      <c r="H80" s="85"/>
      <c r="I80" s="85"/>
      <c r="J80" s="85">
        <f t="shared" si="1"/>
        <v>3</v>
      </c>
      <c r="K80" s="85"/>
    </row>
    <row r="81" spans="2:11" x14ac:dyDescent="0.25">
      <c r="B81" s="85" t="s">
        <v>836</v>
      </c>
      <c r="C81" s="85" t="s">
        <v>837</v>
      </c>
      <c r="D81" s="85" t="s">
        <v>2391</v>
      </c>
      <c r="E81" s="85"/>
      <c r="F81" s="85"/>
      <c r="G81" s="85"/>
      <c r="H81" s="85"/>
      <c r="I81" s="85"/>
      <c r="J81" s="85">
        <f t="shared" si="1"/>
        <v>3</v>
      </c>
      <c r="K81" s="85"/>
    </row>
    <row r="82" spans="2:11" x14ac:dyDescent="0.25">
      <c r="B82" s="85" t="s">
        <v>1930</v>
      </c>
      <c r="C82" s="85" t="s">
        <v>1931</v>
      </c>
      <c r="D82" s="85" t="s">
        <v>2391</v>
      </c>
      <c r="E82" s="85"/>
      <c r="F82" s="85"/>
      <c r="G82" s="85"/>
      <c r="H82" s="85"/>
      <c r="I82" s="85"/>
      <c r="J82" s="85">
        <f t="shared" si="1"/>
        <v>14</v>
      </c>
      <c r="K82" s="85"/>
    </row>
    <row r="83" spans="2:11" x14ac:dyDescent="0.25">
      <c r="B83" s="85" t="s">
        <v>1932</v>
      </c>
      <c r="C83" s="85" t="s">
        <v>1933</v>
      </c>
      <c r="D83" s="85" t="s">
        <v>2391</v>
      </c>
      <c r="E83" s="85"/>
      <c r="F83" s="85"/>
      <c r="G83" s="85"/>
      <c r="H83" s="85"/>
      <c r="I83" s="85"/>
      <c r="J83" s="85">
        <f t="shared" si="1"/>
        <v>9</v>
      </c>
      <c r="K83" s="85"/>
    </row>
    <row r="84" spans="2:11" x14ac:dyDescent="0.25">
      <c r="B84" s="85" t="s">
        <v>1934</v>
      </c>
      <c r="C84" s="85" t="s">
        <v>1935</v>
      </c>
      <c r="D84" s="85" t="s">
        <v>2391</v>
      </c>
      <c r="E84" s="85"/>
      <c r="F84" s="85"/>
      <c r="G84" s="85"/>
      <c r="H84" s="85"/>
      <c r="I84" s="85"/>
      <c r="J84" s="85">
        <f t="shared" si="1"/>
        <v>10</v>
      </c>
      <c r="K84" s="85"/>
    </row>
    <row r="85" spans="2:11" x14ac:dyDescent="0.25">
      <c r="B85" s="85" t="s">
        <v>1936</v>
      </c>
      <c r="C85" s="85" t="s">
        <v>1937</v>
      </c>
      <c r="D85" s="85" t="s">
        <v>2391</v>
      </c>
      <c r="E85" s="85"/>
      <c r="F85" s="85"/>
      <c r="G85" s="85"/>
      <c r="H85" s="85"/>
      <c r="I85" s="85"/>
      <c r="J85" s="85">
        <f t="shared" si="1"/>
        <v>12</v>
      </c>
      <c r="K85" s="85"/>
    </row>
    <row r="86" spans="2:11" x14ac:dyDescent="0.25">
      <c r="B86" s="85" t="s">
        <v>1938</v>
      </c>
      <c r="C86" s="85" t="s">
        <v>1939</v>
      </c>
      <c r="D86" s="85" t="s">
        <v>2391</v>
      </c>
      <c r="E86" s="85"/>
      <c r="F86" s="85"/>
      <c r="G86" s="85"/>
      <c r="H86" s="85"/>
      <c r="I86" s="85"/>
      <c r="J86" s="85">
        <f t="shared" si="1"/>
        <v>13</v>
      </c>
      <c r="K86" s="85"/>
    </row>
    <row r="87" spans="2:11" x14ac:dyDescent="0.25">
      <c r="B87" s="85" t="s">
        <v>1940</v>
      </c>
      <c r="C87" s="85" t="s">
        <v>1941</v>
      </c>
      <c r="D87" s="85" t="s">
        <v>2391</v>
      </c>
      <c r="E87" s="85"/>
      <c r="F87" s="85"/>
      <c r="G87" s="85"/>
      <c r="H87" s="85"/>
      <c r="I87" s="85"/>
      <c r="J87" s="85">
        <f t="shared" si="1"/>
        <v>8</v>
      </c>
      <c r="K87" s="85"/>
    </row>
    <row r="88" spans="2:11" x14ac:dyDescent="0.25">
      <c r="B88" s="85" t="s">
        <v>1942</v>
      </c>
      <c r="C88" s="85" t="s">
        <v>1943</v>
      </c>
      <c r="D88" s="85" t="s">
        <v>2391</v>
      </c>
      <c r="E88" s="85"/>
      <c r="F88" s="85"/>
      <c r="G88" s="85"/>
      <c r="H88" s="85"/>
      <c r="I88" s="85"/>
      <c r="J88" s="85">
        <f t="shared" si="1"/>
        <v>8</v>
      </c>
      <c r="K88" s="85"/>
    </row>
    <row r="89" spans="2:11" x14ac:dyDescent="0.25">
      <c r="B89" s="85" t="s">
        <v>1944</v>
      </c>
      <c r="C89" s="85" t="s">
        <v>1945</v>
      </c>
      <c r="D89" s="85" t="s">
        <v>2391</v>
      </c>
      <c r="E89" s="85"/>
      <c r="F89" s="85"/>
      <c r="G89" s="85"/>
      <c r="H89" s="85"/>
      <c r="I89" s="85"/>
      <c r="J89" s="85">
        <f t="shared" si="1"/>
        <v>8</v>
      </c>
      <c r="K89" s="85"/>
    </row>
    <row r="90" spans="2:11" x14ac:dyDescent="0.25">
      <c r="B90" s="85" t="s">
        <v>1946</v>
      </c>
      <c r="C90" s="85" t="s">
        <v>3184</v>
      </c>
      <c r="D90" s="85" t="s">
        <v>2391</v>
      </c>
      <c r="E90" s="85"/>
      <c r="F90" s="85"/>
      <c r="G90" s="85"/>
      <c r="H90" s="85"/>
      <c r="I90" s="85"/>
      <c r="J90" s="85">
        <f t="shared" si="1"/>
        <v>8</v>
      </c>
      <c r="K90" s="85"/>
    </row>
    <row r="91" spans="2:11" x14ac:dyDescent="0.25">
      <c r="B91" s="85" t="s">
        <v>1947</v>
      </c>
      <c r="C91" s="85" t="s">
        <v>1948</v>
      </c>
      <c r="D91" s="85" t="s">
        <v>2391</v>
      </c>
      <c r="E91" s="85"/>
      <c r="F91" s="85"/>
      <c r="G91" s="85"/>
      <c r="H91" s="85"/>
      <c r="I91" s="85"/>
      <c r="J91" s="85">
        <f t="shared" si="1"/>
        <v>8</v>
      </c>
      <c r="K91" s="85"/>
    </row>
    <row r="92" spans="2:11" x14ac:dyDescent="0.25">
      <c r="B92" s="85" t="s">
        <v>1949</v>
      </c>
      <c r="C92" s="85" t="s">
        <v>1950</v>
      </c>
      <c r="D92" s="85" t="s">
        <v>2391</v>
      </c>
      <c r="E92" s="85"/>
      <c r="F92" s="85"/>
      <c r="G92" s="85"/>
      <c r="H92" s="85"/>
      <c r="I92" s="85"/>
      <c r="J92" s="85">
        <f t="shared" si="1"/>
        <v>8</v>
      </c>
      <c r="K92" s="85"/>
    </row>
    <row r="93" spans="2:11" x14ac:dyDescent="0.25">
      <c r="B93" s="85" t="s">
        <v>1951</v>
      </c>
      <c r="C93" s="85" t="s">
        <v>1952</v>
      </c>
      <c r="D93" s="85" t="s">
        <v>2391</v>
      </c>
      <c r="E93" s="85"/>
      <c r="F93" s="85"/>
      <c r="G93" s="85"/>
      <c r="H93" s="85"/>
      <c r="I93" s="85"/>
      <c r="J93" s="85">
        <f t="shared" si="1"/>
        <v>8</v>
      </c>
      <c r="K93" s="85"/>
    </row>
    <row r="94" spans="2:11" x14ac:dyDescent="0.25">
      <c r="B94" s="85" t="s">
        <v>1953</v>
      </c>
      <c r="C94" s="85" t="s">
        <v>1954</v>
      </c>
      <c r="D94" s="85" t="s">
        <v>2391</v>
      </c>
      <c r="E94" s="85"/>
      <c r="F94" s="85"/>
      <c r="G94" s="85"/>
      <c r="H94" s="85"/>
      <c r="I94" s="85"/>
      <c r="J94" s="85">
        <f t="shared" si="1"/>
        <v>9</v>
      </c>
      <c r="K94" s="85"/>
    </row>
    <row r="95" spans="2:11" x14ac:dyDescent="0.25">
      <c r="B95" s="85" t="s">
        <v>2321</v>
      </c>
      <c r="C95" s="85" t="s">
        <v>2322</v>
      </c>
      <c r="D95" s="85" t="s">
        <v>2391</v>
      </c>
      <c r="E95" s="85"/>
      <c r="F95" s="85"/>
      <c r="G95" s="85"/>
      <c r="H95" s="85"/>
      <c r="I95" s="85"/>
      <c r="J95" s="85">
        <f t="shared" si="1"/>
        <v>12</v>
      </c>
      <c r="K95" s="85"/>
    </row>
    <row r="96" spans="2:11" x14ac:dyDescent="0.25">
      <c r="B96" s="85" t="s">
        <v>2323</v>
      </c>
      <c r="C96" s="85" t="s">
        <v>2324</v>
      </c>
      <c r="D96" s="85" t="s">
        <v>2391</v>
      </c>
      <c r="E96" s="85"/>
      <c r="F96" s="85"/>
      <c r="G96" s="85"/>
      <c r="H96" s="85"/>
      <c r="I96" s="85"/>
      <c r="J96" s="85">
        <f t="shared" si="1"/>
        <v>12</v>
      </c>
      <c r="K96" s="85"/>
    </row>
    <row r="97" spans="2:11" x14ac:dyDescent="0.25">
      <c r="B97" s="85" t="s">
        <v>1955</v>
      </c>
      <c r="C97" s="85" t="s">
        <v>1956</v>
      </c>
      <c r="D97" s="85" t="s">
        <v>2391</v>
      </c>
      <c r="E97" s="85"/>
      <c r="F97" s="85"/>
      <c r="G97" s="85"/>
      <c r="H97" s="85"/>
      <c r="I97" s="85"/>
      <c r="J97" s="85">
        <f t="shared" si="1"/>
        <v>8</v>
      </c>
      <c r="K97" s="85"/>
    </row>
    <row r="98" spans="2:11" x14ac:dyDescent="0.25">
      <c r="B98" s="85" t="s">
        <v>838</v>
      </c>
      <c r="C98" s="85" t="s">
        <v>839</v>
      </c>
      <c r="D98" s="85" t="s">
        <v>2391</v>
      </c>
      <c r="E98" s="85"/>
      <c r="F98" s="85"/>
      <c r="G98" s="85"/>
      <c r="H98" s="85"/>
      <c r="I98" s="85"/>
      <c r="J98" s="85">
        <f t="shared" si="1"/>
        <v>3</v>
      </c>
      <c r="K98" s="85"/>
    </row>
    <row r="99" spans="2:11" x14ac:dyDescent="0.25">
      <c r="B99" s="85" t="s">
        <v>840</v>
      </c>
      <c r="C99" s="85" t="s">
        <v>841</v>
      </c>
      <c r="D99" s="85" t="s">
        <v>2391</v>
      </c>
      <c r="E99" s="85"/>
      <c r="F99" s="85"/>
      <c r="G99" s="85"/>
      <c r="H99" s="85"/>
      <c r="I99" s="85"/>
      <c r="J99" s="85">
        <f t="shared" si="1"/>
        <v>3</v>
      </c>
      <c r="K99" s="85"/>
    </row>
    <row r="100" spans="2:11" x14ac:dyDescent="0.25">
      <c r="B100" s="85" t="s">
        <v>842</v>
      </c>
      <c r="C100" s="85" t="s">
        <v>843</v>
      </c>
      <c r="D100" s="85" t="s">
        <v>2391</v>
      </c>
      <c r="E100" s="85"/>
      <c r="F100" s="85"/>
      <c r="G100" s="85"/>
      <c r="H100" s="85"/>
      <c r="I100" s="85"/>
      <c r="J100" s="85">
        <f t="shared" si="1"/>
        <v>3</v>
      </c>
      <c r="K100" s="85"/>
    </row>
    <row r="101" spans="2:11" x14ac:dyDescent="0.25">
      <c r="B101" s="85" t="s">
        <v>844</v>
      </c>
      <c r="C101" s="85" t="s">
        <v>845</v>
      </c>
      <c r="D101" s="85" t="s">
        <v>2391</v>
      </c>
      <c r="E101" s="85"/>
      <c r="F101" s="85"/>
      <c r="G101" s="85"/>
      <c r="H101" s="85"/>
      <c r="I101" s="85"/>
      <c r="J101" s="85">
        <f t="shared" si="1"/>
        <v>3</v>
      </c>
      <c r="K101" s="85"/>
    </row>
    <row r="102" spans="2:11" x14ac:dyDescent="0.25">
      <c r="B102" s="85" t="s">
        <v>676</v>
      </c>
      <c r="C102" s="85" t="s">
        <v>1913</v>
      </c>
      <c r="D102" s="85" t="s">
        <v>2391</v>
      </c>
      <c r="E102" s="85"/>
      <c r="F102" s="85"/>
      <c r="G102" s="85"/>
      <c r="H102" s="85"/>
      <c r="I102" s="85"/>
      <c r="J102" s="85">
        <f t="shared" si="1"/>
        <v>2</v>
      </c>
      <c r="K102" s="85"/>
    </row>
    <row r="103" spans="2:11" x14ac:dyDescent="0.25">
      <c r="B103" s="85" t="s">
        <v>1957</v>
      </c>
      <c r="C103" s="85" t="s">
        <v>1958</v>
      </c>
      <c r="D103" s="85" t="s">
        <v>2391</v>
      </c>
      <c r="E103" s="85"/>
      <c r="F103" s="85"/>
      <c r="G103" s="85"/>
      <c r="H103" s="85"/>
      <c r="I103" s="85"/>
      <c r="J103" s="85">
        <f t="shared" si="1"/>
        <v>13</v>
      </c>
      <c r="K103" s="85"/>
    </row>
    <row r="104" spans="2:11" x14ac:dyDescent="0.25">
      <c r="B104" s="85" t="s">
        <v>846</v>
      </c>
      <c r="C104" s="85" t="s">
        <v>847</v>
      </c>
      <c r="D104" s="85" t="s">
        <v>2391</v>
      </c>
      <c r="E104" s="85"/>
      <c r="F104" s="85"/>
      <c r="G104" s="85"/>
      <c r="H104" s="85"/>
      <c r="I104" s="85"/>
      <c r="J104" s="85">
        <f t="shared" si="1"/>
        <v>3</v>
      </c>
      <c r="K104" s="85"/>
    </row>
    <row r="105" spans="2:11" x14ac:dyDescent="0.25">
      <c r="B105" s="85" t="s">
        <v>848</v>
      </c>
      <c r="C105" s="85" t="s">
        <v>849</v>
      </c>
      <c r="D105" s="85" t="s">
        <v>2391</v>
      </c>
      <c r="E105" s="85"/>
      <c r="F105" s="85"/>
      <c r="G105" s="85"/>
      <c r="H105" s="85"/>
      <c r="I105" s="85"/>
      <c r="J105" s="85">
        <f t="shared" si="1"/>
        <v>3</v>
      </c>
      <c r="K105" s="85"/>
    </row>
    <row r="106" spans="2:11" x14ac:dyDescent="0.25">
      <c r="B106" s="85" t="s">
        <v>850</v>
      </c>
      <c r="C106" s="85" t="s">
        <v>851</v>
      </c>
      <c r="D106" s="85" t="s">
        <v>2391</v>
      </c>
      <c r="E106" s="85"/>
      <c r="F106" s="85"/>
      <c r="G106" s="85"/>
      <c r="H106" s="85"/>
      <c r="I106" s="85"/>
      <c r="J106" s="85">
        <f t="shared" si="1"/>
        <v>3</v>
      </c>
      <c r="K106" s="85"/>
    </row>
    <row r="107" spans="2:11" x14ac:dyDescent="0.25">
      <c r="B107" s="85" t="s">
        <v>852</v>
      </c>
      <c r="C107" s="85" t="s">
        <v>853</v>
      </c>
      <c r="D107" s="85" t="s">
        <v>2391</v>
      </c>
      <c r="E107" s="85"/>
      <c r="F107" s="85"/>
      <c r="G107" s="85"/>
      <c r="H107" s="85"/>
      <c r="I107" s="85"/>
      <c r="J107" s="85">
        <f t="shared" si="1"/>
        <v>3</v>
      </c>
      <c r="K107" s="85"/>
    </row>
    <row r="108" spans="2:11" x14ac:dyDescent="0.25">
      <c r="B108" s="85" t="s">
        <v>854</v>
      </c>
      <c r="C108" s="85" t="s">
        <v>855</v>
      </c>
      <c r="D108" s="85" t="s">
        <v>2391</v>
      </c>
      <c r="E108" s="85"/>
      <c r="F108" s="85"/>
      <c r="G108" s="85"/>
      <c r="H108" s="85"/>
      <c r="I108" s="85"/>
      <c r="J108" s="85">
        <f t="shared" si="1"/>
        <v>3</v>
      </c>
      <c r="K108" s="85"/>
    </row>
    <row r="109" spans="2:11" x14ac:dyDescent="0.25">
      <c r="B109" s="85" t="s">
        <v>856</v>
      </c>
      <c r="C109" s="85" t="s">
        <v>857</v>
      </c>
      <c r="D109" s="85" t="s">
        <v>2391</v>
      </c>
      <c r="E109" s="85"/>
      <c r="F109" s="85"/>
      <c r="G109" s="85"/>
      <c r="H109" s="85"/>
      <c r="I109" s="85"/>
      <c r="J109" s="85">
        <f t="shared" si="1"/>
        <v>3</v>
      </c>
      <c r="K109" s="85"/>
    </row>
    <row r="110" spans="2:11" x14ac:dyDescent="0.25">
      <c r="B110" s="85" t="s">
        <v>858</v>
      </c>
      <c r="C110" s="85" t="s">
        <v>859</v>
      </c>
      <c r="D110" s="85" t="s">
        <v>2391</v>
      </c>
      <c r="E110" s="85"/>
      <c r="F110" s="85"/>
      <c r="G110" s="85"/>
      <c r="H110" s="85"/>
      <c r="I110" s="85"/>
      <c r="J110" s="85">
        <f t="shared" si="1"/>
        <v>3</v>
      </c>
      <c r="K110" s="85"/>
    </row>
    <row r="111" spans="2:11" x14ac:dyDescent="0.25">
      <c r="B111" s="85" t="s">
        <v>860</v>
      </c>
      <c r="C111" s="85" t="s">
        <v>861</v>
      </c>
      <c r="D111" s="85" t="s">
        <v>2391</v>
      </c>
      <c r="E111" s="85"/>
      <c r="F111" s="85"/>
      <c r="G111" s="85"/>
      <c r="H111" s="85"/>
      <c r="I111" s="85"/>
      <c r="J111" s="85">
        <f t="shared" si="1"/>
        <v>3</v>
      </c>
      <c r="K111" s="85"/>
    </row>
    <row r="112" spans="2:11" x14ac:dyDescent="0.25">
      <c r="B112" s="85" t="s">
        <v>397</v>
      </c>
      <c r="C112" s="85" t="s">
        <v>1959</v>
      </c>
      <c r="D112" s="85" t="s">
        <v>2391</v>
      </c>
      <c r="E112" s="85"/>
      <c r="F112" s="85"/>
      <c r="G112" s="85"/>
      <c r="H112" s="85"/>
      <c r="I112" s="85"/>
      <c r="J112" s="85">
        <f t="shared" si="1"/>
        <v>2</v>
      </c>
      <c r="K112" s="85"/>
    </row>
    <row r="113" spans="2:11" x14ac:dyDescent="0.25">
      <c r="B113" s="85" t="s">
        <v>862</v>
      </c>
      <c r="C113" s="85" t="s">
        <v>863</v>
      </c>
      <c r="D113" s="85" t="s">
        <v>2391</v>
      </c>
      <c r="E113" s="85"/>
      <c r="F113" s="85"/>
      <c r="G113" s="85"/>
      <c r="H113" s="85"/>
      <c r="I113" s="85"/>
      <c r="J113" s="85">
        <f t="shared" si="1"/>
        <v>3</v>
      </c>
      <c r="K113" s="85"/>
    </row>
    <row r="114" spans="2:11" x14ac:dyDescent="0.25">
      <c r="B114" s="85" t="s">
        <v>864</v>
      </c>
      <c r="C114" s="85" t="s">
        <v>865</v>
      </c>
      <c r="D114" s="85" t="s">
        <v>2391</v>
      </c>
      <c r="E114" s="85"/>
      <c r="F114" s="85"/>
      <c r="G114" s="85"/>
      <c r="H114" s="85"/>
      <c r="I114" s="85"/>
      <c r="J114" s="85">
        <f t="shared" si="1"/>
        <v>3</v>
      </c>
      <c r="K114" s="85"/>
    </row>
    <row r="115" spans="2:11" x14ac:dyDescent="0.25">
      <c r="B115" s="85" t="s">
        <v>866</v>
      </c>
      <c r="C115" s="85" t="s">
        <v>867</v>
      </c>
      <c r="D115" s="85" t="s">
        <v>2391</v>
      </c>
      <c r="E115" s="85"/>
      <c r="F115" s="85"/>
      <c r="G115" s="85"/>
      <c r="H115" s="85"/>
      <c r="I115" s="85"/>
      <c r="J115" s="85">
        <f t="shared" si="1"/>
        <v>3</v>
      </c>
      <c r="K115" s="85"/>
    </row>
    <row r="116" spans="2:11" x14ac:dyDescent="0.25">
      <c r="B116" s="85" t="s">
        <v>868</v>
      </c>
      <c r="C116" s="85" t="s">
        <v>869</v>
      </c>
      <c r="D116" s="85" t="s">
        <v>2391</v>
      </c>
      <c r="E116" s="85"/>
      <c r="F116" s="85"/>
      <c r="G116" s="85"/>
      <c r="H116" s="85"/>
      <c r="I116" s="85"/>
      <c r="J116" s="85">
        <f t="shared" si="1"/>
        <v>3</v>
      </c>
      <c r="K116" s="85"/>
    </row>
    <row r="117" spans="2:11" x14ac:dyDescent="0.25">
      <c r="B117" s="85" t="s">
        <v>1960</v>
      </c>
      <c r="C117" s="85" t="s">
        <v>4907</v>
      </c>
      <c r="D117" s="85" t="s">
        <v>2391</v>
      </c>
      <c r="E117" s="85"/>
      <c r="F117" s="85"/>
      <c r="G117" s="85"/>
      <c r="H117" s="85"/>
      <c r="I117" s="85"/>
      <c r="J117" s="85">
        <f t="shared" si="1"/>
        <v>2</v>
      </c>
      <c r="K117" s="85"/>
    </row>
    <row r="118" spans="2:11" x14ac:dyDescent="0.25">
      <c r="B118" s="85" t="s">
        <v>3185</v>
      </c>
      <c r="C118" s="85" t="s">
        <v>4908</v>
      </c>
      <c r="D118" s="85" t="s">
        <v>2391</v>
      </c>
      <c r="E118" s="85"/>
      <c r="F118" s="85"/>
      <c r="G118" s="85"/>
      <c r="H118" s="85"/>
      <c r="I118" s="85"/>
      <c r="J118" s="85">
        <f t="shared" si="1"/>
        <v>3</v>
      </c>
      <c r="K118" s="85"/>
    </row>
    <row r="119" spans="2:11" x14ac:dyDescent="0.25">
      <c r="B119" s="85" t="s">
        <v>3186</v>
      </c>
      <c r="C119" s="85" t="s">
        <v>4909</v>
      </c>
      <c r="D119" s="85" t="s">
        <v>2391</v>
      </c>
      <c r="E119" s="85"/>
      <c r="F119" s="85"/>
      <c r="G119" s="85"/>
      <c r="H119" s="85"/>
      <c r="I119" s="85"/>
      <c r="J119" s="85">
        <f t="shared" si="1"/>
        <v>3</v>
      </c>
      <c r="K119" s="85"/>
    </row>
    <row r="120" spans="2:11" x14ac:dyDescent="0.25">
      <c r="B120" s="85" t="s">
        <v>1961</v>
      </c>
      <c r="C120" s="85" t="s">
        <v>4910</v>
      </c>
      <c r="D120" s="85" t="s">
        <v>2391</v>
      </c>
      <c r="E120" s="85"/>
      <c r="F120" s="85"/>
      <c r="G120" s="85"/>
      <c r="H120" s="85"/>
      <c r="I120" s="85"/>
      <c r="J120" s="85">
        <f t="shared" si="1"/>
        <v>2</v>
      </c>
      <c r="K120" s="85"/>
    </row>
    <row r="121" spans="2:11" x14ac:dyDescent="0.25">
      <c r="B121" s="85" t="s">
        <v>1962</v>
      </c>
      <c r="C121" s="85" t="s">
        <v>4911</v>
      </c>
      <c r="D121" s="85" t="s">
        <v>2391</v>
      </c>
      <c r="E121" s="85"/>
      <c r="F121" s="85"/>
      <c r="G121" s="85"/>
      <c r="H121" s="85"/>
      <c r="I121" s="85"/>
      <c r="J121" s="85">
        <f t="shared" si="1"/>
        <v>2</v>
      </c>
      <c r="K121" s="85"/>
    </row>
    <row r="122" spans="2:11" x14ac:dyDescent="0.25">
      <c r="B122" s="85" t="s">
        <v>1963</v>
      </c>
      <c r="C122" s="85" t="s">
        <v>4912</v>
      </c>
      <c r="D122" s="85" t="s">
        <v>2391</v>
      </c>
      <c r="E122" s="85"/>
      <c r="F122" s="85"/>
      <c r="G122" s="85"/>
      <c r="H122" s="85"/>
      <c r="I122" s="85"/>
      <c r="J122" s="85">
        <f t="shared" si="1"/>
        <v>3</v>
      </c>
      <c r="K122" s="85"/>
    </row>
    <row r="123" spans="2:11" x14ac:dyDescent="0.25">
      <c r="B123" s="85" t="s">
        <v>1964</v>
      </c>
      <c r="C123" s="85" t="s">
        <v>4913</v>
      </c>
      <c r="D123" s="85" t="s">
        <v>2391</v>
      </c>
      <c r="E123" s="85"/>
      <c r="F123" s="85"/>
      <c r="G123" s="85"/>
      <c r="H123" s="85"/>
      <c r="I123" s="85"/>
      <c r="J123" s="85">
        <f t="shared" si="1"/>
        <v>3</v>
      </c>
      <c r="K123" s="85"/>
    </row>
    <row r="124" spans="2:11" x14ac:dyDescent="0.25">
      <c r="B124" s="85" t="s">
        <v>1965</v>
      </c>
      <c r="C124" s="85" t="s">
        <v>4914</v>
      </c>
      <c r="D124" s="85" t="s">
        <v>2391</v>
      </c>
      <c r="E124" s="85"/>
      <c r="F124" s="85"/>
      <c r="G124" s="85"/>
      <c r="H124" s="85"/>
      <c r="I124" s="85"/>
      <c r="J124" s="85">
        <f t="shared" si="1"/>
        <v>2</v>
      </c>
      <c r="K124" s="85"/>
    </row>
    <row r="125" spans="2:11" x14ac:dyDescent="0.25">
      <c r="B125" s="85" t="s">
        <v>1966</v>
      </c>
      <c r="C125" s="85" t="s">
        <v>4915</v>
      </c>
      <c r="D125" s="85" t="s">
        <v>2391</v>
      </c>
      <c r="E125" s="85"/>
      <c r="F125" s="85"/>
      <c r="G125" s="85"/>
      <c r="H125" s="85"/>
      <c r="I125" s="85"/>
      <c r="J125" s="85">
        <f t="shared" si="1"/>
        <v>2</v>
      </c>
      <c r="K125" s="85"/>
    </row>
    <row r="126" spans="2:11" x14ac:dyDescent="0.25">
      <c r="B126" s="85" t="s">
        <v>1967</v>
      </c>
      <c r="C126" s="85" t="s">
        <v>4916</v>
      </c>
      <c r="D126" s="85" t="s">
        <v>2391</v>
      </c>
      <c r="E126" s="85"/>
      <c r="F126" s="85"/>
      <c r="G126" s="85"/>
      <c r="H126" s="85"/>
      <c r="I126" s="85"/>
      <c r="J126" s="85">
        <f t="shared" si="1"/>
        <v>2</v>
      </c>
      <c r="K126" s="85"/>
    </row>
    <row r="127" spans="2:11" x14ac:dyDescent="0.25">
      <c r="B127" s="85" t="s">
        <v>3187</v>
      </c>
      <c r="C127" s="85" t="s">
        <v>4917</v>
      </c>
      <c r="D127" s="85" t="s">
        <v>2391</v>
      </c>
      <c r="E127" s="85"/>
      <c r="F127" s="85"/>
      <c r="G127" s="85"/>
      <c r="H127" s="85"/>
      <c r="I127" s="85"/>
      <c r="J127" s="85">
        <f t="shared" si="1"/>
        <v>2</v>
      </c>
      <c r="K127" s="85"/>
    </row>
    <row r="128" spans="2:11" x14ac:dyDescent="0.25">
      <c r="B128" s="85" t="s">
        <v>3188</v>
      </c>
      <c r="C128" s="85" t="s">
        <v>4918</v>
      </c>
      <c r="D128" s="85" t="s">
        <v>2391</v>
      </c>
      <c r="E128" s="85"/>
      <c r="F128" s="85"/>
      <c r="G128" s="85"/>
      <c r="H128" s="85"/>
      <c r="I128" s="85"/>
      <c r="J128" s="85">
        <f t="shared" si="1"/>
        <v>2</v>
      </c>
      <c r="K128" s="85"/>
    </row>
    <row r="129" spans="2:11" x14ac:dyDescent="0.25">
      <c r="B129" s="85" t="s">
        <v>3189</v>
      </c>
      <c r="C129" s="85" t="s">
        <v>4919</v>
      </c>
      <c r="D129" s="85" t="s">
        <v>2391</v>
      </c>
      <c r="E129" s="85"/>
      <c r="F129" s="85"/>
      <c r="G129" s="85"/>
      <c r="H129" s="85"/>
      <c r="I129" s="85"/>
      <c r="J129" s="85">
        <f t="shared" si="1"/>
        <v>2</v>
      </c>
      <c r="K129" s="85"/>
    </row>
    <row r="130" spans="2:11" x14ac:dyDescent="0.25">
      <c r="B130" s="85" t="s">
        <v>870</v>
      </c>
      <c r="C130" s="85" t="s">
        <v>871</v>
      </c>
      <c r="D130" s="85" t="s">
        <v>2391</v>
      </c>
      <c r="E130" s="85"/>
      <c r="F130" s="85"/>
      <c r="G130" s="85"/>
      <c r="H130" s="85"/>
      <c r="I130" s="85"/>
      <c r="J130" s="85">
        <f t="shared" si="1"/>
        <v>3</v>
      </c>
      <c r="K130" s="85"/>
    </row>
    <row r="131" spans="2:11" x14ac:dyDescent="0.25">
      <c r="B131" s="85" t="s">
        <v>872</v>
      </c>
      <c r="C131" s="85" t="s">
        <v>873</v>
      </c>
      <c r="D131" s="85" t="s">
        <v>2391</v>
      </c>
      <c r="E131" s="85"/>
      <c r="F131" s="85"/>
      <c r="G131" s="85"/>
      <c r="H131" s="85"/>
      <c r="I131" s="85"/>
      <c r="J131" s="85">
        <f t="shared" si="1"/>
        <v>3</v>
      </c>
      <c r="K131" s="85"/>
    </row>
    <row r="132" spans="2:11" x14ac:dyDescent="0.25">
      <c r="B132" s="85" t="s">
        <v>874</v>
      </c>
      <c r="C132" s="85" t="s">
        <v>875</v>
      </c>
      <c r="D132" s="85" t="s">
        <v>2391</v>
      </c>
      <c r="E132" s="85"/>
      <c r="F132" s="85"/>
      <c r="G132" s="85"/>
      <c r="H132" s="85"/>
      <c r="I132" s="85"/>
      <c r="J132" s="85">
        <f t="shared" ref="J132:J195" si="2">LEN(TRIM(B132))</f>
        <v>3</v>
      </c>
      <c r="K132" s="85"/>
    </row>
    <row r="133" spans="2:11" x14ac:dyDescent="0.25">
      <c r="B133" s="85" t="s">
        <v>49</v>
      </c>
      <c r="C133" s="85" t="s">
        <v>1968</v>
      </c>
      <c r="D133" s="85" t="s">
        <v>2391</v>
      </c>
      <c r="E133" s="85"/>
      <c r="F133" s="85"/>
      <c r="G133" s="85"/>
      <c r="H133" s="85"/>
      <c r="I133" s="85"/>
      <c r="J133" s="85">
        <f t="shared" si="2"/>
        <v>2</v>
      </c>
      <c r="K133" s="85"/>
    </row>
    <row r="134" spans="2:11" x14ac:dyDescent="0.25">
      <c r="B134" s="85" t="s">
        <v>876</v>
      </c>
      <c r="C134" s="85" t="s">
        <v>877</v>
      </c>
      <c r="D134" s="85" t="s">
        <v>2391</v>
      </c>
      <c r="E134" s="85"/>
      <c r="F134" s="85"/>
      <c r="G134" s="85"/>
      <c r="H134" s="85"/>
      <c r="I134" s="85"/>
      <c r="J134" s="85">
        <f t="shared" si="2"/>
        <v>3</v>
      </c>
      <c r="K134" s="85"/>
    </row>
    <row r="135" spans="2:11" x14ac:dyDescent="0.25">
      <c r="B135" s="85" t="s">
        <v>878</v>
      </c>
      <c r="C135" s="85" t="s">
        <v>879</v>
      </c>
      <c r="D135" s="85" t="s">
        <v>2391</v>
      </c>
      <c r="E135" s="85"/>
      <c r="F135" s="85"/>
      <c r="G135" s="85"/>
      <c r="H135" s="85"/>
      <c r="I135" s="85"/>
      <c r="J135" s="85">
        <f t="shared" si="2"/>
        <v>3</v>
      </c>
      <c r="K135" s="85"/>
    </row>
    <row r="136" spans="2:11" x14ac:dyDescent="0.25">
      <c r="B136" s="85" t="s">
        <v>880</v>
      </c>
      <c r="C136" s="85" t="s">
        <v>881</v>
      </c>
      <c r="D136" s="85" t="s">
        <v>2391</v>
      </c>
      <c r="E136" s="85"/>
      <c r="F136" s="85"/>
      <c r="G136" s="85"/>
      <c r="H136" s="85"/>
      <c r="I136" s="85"/>
      <c r="J136" s="85">
        <f t="shared" si="2"/>
        <v>3</v>
      </c>
      <c r="K136" s="85"/>
    </row>
    <row r="137" spans="2:11" x14ac:dyDescent="0.25">
      <c r="B137" s="85" t="s">
        <v>882</v>
      </c>
      <c r="C137" s="85" t="s">
        <v>3190</v>
      </c>
      <c r="D137" s="85" t="s">
        <v>2391</v>
      </c>
      <c r="E137" s="85"/>
      <c r="F137" s="85"/>
      <c r="G137" s="85"/>
      <c r="H137" s="85"/>
      <c r="I137" s="85"/>
      <c r="J137" s="85">
        <f t="shared" si="2"/>
        <v>2</v>
      </c>
      <c r="K137" s="85"/>
    </row>
    <row r="138" spans="2:11" x14ac:dyDescent="0.25">
      <c r="B138" s="85" t="s">
        <v>1969</v>
      </c>
      <c r="C138" s="85" t="s">
        <v>1970</v>
      </c>
      <c r="D138" s="85" t="s">
        <v>2391</v>
      </c>
      <c r="E138" s="85"/>
      <c r="F138" s="85"/>
      <c r="G138" s="85"/>
      <c r="H138" s="85"/>
      <c r="I138" s="85"/>
      <c r="J138" s="85">
        <f t="shared" si="2"/>
        <v>13</v>
      </c>
      <c r="K138" s="85"/>
    </row>
    <row r="139" spans="2:11" x14ac:dyDescent="0.25">
      <c r="B139" s="85" t="s">
        <v>884</v>
      </c>
      <c r="C139" s="85" t="s">
        <v>885</v>
      </c>
      <c r="D139" s="85" t="s">
        <v>2391</v>
      </c>
      <c r="E139" s="85"/>
      <c r="F139" s="85"/>
      <c r="G139" s="85"/>
      <c r="H139" s="85"/>
      <c r="I139" s="85"/>
      <c r="J139" s="85">
        <f t="shared" si="2"/>
        <v>3</v>
      </c>
      <c r="K139" s="85"/>
    </row>
    <row r="140" spans="2:11" x14ac:dyDescent="0.25">
      <c r="B140" s="85" t="s">
        <v>886</v>
      </c>
      <c r="C140" s="85" t="s">
        <v>887</v>
      </c>
      <c r="D140" s="85" t="s">
        <v>2391</v>
      </c>
      <c r="E140" s="85"/>
      <c r="F140" s="85"/>
      <c r="G140" s="85"/>
      <c r="H140" s="85"/>
      <c r="I140" s="85"/>
      <c r="J140" s="85">
        <f t="shared" si="2"/>
        <v>3</v>
      </c>
      <c r="K140" s="85"/>
    </row>
    <row r="141" spans="2:11" x14ac:dyDescent="0.25">
      <c r="B141" s="85" t="s">
        <v>888</v>
      </c>
      <c r="C141" s="85" t="s">
        <v>889</v>
      </c>
      <c r="D141" s="85" t="s">
        <v>2391</v>
      </c>
      <c r="E141" s="85"/>
      <c r="F141" s="85"/>
      <c r="G141" s="85"/>
      <c r="H141" s="85"/>
      <c r="I141" s="85"/>
      <c r="J141" s="85">
        <f t="shared" si="2"/>
        <v>3</v>
      </c>
      <c r="K141" s="85"/>
    </row>
    <row r="142" spans="2:11" x14ac:dyDescent="0.25">
      <c r="B142" s="85" t="s">
        <v>890</v>
      </c>
      <c r="C142" s="85" t="s">
        <v>891</v>
      </c>
      <c r="D142" s="85" t="s">
        <v>2391</v>
      </c>
      <c r="E142" s="85"/>
      <c r="F142" s="85"/>
      <c r="G142" s="85"/>
      <c r="H142" s="85"/>
      <c r="I142" s="85"/>
      <c r="J142" s="85">
        <f t="shared" si="2"/>
        <v>3</v>
      </c>
      <c r="K142" s="85"/>
    </row>
    <row r="143" spans="2:11" x14ac:dyDescent="0.25">
      <c r="B143" s="85" t="s">
        <v>892</v>
      </c>
      <c r="C143" s="85" t="s">
        <v>893</v>
      </c>
      <c r="D143" s="85" t="s">
        <v>2391</v>
      </c>
      <c r="E143" s="85"/>
      <c r="F143" s="85"/>
      <c r="G143" s="85"/>
      <c r="H143" s="85"/>
      <c r="I143" s="85"/>
      <c r="J143" s="85">
        <f t="shared" si="2"/>
        <v>3</v>
      </c>
      <c r="K143" s="85"/>
    </row>
    <row r="144" spans="2:11" x14ac:dyDescent="0.25">
      <c r="B144" s="85" t="s">
        <v>894</v>
      </c>
      <c r="C144" s="85" t="s">
        <v>895</v>
      </c>
      <c r="D144" s="85" t="s">
        <v>2391</v>
      </c>
      <c r="E144" s="85"/>
      <c r="F144" s="85"/>
      <c r="G144" s="85"/>
      <c r="H144" s="85"/>
      <c r="I144" s="85"/>
      <c r="J144" s="85">
        <f t="shared" si="2"/>
        <v>3</v>
      </c>
      <c r="K144" s="85"/>
    </row>
    <row r="145" spans="2:11" x14ac:dyDescent="0.25">
      <c r="B145" s="85" t="s">
        <v>896</v>
      </c>
      <c r="C145" s="85" t="s">
        <v>897</v>
      </c>
      <c r="D145" s="85" t="s">
        <v>2391</v>
      </c>
      <c r="E145" s="85"/>
      <c r="F145" s="85"/>
      <c r="G145" s="85"/>
      <c r="H145" s="85"/>
      <c r="I145" s="85"/>
      <c r="J145" s="85">
        <f t="shared" si="2"/>
        <v>3</v>
      </c>
      <c r="K145" s="85"/>
    </row>
    <row r="146" spans="2:11" x14ac:dyDescent="0.25">
      <c r="B146" s="85" t="s">
        <v>898</v>
      </c>
      <c r="C146" s="85" t="s">
        <v>899</v>
      </c>
      <c r="D146" s="85" t="s">
        <v>2391</v>
      </c>
      <c r="E146" s="85"/>
      <c r="F146" s="85"/>
      <c r="G146" s="85"/>
      <c r="H146" s="85"/>
      <c r="I146" s="85"/>
      <c r="J146" s="85">
        <f t="shared" si="2"/>
        <v>3</v>
      </c>
      <c r="K146" s="85"/>
    </row>
    <row r="147" spans="2:11" x14ac:dyDescent="0.25">
      <c r="B147" s="85" t="s">
        <v>900</v>
      </c>
      <c r="C147" s="85" t="s">
        <v>901</v>
      </c>
      <c r="D147" s="85" t="s">
        <v>2391</v>
      </c>
      <c r="E147" s="85"/>
      <c r="F147" s="85"/>
      <c r="G147" s="85"/>
      <c r="H147" s="85"/>
      <c r="I147" s="85"/>
      <c r="J147" s="85">
        <f t="shared" si="2"/>
        <v>3</v>
      </c>
      <c r="K147" s="85"/>
    </row>
    <row r="148" spans="2:11" x14ac:dyDescent="0.25">
      <c r="B148" s="85" t="s">
        <v>1971</v>
      </c>
      <c r="C148" s="85" t="s">
        <v>1972</v>
      </c>
      <c r="D148" s="85" t="s">
        <v>2391</v>
      </c>
      <c r="E148" s="85"/>
      <c r="F148" s="85"/>
      <c r="G148" s="85"/>
      <c r="H148" s="85"/>
      <c r="I148" s="85"/>
      <c r="J148" s="85">
        <f t="shared" si="2"/>
        <v>2</v>
      </c>
      <c r="K148" s="85"/>
    </row>
    <row r="149" spans="2:11" x14ac:dyDescent="0.25">
      <c r="B149" s="85" t="s">
        <v>1973</v>
      </c>
      <c r="C149" s="85" t="s">
        <v>1974</v>
      </c>
      <c r="D149" s="85" t="s">
        <v>2391</v>
      </c>
      <c r="E149" s="85"/>
      <c r="F149" s="85"/>
      <c r="G149" s="85"/>
      <c r="H149" s="85"/>
      <c r="I149" s="85"/>
      <c r="J149" s="85">
        <f t="shared" si="2"/>
        <v>2</v>
      </c>
      <c r="K149" s="85"/>
    </row>
    <row r="150" spans="2:11" x14ac:dyDescent="0.25">
      <c r="B150" s="85" t="s">
        <v>1975</v>
      </c>
      <c r="C150" s="85" t="s">
        <v>1976</v>
      </c>
      <c r="D150" s="85" t="s">
        <v>2391</v>
      </c>
      <c r="E150" s="85"/>
      <c r="F150" s="85"/>
      <c r="G150" s="85"/>
      <c r="H150" s="85"/>
      <c r="I150" s="85"/>
      <c r="J150" s="85">
        <f t="shared" si="2"/>
        <v>13</v>
      </c>
      <c r="K150" s="85"/>
    </row>
    <row r="151" spans="2:11" x14ac:dyDescent="0.25">
      <c r="B151" s="85" t="s">
        <v>902</v>
      </c>
      <c r="C151" s="85" t="s">
        <v>903</v>
      </c>
      <c r="D151" s="85" t="s">
        <v>2391</v>
      </c>
      <c r="E151" s="85"/>
      <c r="F151" s="85"/>
      <c r="G151" s="85"/>
      <c r="H151" s="85"/>
      <c r="I151" s="85"/>
      <c r="J151" s="85">
        <f t="shared" si="2"/>
        <v>3</v>
      </c>
      <c r="K151" s="85"/>
    </row>
    <row r="152" spans="2:11" x14ac:dyDescent="0.25">
      <c r="B152" s="85" t="s">
        <v>904</v>
      </c>
      <c r="C152" s="85" t="s">
        <v>905</v>
      </c>
      <c r="D152" s="85" t="s">
        <v>2391</v>
      </c>
      <c r="E152" s="85"/>
      <c r="F152" s="85"/>
      <c r="G152" s="85"/>
      <c r="H152" s="85"/>
      <c r="I152" s="85"/>
      <c r="J152" s="85">
        <f t="shared" si="2"/>
        <v>3</v>
      </c>
      <c r="K152" s="85"/>
    </row>
    <row r="153" spans="2:11" x14ac:dyDescent="0.25">
      <c r="B153" s="85" t="s">
        <v>906</v>
      </c>
      <c r="C153" s="85" t="s">
        <v>907</v>
      </c>
      <c r="D153" s="85" t="s">
        <v>2391</v>
      </c>
      <c r="E153" s="85"/>
      <c r="F153" s="85"/>
      <c r="G153" s="85"/>
      <c r="H153" s="85"/>
      <c r="I153" s="85"/>
      <c r="J153" s="85">
        <f t="shared" si="2"/>
        <v>3</v>
      </c>
      <c r="K153" s="85"/>
    </row>
    <row r="154" spans="2:11" x14ac:dyDescent="0.25">
      <c r="B154" s="85" t="s">
        <v>908</v>
      </c>
      <c r="C154" s="85" t="s">
        <v>909</v>
      </c>
      <c r="D154" s="85" t="s">
        <v>2391</v>
      </c>
      <c r="E154" s="85"/>
      <c r="F154" s="85"/>
      <c r="G154" s="85"/>
      <c r="H154" s="85"/>
      <c r="I154" s="85"/>
      <c r="J154" s="85">
        <f t="shared" si="2"/>
        <v>3</v>
      </c>
      <c r="K154" s="85"/>
    </row>
    <row r="155" spans="2:11" x14ac:dyDescent="0.25">
      <c r="B155" s="85" t="s">
        <v>910</v>
      </c>
      <c r="C155" s="85" t="s">
        <v>911</v>
      </c>
      <c r="D155" s="85" t="s">
        <v>2391</v>
      </c>
      <c r="E155" s="85"/>
      <c r="F155" s="85"/>
      <c r="G155" s="85"/>
      <c r="H155" s="85"/>
      <c r="I155" s="85"/>
      <c r="J155" s="85">
        <f t="shared" si="2"/>
        <v>3</v>
      </c>
      <c r="K155" s="85"/>
    </row>
    <row r="156" spans="2:11" x14ac:dyDescent="0.25">
      <c r="B156" s="85" t="s">
        <v>437</v>
      </c>
      <c r="C156" s="85" t="s">
        <v>1977</v>
      </c>
      <c r="D156" s="85" t="s">
        <v>2391</v>
      </c>
      <c r="E156" s="85"/>
      <c r="F156" s="85"/>
      <c r="G156" s="85"/>
      <c r="H156" s="85"/>
      <c r="I156" s="85"/>
      <c r="J156" s="85">
        <f t="shared" si="2"/>
        <v>2</v>
      </c>
      <c r="K156" s="85"/>
    </row>
    <row r="157" spans="2:11" x14ac:dyDescent="0.25">
      <c r="B157" s="85" t="s">
        <v>912</v>
      </c>
      <c r="C157" s="85" t="s">
        <v>913</v>
      </c>
      <c r="D157" s="85" t="s">
        <v>2391</v>
      </c>
      <c r="E157" s="85"/>
      <c r="F157" s="85"/>
      <c r="G157" s="85"/>
      <c r="H157" s="85"/>
      <c r="I157" s="85"/>
      <c r="J157" s="85">
        <f t="shared" si="2"/>
        <v>3</v>
      </c>
      <c r="K157" s="85"/>
    </row>
    <row r="158" spans="2:11" x14ac:dyDescent="0.25">
      <c r="B158" s="85" t="s">
        <v>914</v>
      </c>
      <c r="C158" s="85" t="s">
        <v>915</v>
      </c>
      <c r="D158" s="85" t="s">
        <v>2391</v>
      </c>
      <c r="E158" s="85"/>
      <c r="F158" s="85"/>
      <c r="G158" s="85"/>
      <c r="H158" s="85"/>
      <c r="I158" s="85"/>
      <c r="J158" s="85">
        <f t="shared" si="2"/>
        <v>3</v>
      </c>
      <c r="K158" s="85"/>
    </row>
    <row r="159" spans="2:11" x14ac:dyDescent="0.25">
      <c r="B159" s="85" t="s">
        <v>1978</v>
      </c>
      <c r="C159" s="85" t="s">
        <v>1979</v>
      </c>
      <c r="D159" s="85" t="s">
        <v>2391</v>
      </c>
      <c r="E159" s="85"/>
      <c r="F159" s="85"/>
      <c r="G159" s="85"/>
      <c r="H159" s="85"/>
      <c r="I159" s="85"/>
      <c r="J159" s="85">
        <f t="shared" si="2"/>
        <v>2</v>
      </c>
      <c r="K159" s="85"/>
    </row>
    <row r="160" spans="2:11" x14ac:dyDescent="0.25">
      <c r="B160" s="85" t="s">
        <v>916</v>
      </c>
      <c r="C160" s="85" t="s">
        <v>917</v>
      </c>
      <c r="D160" s="85" t="s">
        <v>2391</v>
      </c>
      <c r="E160" s="85"/>
      <c r="F160" s="85"/>
      <c r="G160" s="85"/>
      <c r="H160" s="85"/>
      <c r="I160" s="85"/>
      <c r="J160" s="85">
        <f t="shared" si="2"/>
        <v>3</v>
      </c>
      <c r="K160" s="85"/>
    </row>
    <row r="161" spans="2:11" x14ac:dyDescent="0.25">
      <c r="B161" s="85" t="s">
        <v>918</v>
      </c>
      <c r="C161" s="85" t="s">
        <v>919</v>
      </c>
      <c r="D161" s="85" t="s">
        <v>2391</v>
      </c>
      <c r="E161" s="85"/>
      <c r="F161" s="85"/>
      <c r="G161" s="85"/>
      <c r="H161" s="85"/>
      <c r="I161" s="85"/>
      <c r="J161" s="85">
        <f t="shared" si="2"/>
        <v>3</v>
      </c>
      <c r="K161" s="85"/>
    </row>
    <row r="162" spans="2:11" x14ac:dyDescent="0.25">
      <c r="B162" s="85" t="s">
        <v>920</v>
      </c>
      <c r="C162" s="85" t="s">
        <v>921</v>
      </c>
      <c r="D162" s="85" t="s">
        <v>2391</v>
      </c>
      <c r="E162" s="85"/>
      <c r="F162" s="85"/>
      <c r="G162" s="85"/>
      <c r="H162" s="85"/>
      <c r="I162" s="85"/>
      <c r="J162" s="85">
        <f t="shared" si="2"/>
        <v>3</v>
      </c>
      <c r="K162" s="85"/>
    </row>
    <row r="163" spans="2:11" x14ac:dyDescent="0.25">
      <c r="B163" s="85" t="s">
        <v>922</v>
      </c>
      <c r="C163" s="85" t="s">
        <v>923</v>
      </c>
      <c r="D163" s="85" t="s">
        <v>2391</v>
      </c>
      <c r="E163" s="85"/>
      <c r="F163" s="85"/>
      <c r="G163" s="85"/>
      <c r="H163" s="85"/>
      <c r="I163" s="85"/>
      <c r="J163" s="85">
        <f t="shared" si="2"/>
        <v>3</v>
      </c>
      <c r="K163" s="85"/>
    </row>
    <row r="164" spans="2:11" x14ac:dyDescent="0.25">
      <c r="B164" s="85" t="s">
        <v>924</v>
      </c>
      <c r="C164" s="85" t="s">
        <v>925</v>
      </c>
      <c r="D164" s="85" t="s">
        <v>2391</v>
      </c>
      <c r="E164" s="85"/>
      <c r="F164" s="85"/>
      <c r="G164" s="85"/>
      <c r="H164" s="85"/>
      <c r="I164" s="85"/>
      <c r="J164" s="85">
        <f t="shared" si="2"/>
        <v>3</v>
      </c>
      <c r="K164" s="85"/>
    </row>
    <row r="165" spans="2:11" x14ac:dyDescent="0.25">
      <c r="B165" s="85" t="s">
        <v>926</v>
      </c>
      <c r="C165" s="85" t="s">
        <v>927</v>
      </c>
      <c r="D165" s="85" t="s">
        <v>2391</v>
      </c>
      <c r="E165" s="85"/>
      <c r="F165" s="85"/>
      <c r="G165" s="85"/>
      <c r="H165" s="85"/>
      <c r="I165" s="85"/>
      <c r="J165" s="85">
        <f t="shared" si="2"/>
        <v>3</v>
      </c>
      <c r="K165" s="85"/>
    </row>
    <row r="166" spans="2:11" x14ac:dyDescent="0.25">
      <c r="B166" s="85" t="s">
        <v>928</v>
      </c>
      <c r="C166" s="85" t="s">
        <v>929</v>
      </c>
      <c r="D166" s="85" t="s">
        <v>2391</v>
      </c>
      <c r="E166" s="85"/>
      <c r="F166" s="85"/>
      <c r="G166" s="85"/>
      <c r="H166" s="85"/>
      <c r="I166" s="85"/>
      <c r="J166" s="85">
        <f t="shared" si="2"/>
        <v>3</v>
      </c>
      <c r="K166" s="85"/>
    </row>
    <row r="167" spans="2:11" x14ac:dyDescent="0.25">
      <c r="B167" s="85" t="s">
        <v>930</v>
      </c>
      <c r="C167" s="85" t="s">
        <v>931</v>
      </c>
      <c r="D167" s="85" t="s">
        <v>2391</v>
      </c>
      <c r="E167" s="85"/>
      <c r="F167" s="85"/>
      <c r="G167" s="85"/>
      <c r="H167" s="85"/>
      <c r="I167" s="85"/>
      <c r="J167" s="85">
        <f t="shared" si="2"/>
        <v>3</v>
      </c>
      <c r="K167" s="85"/>
    </row>
    <row r="168" spans="2:11" x14ac:dyDescent="0.25">
      <c r="B168" s="85" t="s">
        <v>932</v>
      </c>
      <c r="C168" s="85" t="s">
        <v>933</v>
      </c>
      <c r="D168" s="85" t="s">
        <v>2391</v>
      </c>
      <c r="E168" s="85"/>
      <c r="F168" s="85"/>
      <c r="G168" s="85"/>
      <c r="H168" s="85"/>
      <c r="I168" s="85"/>
      <c r="J168" s="85">
        <f t="shared" si="2"/>
        <v>3</v>
      </c>
      <c r="K168" s="85"/>
    </row>
    <row r="169" spans="2:11" x14ac:dyDescent="0.25">
      <c r="B169" s="85" t="s">
        <v>934</v>
      </c>
      <c r="C169" s="85" t="s">
        <v>935</v>
      </c>
      <c r="D169" s="85" t="s">
        <v>2391</v>
      </c>
      <c r="E169" s="85"/>
      <c r="F169" s="85"/>
      <c r="G169" s="85"/>
      <c r="H169" s="85"/>
      <c r="I169" s="85"/>
      <c r="J169" s="85">
        <f t="shared" si="2"/>
        <v>3</v>
      </c>
      <c r="K169" s="85"/>
    </row>
    <row r="170" spans="2:11" x14ac:dyDescent="0.25">
      <c r="B170" s="85" t="s">
        <v>936</v>
      </c>
      <c r="C170" s="85" t="s">
        <v>937</v>
      </c>
      <c r="D170" s="85" t="s">
        <v>2391</v>
      </c>
      <c r="E170" s="85"/>
      <c r="F170" s="85"/>
      <c r="G170" s="85"/>
      <c r="H170" s="85"/>
      <c r="I170" s="85"/>
      <c r="J170" s="85">
        <f t="shared" si="2"/>
        <v>3</v>
      </c>
      <c r="K170" s="85"/>
    </row>
    <row r="171" spans="2:11" x14ac:dyDescent="0.25">
      <c r="B171" s="85" t="s">
        <v>55</v>
      </c>
      <c r="C171" s="85" t="s">
        <v>1980</v>
      </c>
      <c r="D171" s="85" t="s">
        <v>2391</v>
      </c>
      <c r="E171" s="85"/>
      <c r="F171" s="85"/>
      <c r="G171" s="85"/>
      <c r="H171" s="85"/>
      <c r="I171" s="85"/>
      <c r="J171" s="85">
        <f t="shared" si="2"/>
        <v>2</v>
      </c>
      <c r="K171" s="85"/>
    </row>
    <row r="172" spans="2:11" x14ac:dyDescent="0.25">
      <c r="B172" s="85" t="s">
        <v>938</v>
      </c>
      <c r="C172" s="85" t="s">
        <v>939</v>
      </c>
      <c r="D172" s="85" t="s">
        <v>2391</v>
      </c>
      <c r="E172" s="85"/>
      <c r="F172" s="85"/>
      <c r="G172" s="85"/>
      <c r="H172" s="85"/>
      <c r="I172" s="85"/>
      <c r="J172" s="85">
        <f t="shared" si="2"/>
        <v>3</v>
      </c>
      <c r="K172" s="85"/>
    </row>
    <row r="173" spans="2:11" x14ac:dyDescent="0.25">
      <c r="B173" s="85" t="s">
        <v>940</v>
      </c>
      <c r="C173" s="85" t="s">
        <v>941</v>
      </c>
      <c r="D173" s="85" t="s">
        <v>2391</v>
      </c>
      <c r="E173" s="85"/>
      <c r="F173" s="85"/>
      <c r="G173" s="85"/>
      <c r="H173" s="85"/>
      <c r="I173" s="85"/>
      <c r="J173" s="85">
        <f t="shared" si="2"/>
        <v>3</v>
      </c>
      <c r="K173" s="85"/>
    </row>
    <row r="174" spans="2:11" x14ac:dyDescent="0.25">
      <c r="B174" s="85" t="s">
        <v>942</v>
      </c>
      <c r="C174" s="85" t="s">
        <v>943</v>
      </c>
      <c r="D174" s="85" t="s">
        <v>2391</v>
      </c>
      <c r="E174" s="85"/>
      <c r="F174" s="85"/>
      <c r="G174" s="85"/>
      <c r="H174" s="85"/>
      <c r="I174" s="85"/>
      <c r="J174" s="85">
        <f t="shared" si="2"/>
        <v>3</v>
      </c>
      <c r="K174" s="85"/>
    </row>
    <row r="175" spans="2:11" x14ac:dyDescent="0.25">
      <c r="B175" s="85" t="s">
        <v>944</v>
      </c>
      <c r="C175" s="85" t="s">
        <v>945</v>
      </c>
      <c r="D175" s="85" t="s">
        <v>2391</v>
      </c>
      <c r="E175" s="85"/>
      <c r="F175" s="85"/>
      <c r="G175" s="85"/>
      <c r="H175" s="85"/>
      <c r="I175" s="85"/>
      <c r="J175" s="85">
        <f t="shared" si="2"/>
        <v>3</v>
      </c>
      <c r="K175" s="85"/>
    </row>
    <row r="176" spans="2:11" x14ac:dyDescent="0.25">
      <c r="B176" s="85" t="s">
        <v>946</v>
      </c>
      <c r="C176" s="85" t="s">
        <v>947</v>
      </c>
      <c r="D176" s="85" t="s">
        <v>2391</v>
      </c>
      <c r="E176" s="85"/>
      <c r="F176" s="85"/>
      <c r="G176" s="85"/>
      <c r="H176" s="85"/>
      <c r="I176" s="85"/>
      <c r="J176" s="85">
        <f t="shared" si="2"/>
        <v>3</v>
      </c>
      <c r="K176" s="85"/>
    </row>
    <row r="177" spans="2:11" x14ac:dyDescent="0.25">
      <c r="B177" s="85" t="s">
        <v>108</v>
      </c>
      <c r="C177" s="85" t="s">
        <v>948</v>
      </c>
      <c r="D177" s="85" t="s">
        <v>2391</v>
      </c>
      <c r="E177" s="85"/>
      <c r="F177" s="85"/>
      <c r="G177" s="85"/>
      <c r="H177" s="85"/>
      <c r="I177" s="85"/>
      <c r="J177" s="85">
        <f t="shared" si="2"/>
        <v>2</v>
      </c>
      <c r="K177" s="85"/>
    </row>
    <row r="178" spans="2:11" x14ac:dyDescent="0.25">
      <c r="B178" s="85" t="s">
        <v>949</v>
      </c>
      <c r="C178" s="85" t="s">
        <v>950</v>
      </c>
      <c r="D178" s="85" t="s">
        <v>2391</v>
      </c>
      <c r="E178" s="85"/>
      <c r="F178" s="85"/>
      <c r="G178" s="85"/>
      <c r="H178" s="85"/>
      <c r="I178" s="85"/>
      <c r="J178" s="85">
        <f t="shared" si="2"/>
        <v>3</v>
      </c>
      <c r="K178" s="85"/>
    </row>
    <row r="179" spans="2:11" x14ac:dyDescent="0.25">
      <c r="B179" s="85" t="s">
        <v>951</v>
      </c>
      <c r="C179" s="85" t="s">
        <v>952</v>
      </c>
      <c r="D179" s="85" t="s">
        <v>2391</v>
      </c>
      <c r="E179" s="85"/>
      <c r="F179" s="85"/>
      <c r="G179" s="85"/>
      <c r="H179" s="85"/>
      <c r="I179" s="85"/>
      <c r="J179" s="85">
        <f t="shared" si="2"/>
        <v>3</v>
      </c>
      <c r="K179" s="85"/>
    </row>
    <row r="180" spans="2:11" x14ac:dyDescent="0.25">
      <c r="B180" s="85" t="s">
        <v>953</v>
      </c>
      <c r="C180" s="85" t="s">
        <v>954</v>
      </c>
      <c r="D180" s="85" t="s">
        <v>2391</v>
      </c>
      <c r="E180" s="85"/>
      <c r="F180" s="85"/>
      <c r="G180" s="85"/>
      <c r="H180" s="85"/>
      <c r="I180" s="85"/>
      <c r="J180" s="85">
        <f t="shared" si="2"/>
        <v>3</v>
      </c>
      <c r="K180" s="85"/>
    </row>
    <row r="181" spans="2:11" x14ac:dyDescent="0.25">
      <c r="B181" s="85" t="s">
        <v>475</v>
      </c>
      <c r="C181" s="85" t="s">
        <v>955</v>
      </c>
      <c r="D181" s="85" t="s">
        <v>2391</v>
      </c>
      <c r="E181" s="85"/>
      <c r="F181" s="85"/>
      <c r="G181" s="85"/>
      <c r="H181" s="85"/>
      <c r="I181" s="85"/>
      <c r="J181" s="85">
        <f t="shared" si="2"/>
        <v>2</v>
      </c>
      <c r="K181" s="85"/>
    </row>
    <row r="182" spans="2:11" x14ac:dyDescent="0.25">
      <c r="B182" s="85" t="s">
        <v>956</v>
      </c>
      <c r="C182" s="85" t="s">
        <v>957</v>
      </c>
      <c r="D182" s="85" t="s">
        <v>2391</v>
      </c>
      <c r="E182" s="85"/>
      <c r="F182" s="85"/>
      <c r="G182" s="85"/>
      <c r="H182" s="85"/>
      <c r="I182" s="85"/>
      <c r="J182" s="85">
        <f t="shared" si="2"/>
        <v>3</v>
      </c>
      <c r="K182" s="85"/>
    </row>
    <row r="183" spans="2:11" x14ac:dyDescent="0.25">
      <c r="B183" s="85" t="s">
        <v>958</v>
      </c>
      <c r="C183" s="85" t="s">
        <v>959</v>
      </c>
      <c r="D183" s="85" t="s">
        <v>2391</v>
      </c>
      <c r="E183" s="85"/>
      <c r="F183" s="85"/>
      <c r="G183" s="85"/>
      <c r="H183" s="85"/>
      <c r="I183" s="85"/>
      <c r="J183" s="85">
        <f t="shared" si="2"/>
        <v>3</v>
      </c>
      <c r="K183" s="85"/>
    </row>
    <row r="184" spans="2:11" x14ac:dyDescent="0.25">
      <c r="B184" s="85" t="s">
        <v>960</v>
      </c>
      <c r="C184" s="85" t="s">
        <v>961</v>
      </c>
      <c r="D184" s="85" t="s">
        <v>2391</v>
      </c>
      <c r="E184" s="85"/>
      <c r="F184" s="85"/>
      <c r="G184" s="85"/>
      <c r="H184" s="85"/>
      <c r="I184" s="85"/>
      <c r="J184" s="85">
        <f t="shared" si="2"/>
        <v>3</v>
      </c>
      <c r="K184" s="85"/>
    </row>
    <row r="185" spans="2:11" x14ac:dyDescent="0.25">
      <c r="B185" s="85" t="s">
        <v>962</v>
      </c>
      <c r="C185" s="85" t="s">
        <v>963</v>
      </c>
      <c r="D185" s="85" t="s">
        <v>2391</v>
      </c>
      <c r="E185" s="85"/>
      <c r="F185" s="85"/>
      <c r="G185" s="85"/>
      <c r="H185" s="85"/>
      <c r="I185" s="85"/>
      <c r="J185" s="85">
        <f t="shared" si="2"/>
        <v>3</v>
      </c>
      <c r="K185" s="85"/>
    </row>
    <row r="186" spans="2:11" x14ac:dyDescent="0.25">
      <c r="B186" s="85" t="s">
        <v>485</v>
      </c>
      <c r="C186" s="85" t="s">
        <v>1981</v>
      </c>
      <c r="D186" s="85" t="s">
        <v>2391</v>
      </c>
      <c r="E186" s="85"/>
      <c r="F186" s="85"/>
      <c r="G186" s="85"/>
      <c r="H186" s="85"/>
      <c r="I186" s="85"/>
      <c r="J186" s="85">
        <f t="shared" si="2"/>
        <v>2</v>
      </c>
      <c r="K186" s="85"/>
    </row>
    <row r="187" spans="2:11" x14ac:dyDescent="0.25">
      <c r="B187" s="85" t="s">
        <v>964</v>
      </c>
      <c r="C187" s="85" t="s">
        <v>965</v>
      </c>
      <c r="D187" s="85" t="s">
        <v>2391</v>
      </c>
      <c r="E187" s="85"/>
      <c r="F187" s="85"/>
      <c r="G187" s="85"/>
      <c r="H187" s="85"/>
      <c r="I187" s="85"/>
      <c r="J187" s="85">
        <f t="shared" si="2"/>
        <v>3</v>
      </c>
      <c r="K187" s="85"/>
    </row>
    <row r="188" spans="2:11" x14ac:dyDescent="0.25">
      <c r="B188" s="85" t="s">
        <v>966</v>
      </c>
      <c r="C188" s="85" t="s">
        <v>967</v>
      </c>
      <c r="D188" s="85" t="s">
        <v>2391</v>
      </c>
      <c r="E188" s="85"/>
      <c r="F188" s="85"/>
      <c r="G188" s="85"/>
      <c r="H188" s="85"/>
      <c r="I188" s="85"/>
      <c r="J188" s="85">
        <f t="shared" si="2"/>
        <v>3</v>
      </c>
      <c r="K188" s="85"/>
    </row>
    <row r="189" spans="2:11" x14ac:dyDescent="0.25">
      <c r="B189" s="85" t="s">
        <v>968</v>
      </c>
      <c r="C189" s="85" t="s">
        <v>969</v>
      </c>
      <c r="D189" s="85" t="s">
        <v>2391</v>
      </c>
      <c r="E189" s="85"/>
      <c r="F189" s="85"/>
      <c r="G189" s="85"/>
      <c r="H189" s="85"/>
      <c r="I189" s="85"/>
      <c r="J189" s="85">
        <f t="shared" si="2"/>
        <v>3</v>
      </c>
      <c r="K189" s="85"/>
    </row>
    <row r="190" spans="2:11" x14ac:dyDescent="0.25">
      <c r="B190" s="85" t="s">
        <v>970</v>
      </c>
      <c r="C190" s="85" t="s">
        <v>971</v>
      </c>
      <c r="D190" s="85" t="s">
        <v>2391</v>
      </c>
      <c r="E190" s="85"/>
      <c r="F190" s="85"/>
      <c r="G190" s="85"/>
      <c r="H190" s="85"/>
      <c r="I190" s="85"/>
      <c r="J190" s="85">
        <f t="shared" si="2"/>
        <v>3</v>
      </c>
      <c r="K190" s="85"/>
    </row>
    <row r="191" spans="2:11" x14ac:dyDescent="0.25">
      <c r="B191" s="85" t="s">
        <v>972</v>
      </c>
      <c r="C191" s="85" t="s">
        <v>973</v>
      </c>
      <c r="D191" s="85" t="s">
        <v>2391</v>
      </c>
      <c r="E191" s="85"/>
      <c r="F191" s="85"/>
      <c r="G191" s="85"/>
      <c r="H191" s="85"/>
      <c r="I191" s="85"/>
      <c r="J191" s="85">
        <f t="shared" si="2"/>
        <v>3</v>
      </c>
      <c r="K191" s="85"/>
    </row>
    <row r="192" spans="2:11" x14ac:dyDescent="0.25">
      <c r="B192" s="85" t="s">
        <v>974</v>
      </c>
      <c r="C192" s="85" t="s">
        <v>975</v>
      </c>
      <c r="D192" s="85" t="s">
        <v>2391</v>
      </c>
      <c r="E192" s="85"/>
      <c r="F192" s="85"/>
      <c r="G192" s="85"/>
      <c r="H192" s="85"/>
      <c r="I192" s="85"/>
      <c r="J192" s="85">
        <f t="shared" si="2"/>
        <v>3</v>
      </c>
      <c r="K192" s="85"/>
    </row>
    <row r="193" spans="2:11" x14ac:dyDescent="0.25">
      <c r="B193" s="85" t="s">
        <v>976</v>
      </c>
      <c r="C193" s="85" t="s">
        <v>977</v>
      </c>
      <c r="D193" s="85" t="s">
        <v>2391</v>
      </c>
      <c r="E193" s="85"/>
      <c r="F193" s="85"/>
      <c r="G193" s="85"/>
      <c r="H193" s="85"/>
      <c r="I193" s="85"/>
      <c r="J193" s="85">
        <f t="shared" si="2"/>
        <v>3</v>
      </c>
      <c r="K193" s="85"/>
    </row>
    <row r="194" spans="2:11" x14ac:dyDescent="0.25">
      <c r="B194" s="85" t="s">
        <v>978</v>
      </c>
      <c r="C194" s="85" t="s">
        <v>979</v>
      </c>
      <c r="D194" s="85" t="s">
        <v>2391</v>
      </c>
      <c r="E194" s="85"/>
      <c r="F194" s="85"/>
      <c r="G194" s="85"/>
      <c r="H194" s="85"/>
      <c r="I194" s="85"/>
      <c r="J194" s="85">
        <f t="shared" si="2"/>
        <v>3</v>
      </c>
      <c r="K194" s="85"/>
    </row>
    <row r="195" spans="2:11" x14ac:dyDescent="0.25">
      <c r="B195" s="85" t="s">
        <v>499</v>
      </c>
      <c r="C195" s="85" t="s">
        <v>1982</v>
      </c>
      <c r="D195" s="85" t="s">
        <v>2391</v>
      </c>
      <c r="E195" s="85"/>
      <c r="F195" s="85"/>
      <c r="G195" s="85"/>
      <c r="H195" s="85"/>
      <c r="I195" s="85"/>
      <c r="J195" s="85">
        <f t="shared" si="2"/>
        <v>2</v>
      </c>
      <c r="K195" s="85"/>
    </row>
    <row r="196" spans="2:11" x14ac:dyDescent="0.25">
      <c r="B196" s="85" t="s">
        <v>980</v>
      </c>
      <c r="C196" s="85" t="s">
        <v>981</v>
      </c>
      <c r="D196" s="85" t="s">
        <v>2391</v>
      </c>
      <c r="E196" s="85"/>
      <c r="F196" s="85"/>
      <c r="G196" s="85"/>
      <c r="H196" s="85"/>
      <c r="I196" s="85"/>
      <c r="J196" s="85">
        <f t="shared" ref="J196:J259" si="3">LEN(TRIM(B196))</f>
        <v>3</v>
      </c>
      <c r="K196" s="85"/>
    </row>
    <row r="197" spans="2:11" x14ac:dyDescent="0.25">
      <c r="B197" s="85" t="s">
        <v>982</v>
      </c>
      <c r="C197" s="85" t="s">
        <v>983</v>
      </c>
      <c r="D197" s="85" t="s">
        <v>2391</v>
      </c>
      <c r="E197" s="85"/>
      <c r="F197" s="85"/>
      <c r="G197" s="85"/>
      <c r="H197" s="85"/>
      <c r="I197" s="85"/>
      <c r="J197" s="85">
        <f t="shared" si="3"/>
        <v>3</v>
      </c>
      <c r="K197" s="85"/>
    </row>
    <row r="198" spans="2:11" x14ac:dyDescent="0.25">
      <c r="B198" s="85" t="s">
        <v>984</v>
      </c>
      <c r="C198" s="85" t="s">
        <v>985</v>
      </c>
      <c r="D198" s="85" t="s">
        <v>2391</v>
      </c>
      <c r="E198" s="85"/>
      <c r="F198" s="85"/>
      <c r="G198" s="85"/>
      <c r="H198" s="85"/>
      <c r="I198" s="85"/>
      <c r="J198" s="85">
        <f t="shared" si="3"/>
        <v>3</v>
      </c>
      <c r="K198" s="85"/>
    </row>
    <row r="199" spans="2:11" x14ac:dyDescent="0.25">
      <c r="B199" s="85" t="s">
        <v>986</v>
      </c>
      <c r="C199" s="85" t="s">
        <v>987</v>
      </c>
      <c r="D199" s="85" t="s">
        <v>2391</v>
      </c>
      <c r="E199" s="85"/>
      <c r="F199" s="85"/>
      <c r="G199" s="85"/>
      <c r="H199" s="85"/>
      <c r="I199" s="85"/>
      <c r="J199" s="85">
        <f t="shared" si="3"/>
        <v>3</v>
      </c>
      <c r="K199" s="85"/>
    </row>
    <row r="200" spans="2:11" x14ac:dyDescent="0.25">
      <c r="B200" s="85" t="s">
        <v>988</v>
      </c>
      <c r="C200" s="85" t="s">
        <v>989</v>
      </c>
      <c r="D200" s="85" t="s">
        <v>2391</v>
      </c>
      <c r="E200" s="85"/>
      <c r="F200" s="85"/>
      <c r="G200" s="85"/>
      <c r="H200" s="85"/>
      <c r="I200" s="85"/>
      <c r="J200" s="85">
        <f t="shared" si="3"/>
        <v>3</v>
      </c>
      <c r="K200" s="85"/>
    </row>
    <row r="201" spans="2:11" x14ac:dyDescent="0.25">
      <c r="B201" s="85" t="s">
        <v>990</v>
      </c>
      <c r="C201" s="85" t="s">
        <v>991</v>
      </c>
      <c r="D201" s="85" t="s">
        <v>2391</v>
      </c>
      <c r="E201" s="85"/>
      <c r="F201" s="85"/>
      <c r="G201" s="85"/>
      <c r="H201" s="85"/>
      <c r="I201" s="85"/>
      <c r="J201" s="85">
        <f t="shared" si="3"/>
        <v>3</v>
      </c>
      <c r="K201" s="85"/>
    </row>
    <row r="202" spans="2:11" x14ac:dyDescent="0.25">
      <c r="B202" s="85" t="s">
        <v>992</v>
      </c>
      <c r="C202" s="85" t="s">
        <v>993</v>
      </c>
      <c r="D202" s="85" t="s">
        <v>2391</v>
      </c>
      <c r="E202" s="85"/>
      <c r="F202" s="85"/>
      <c r="G202" s="85"/>
      <c r="H202" s="85"/>
      <c r="I202" s="85"/>
      <c r="J202" s="85">
        <f t="shared" si="3"/>
        <v>3</v>
      </c>
      <c r="K202" s="85"/>
    </row>
    <row r="203" spans="2:11" x14ac:dyDescent="0.25">
      <c r="B203" s="85" t="s">
        <v>994</v>
      </c>
      <c r="C203" s="85" t="s">
        <v>995</v>
      </c>
      <c r="D203" s="85" t="s">
        <v>2391</v>
      </c>
      <c r="E203" s="85"/>
      <c r="F203" s="85"/>
      <c r="G203" s="85"/>
      <c r="H203" s="85"/>
      <c r="I203" s="85"/>
      <c r="J203" s="85">
        <f t="shared" si="3"/>
        <v>3</v>
      </c>
      <c r="K203" s="85"/>
    </row>
    <row r="204" spans="2:11" x14ac:dyDescent="0.25">
      <c r="B204" s="85" t="s">
        <v>996</v>
      </c>
      <c r="C204" s="85" t="s">
        <v>997</v>
      </c>
      <c r="D204" s="85" t="s">
        <v>2391</v>
      </c>
      <c r="E204" s="85"/>
      <c r="F204" s="85"/>
      <c r="G204" s="85"/>
      <c r="H204" s="85"/>
      <c r="I204" s="85"/>
      <c r="J204" s="85">
        <f t="shared" si="3"/>
        <v>3</v>
      </c>
      <c r="K204" s="85"/>
    </row>
    <row r="205" spans="2:11" x14ac:dyDescent="0.25">
      <c r="B205" s="85" t="s">
        <v>998</v>
      </c>
      <c r="C205" s="85" t="s">
        <v>999</v>
      </c>
      <c r="D205" s="85" t="s">
        <v>2391</v>
      </c>
      <c r="E205" s="85"/>
      <c r="F205" s="85"/>
      <c r="G205" s="85"/>
      <c r="H205" s="85"/>
      <c r="I205" s="85"/>
      <c r="J205" s="85">
        <f t="shared" si="3"/>
        <v>3</v>
      </c>
      <c r="K205" s="85"/>
    </row>
    <row r="206" spans="2:11" x14ac:dyDescent="0.25">
      <c r="B206" s="85" t="s">
        <v>1000</v>
      </c>
      <c r="C206" s="85" t="s">
        <v>1001</v>
      </c>
      <c r="D206" s="85" t="s">
        <v>2391</v>
      </c>
      <c r="E206" s="85"/>
      <c r="F206" s="85"/>
      <c r="G206" s="85"/>
      <c r="H206" s="85"/>
      <c r="I206" s="85"/>
      <c r="J206" s="85">
        <f t="shared" si="3"/>
        <v>3</v>
      </c>
      <c r="K206" s="85"/>
    </row>
    <row r="207" spans="2:11" x14ac:dyDescent="0.25">
      <c r="B207" s="85" t="s">
        <v>1983</v>
      </c>
      <c r="C207" s="85" t="s">
        <v>1984</v>
      </c>
      <c r="D207" s="85" t="s">
        <v>2391</v>
      </c>
      <c r="E207" s="85"/>
      <c r="F207" s="85"/>
      <c r="G207" s="85"/>
      <c r="H207" s="85"/>
      <c r="I207" s="85"/>
      <c r="J207" s="85">
        <f t="shared" si="3"/>
        <v>2</v>
      </c>
      <c r="K207" s="85"/>
    </row>
    <row r="208" spans="2:11" x14ac:dyDescent="0.25">
      <c r="B208" s="85" t="s">
        <v>530</v>
      </c>
      <c r="C208" s="85" t="s">
        <v>1985</v>
      </c>
      <c r="D208" s="85" t="s">
        <v>2391</v>
      </c>
      <c r="E208" s="85"/>
      <c r="F208" s="85"/>
      <c r="G208" s="85"/>
      <c r="H208" s="85"/>
      <c r="I208" s="85"/>
      <c r="J208" s="85">
        <f t="shared" si="3"/>
        <v>2</v>
      </c>
      <c r="K208" s="85"/>
    </row>
    <row r="209" spans="2:11" x14ac:dyDescent="0.25">
      <c r="B209" s="85" t="s">
        <v>1002</v>
      </c>
      <c r="C209" s="85" t="s">
        <v>1003</v>
      </c>
      <c r="D209" s="85" t="s">
        <v>2391</v>
      </c>
      <c r="E209" s="85"/>
      <c r="F209" s="85"/>
      <c r="G209" s="85"/>
      <c r="H209" s="85"/>
      <c r="I209" s="85"/>
      <c r="J209" s="85">
        <f t="shared" si="3"/>
        <v>3</v>
      </c>
      <c r="K209" s="85"/>
    </row>
    <row r="210" spans="2:11" x14ac:dyDescent="0.25">
      <c r="B210" s="85" t="s">
        <v>1986</v>
      </c>
      <c r="C210" s="85" t="s">
        <v>1987</v>
      </c>
      <c r="D210" s="85" t="s">
        <v>2391</v>
      </c>
      <c r="E210" s="85"/>
      <c r="F210" s="85"/>
      <c r="G210" s="85"/>
      <c r="H210" s="85"/>
      <c r="I210" s="85"/>
      <c r="J210" s="85">
        <f t="shared" si="3"/>
        <v>2</v>
      </c>
      <c r="K210" s="85"/>
    </row>
    <row r="211" spans="2:11" x14ac:dyDescent="0.25">
      <c r="B211" s="85" t="s">
        <v>532</v>
      </c>
      <c r="C211" s="85" t="s">
        <v>1988</v>
      </c>
      <c r="D211" s="85" t="s">
        <v>2391</v>
      </c>
      <c r="E211" s="85"/>
      <c r="F211" s="85"/>
      <c r="G211" s="85"/>
      <c r="H211" s="85"/>
      <c r="I211" s="85"/>
      <c r="J211" s="85">
        <f t="shared" si="3"/>
        <v>2</v>
      </c>
      <c r="K211" s="85"/>
    </row>
    <row r="212" spans="2:11" x14ac:dyDescent="0.25">
      <c r="B212" s="85" t="s">
        <v>1989</v>
      </c>
      <c r="C212" s="85" t="s">
        <v>1990</v>
      </c>
      <c r="D212" s="85" t="s">
        <v>2391</v>
      </c>
      <c r="E212" s="85"/>
      <c r="F212" s="85"/>
      <c r="G212" s="85"/>
      <c r="H212" s="85"/>
      <c r="I212" s="85"/>
      <c r="J212" s="85">
        <f t="shared" si="3"/>
        <v>7</v>
      </c>
      <c r="K212" s="85"/>
    </row>
    <row r="213" spans="2:11" x14ac:dyDescent="0.25">
      <c r="B213" s="85" t="s">
        <v>1991</v>
      </c>
      <c r="C213" s="85" t="s">
        <v>1992</v>
      </c>
      <c r="D213" s="85" t="s">
        <v>2391</v>
      </c>
      <c r="E213" s="85"/>
      <c r="F213" s="85"/>
      <c r="G213" s="85"/>
      <c r="H213" s="85"/>
      <c r="I213" s="85"/>
      <c r="J213" s="85">
        <f t="shared" si="3"/>
        <v>7</v>
      </c>
      <c r="K213" s="85"/>
    </row>
    <row r="214" spans="2:11" x14ac:dyDescent="0.25">
      <c r="B214" s="85" t="s">
        <v>1993</v>
      </c>
      <c r="C214" s="85" t="s">
        <v>1994</v>
      </c>
      <c r="D214" s="85" t="s">
        <v>2391</v>
      </c>
      <c r="E214" s="85"/>
      <c r="F214" s="85"/>
      <c r="G214" s="85"/>
      <c r="H214" s="85"/>
      <c r="I214" s="85"/>
      <c r="J214" s="85">
        <f t="shared" si="3"/>
        <v>11</v>
      </c>
      <c r="K214" s="85"/>
    </row>
    <row r="215" spans="2:11" x14ac:dyDescent="0.25">
      <c r="B215" s="85" t="s">
        <v>1995</v>
      </c>
      <c r="C215" s="85" t="s">
        <v>1996</v>
      </c>
      <c r="D215" s="85" t="s">
        <v>2391</v>
      </c>
      <c r="E215" s="85"/>
      <c r="F215" s="85"/>
      <c r="G215" s="85"/>
      <c r="H215" s="85"/>
      <c r="I215" s="85"/>
      <c r="J215" s="85">
        <f t="shared" si="3"/>
        <v>7</v>
      </c>
      <c r="K215" s="85"/>
    </row>
    <row r="216" spans="2:11" x14ac:dyDescent="0.25">
      <c r="B216" s="85" t="s">
        <v>1997</v>
      </c>
      <c r="C216" s="85" t="s">
        <v>1998</v>
      </c>
      <c r="D216" s="85" t="s">
        <v>2391</v>
      </c>
      <c r="E216" s="85"/>
      <c r="F216" s="85"/>
      <c r="G216" s="85"/>
      <c r="H216" s="85"/>
      <c r="I216" s="85"/>
      <c r="J216" s="85">
        <f t="shared" si="3"/>
        <v>14</v>
      </c>
      <c r="K216" s="85"/>
    </row>
    <row r="217" spans="2:11" x14ac:dyDescent="0.25">
      <c r="B217" s="85" t="s">
        <v>1999</v>
      </c>
      <c r="C217" s="85" t="s">
        <v>2000</v>
      </c>
      <c r="D217" s="85" t="s">
        <v>2391</v>
      </c>
      <c r="E217" s="85"/>
      <c r="F217" s="85"/>
      <c r="G217" s="85"/>
      <c r="H217" s="85"/>
      <c r="I217" s="85"/>
      <c r="J217" s="85">
        <f t="shared" si="3"/>
        <v>14</v>
      </c>
      <c r="K217" s="85"/>
    </row>
    <row r="218" spans="2:11" x14ac:dyDescent="0.25">
      <c r="B218" s="85" t="s">
        <v>2001</v>
      </c>
      <c r="C218" s="85" t="s">
        <v>2002</v>
      </c>
      <c r="D218" s="85" t="s">
        <v>2391</v>
      </c>
      <c r="E218" s="85"/>
      <c r="F218" s="85"/>
      <c r="G218" s="85"/>
      <c r="H218" s="85"/>
      <c r="I218" s="85"/>
      <c r="J218" s="85">
        <f t="shared" si="3"/>
        <v>11</v>
      </c>
      <c r="K218" s="85"/>
    </row>
    <row r="219" spans="2:11" x14ac:dyDescent="0.25">
      <c r="B219" s="85" t="s">
        <v>2003</v>
      </c>
      <c r="C219" s="85" t="s">
        <v>2004</v>
      </c>
      <c r="D219" s="85" t="s">
        <v>2391</v>
      </c>
      <c r="E219" s="85"/>
      <c r="F219" s="85"/>
      <c r="G219" s="85"/>
      <c r="H219" s="85"/>
      <c r="I219" s="85"/>
      <c r="J219" s="85">
        <f t="shared" si="3"/>
        <v>7</v>
      </c>
      <c r="K219" s="85"/>
    </row>
    <row r="220" spans="2:11" x14ac:dyDescent="0.25">
      <c r="B220" s="85" t="s">
        <v>2005</v>
      </c>
      <c r="C220" s="85" t="s">
        <v>2006</v>
      </c>
      <c r="D220" s="85" t="s">
        <v>2391</v>
      </c>
      <c r="E220" s="85"/>
      <c r="F220" s="85"/>
      <c r="G220" s="85"/>
      <c r="H220" s="85"/>
      <c r="I220" s="85"/>
      <c r="J220" s="85">
        <f t="shared" si="3"/>
        <v>7</v>
      </c>
      <c r="K220" s="85"/>
    </row>
    <row r="221" spans="2:11" x14ac:dyDescent="0.25">
      <c r="B221" s="85" t="s">
        <v>2007</v>
      </c>
      <c r="C221" s="85" t="s">
        <v>2008</v>
      </c>
      <c r="D221" s="85" t="s">
        <v>2391</v>
      </c>
      <c r="E221" s="85"/>
      <c r="F221" s="85"/>
      <c r="G221" s="85"/>
      <c r="H221" s="85"/>
      <c r="I221" s="85"/>
      <c r="J221" s="85">
        <f t="shared" si="3"/>
        <v>14</v>
      </c>
      <c r="K221" s="85"/>
    </row>
    <row r="222" spans="2:11" x14ac:dyDescent="0.25">
      <c r="B222" s="85" t="s">
        <v>2009</v>
      </c>
      <c r="C222" s="85" t="s">
        <v>2010</v>
      </c>
      <c r="D222" s="85" t="s">
        <v>2391</v>
      </c>
      <c r="E222" s="85"/>
      <c r="F222" s="85"/>
      <c r="G222" s="85"/>
      <c r="H222" s="85"/>
      <c r="I222" s="85"/>
      <c r="J222" s="85">
        <f t="shared" si="3"/>
        <v>14</v>
      </c>
      <c r="K222" s="85"/>
    </row>
    <row r="223" spans="2:11" x14ac:dyDescent="0.25">
      <c r="B223" s="85" t="s">
        <v>2011</v>
      </c>
      <c r="C223" s="85" t="s">
        <v>2012</v>
      </c>
      <c r="D223" s="85" t="s">
        <v>2391</v>
      </c>
      <c r="E223" s="85"/>
      <c r="F223" s="85"/>
      <c r="G223" s="85"/>
      <c r="H223" s="85"/>
      <c r="I223" s="85"/>
      <c r="J223" s="85">
        <f t="shared" si="3"/>
        <v>7</v>
      </c>
      <c r="K223" s="85"/>
    </row>
    <row r="224" spans="2:11" x14ac:dyDescent="0.25">
      <c r="B224" s="85" t="s">
        <v>2013</v>
      </c>
      <c r="C224" s="85" t="s">
        <v>2014</v>
      </c>
      <c r="D224" s="85" t="s">
        <v>2391</v>
      </c>
      <c r="E224" s="85"/>
      <c r="F224" s="85"/>
      <c r="G224" s="85"/>
      <c r="H224" s="85"/>
      <c r="I224" s="85"/>
      <c r="J224" s="85">
        <f t="shared" si="3"/>
        <v>14</v>
      </c>
      <c r="K224" s="85"/>
    </row>
    <row r="225" spans="2:11" x14ac:dyDescent="0.25">
      <c r="B225" s="85" t="s">
        <v>2015</v>
      </c>
      <c r="C225" s="85" t="s">
        <v>2016</v>
      </c>
      <c r="D225" s="85" t="s">
        <v>2391</v>
      </c>
      <c r="E225" s="85"/>
      <c r="F225" s="85"/>
      <c r="G225" s="85"/>
      <c r="H225" s="85"/>
      <c r="I225" s="85"/>
      <c r="J225" s="85">
        <f t="shared" si="3"/>
        <v>14</v>
      </c>
      <c r="K225" s="85"/>
    </row>
    <row r="226" spans="2:11" x14ac:dyDescent="0.25">
      <c r="B226" s="85" t="s">
        <v>2017</v>
      </c>
      <c r="C226" s="85" t="s">
        <v>2018</v>
      </c>
      <c r="D226" s="85" t="s">
        <v>2391</v>
      </c>
      <c r="E226" s="85"/>
      <c r="F226" s="85"/>
      <c r="G226" s="85"/>
      <c r="H226" s="85"/>
      <c r="I226" s="85"/>
      <c r="J226" s="85">
        <f t="shared" si="3"/>
        <v>8</v>
      </c>
      <c r="K226" s="85"/>
    </row>
    <row r="227" spans="2:11" x14ac:dyDescent="0.25">
      <c r="B227" s="85" t="s">
        <v>2325</v>
      </c>
      <c r="C227" s="85" t="s">
        <v>2326</v>
      </c>
      <c r="D227" s="85" t="s">
        <v>2391</v>
      </c>
      <c r="E227" s="85"/>
      <c r="F227" s="85"/>
      <c r="G227" s="85"/>
      <c r="H227" s="85"/>
      <c r="I227" s="85"/>
      <c r="J227" s="85">
        <f t="shared" si="3"/>
        <v>11</v>
      </c>
      <c r="K227" s="85"/>
    </row>
    <row r="228" spans="2:11" x14ac:dyDescent="0.25">
      <c r="B228" s="85" t="s">
        <v>2327</v>
      </c>
      <c r="C228" s="85" t="s">
        <v>2328</v>
      </c>
      <c r="D228" s="85" t="s">
        <v>2391</v>
      </c>
      <c r="E228" s="85"/>
      <c r="F228" s="85"/>
      <c r="G228" s="85"/>
      <c r="H228" s="85"/>
      <c r="I228" s="85"/>
      <c r="J228" s="85">
        <f t="shared" si="3"/>
        <v>11</v>
      </c>
      <c r="K228" s="85"/>
    </row>
    <row r="229" spans="2:11" x14ac:dyDescent="0.25">
      <c r="B229" s="85" t="s">
        <v>2019</v>
      </c>
      <c r="C229" s="85" t="s">
        <v>2020</v>
      </c>
      <c r="D229" s="85" t="s">
        <v>2391</v>
      </c>
      <c r="E229" s="85"/>
      <c r="F229" s="85"/>
      <c r="G229" s="85"/>
      <c r="H229" s="85"/>
      <c r="I229" s="85"/>
      <c r="J229" s="85">
        <f t="shared" si="3"/>
        <v>7</v>
      </c>
      <c r="K229" s="85"/>
    </row>
    <row r="230" spans="2:11" x14ac:dyDescent="0.25">
      <c r="B230" s="85" t="s">
        <v>1004</v>
      </c>
      <c r="C230" s="85" t="s">
        <v>1005</v>
      </c>
      <c r="D230" s="85" t="s">
        <v>2391</v>
      </c>
      <c r="E230" s="85"/>
      <c r="F230" s="85"/>
      <c r="G230" s="85"/>
      <c r="H230" s="85"/>
      <c r="I230" s="85"/>
      <c r="J230" s="85">
        <f t="shared" si="3"/>
        <v>3</v>
      </c>
      <c r="K230" s="85"/>
    </row>
    <row r="231" spans="2:11" x14ac:dyDescent="0.25">
      <c r="B231" s="85" t="s">
        <v>1006</v>
      </c>
      <c r="C231" s="85" t="s">
        <v>1007</v>
      </c>
      <c r="D231" s="85" t="s">
        <v>2391</v>
      </c>
      <c r="E231" s="85"/>
      <c r="F231" s="85"/>
      <c r="G231" s="85"/>
      <c r="H231" s="85"/>
      <c r="I231" s="85"/>
      <c r="J231" s="85">
        <f t="shared" si="3"/>
        <v>3</v>
      </c>
      <c r="K231" s="85"/>
    </row>
    <row r="232" spans="2:11" x14ac:dyDescent="0.25">
      <c r="B232" s="85" t="s">
        <v>1008</v>
      </c>
      <c r="C232" s="85" t="s">
        <v>1009</v>
      </c>
      <c r="D232" s="85" t="s">
        <v>2391</v>
      </c>
      <c r="E232" s="85"/>
      <c r="F232" s="85"/>
      <c r="G232" s="85"/>
      <c r="H232" s="85"/>
      <c r="I232" s="85"/>
      <c r="J232" s="85">
        <f t="shared" si="3"/>
        <v>3</v>
      </c>
      <c r="K232" s="85"/>
    </row>
    <row r="233" spans="2:11" x14ac:dyDescent="0.25">
      <c r="B233" s="85" t="s">
        <v>1010</v>
      </c>
      <c r="C233" s="85" t="s">
        <v>1011</v>
      </c>
      <c r="D233" s="85" t="s">
        <v>2391</v>
      </c>
      <c r="E233" s="85"/>
      <c r="F233" s="85"/>
      <c r="G233" s="85"/>
      <c r="H233" s="85"/>
      <c r="I233" s="85"/>
      <c r="J233" s="85">
        <f t="shared" si="3"/>
        <v>3</v>
      </c>
      <c r="K233" s="85"/>
    </row>
    <row r="234" spans="2:11" x14ac:dyDescent="0.25">
      <c r="B234" s="85" t="s">
        <v>1012</v>
      </c>
      <c r="C234" s="85" t="s">
        <v>1013</v>
      </c>
      <c r="D234" s="85" t="s">
        <v>2391</v>
      </c>
      <c r="E234" s="85"/>
      <c r="F234" s="85"/>
      <c r="G234" s="85"/>
      <c r="H234" s="85"/>
      <c r="I234" s="85"/>
      <c r="J234" s="85">
        <f t="shared" si="3"/>
        <v>3</v>
      </c>
      <c r="K234" s="85"/>
    </row>
    <row r="235" spans="2:11" x14ac:dyDescent="0.25">
      <c r="B235" s="85" t="s">
        <v>1014</v>
      </c>
      <c r="C235" s="85" t="s">
        <v>1015</v>
      </c>
      <c r="D235" s="85" t="s">
        <v>2391</v>
      </c>
      <c r="E235" s="85"/>
      <c r="F235" s="85"/>
      <c r="G235" s="85"/>
      <c r="H235" s="85"/>
      <c r="I235" s="85"/>
      <c r="J235" s="85">
        <f t="shared" si="3"/>
        <v>3</v>
      </c>
      <c r="K235" s="85"/>
    </row>
    <row r="236" spans="2:11" x14ac:dyDescent="0.25">
      <c r="B236" s="85" t="s">
        <v>544</v>
      </c>
      <c r="C236" s="85" t="s">
        <v>2021</v>
      </c>
      <c r="D236" s="85" t="s">
        <v>2391</v>
      </c>
      <c r="E236" s="85"/>
      <c r="F236" s="85"/>
      <c r="G236" s="85"/>
      <c r="H236" s="85"/>
      <c r="I236" s="85"/>
      <c r="J236" s="85">
        <f t="shared" si="3"/>
        <v>2</v>
      </c>
      <c r="K236" s="85"/>
    </row>
    <row r="237" spans="2:11" x14ac:dyDescent="0.25">
      <c r="B237" s="85" t="s">
        <v>2022</v>
      </c>
      <c r="C237" s="85" t="s">
        <v>2023</v>
      </c>
      <c r="D237" s="85" t="s">
        <v>2391</v>
      </c>
      <c r="E237" s="85"/>
      <c r="F237" s="85"/>
      <c r="G237" s="85"/>
      <c r="H237" s="85"/>
      <c r="I237" s="85"/>
      <c r="J237" s="85">
        <f t="shared" si="3"/>
        <v>2</v>
      </c>
      <c r="K237" s="85"/>
    </row>
    <row r="238" spans="2:11" x14ac:dyDescent="0.25">
      <c r="B238" s="85" t="s">
        <v>2024</v>
      </c>
      <c r="C238" s="85" t="s">
        <v>2025</v>
      </c>
      <c r="D238" s="85" t="s">
        <v>2391</v>
      </c>
      <c r="E238" s="85"/>
      <c r="F238" s="85"/>
      <c r="G238" s="85"/>
      <c r="H238" s="85"/>
      <c r="I238" s="85"/>
      <c r="J238" s="85">
        <f t="shared" si="3"/>
        <v>2</v>
      </c>
      <c r="K238" s="85"/>
    </row>
    <row r="239" spans="2:11" x14ac:dyDescent="0.25">
      <c r="B239" s="85" t="s">
        <v>548</v>
      </c>
      <c r="C239" s="85" t="s">
        <v>2026</v>
      </c>
      <c r="D239" s="85" t="s">
        <v>2391</v>
      </c>
      <c r="E239" s="85"/>
      <c r="F239" s="85"/>
      <c r="G239" s="85"/>
      <c r="H239" s="85"/>
      <c r="I239" s="85"/>
      <c r="J239" s="85">
        <f t="shared" si="3"/>
        <v>2</v>
      </c>
      <c r="K239" s="85"/>
    </row>
    <row r="240" spans="2:11" x14ac:dyDescent="0.25">
      <c r="B240" s="85" t="s">
        <v>2027</v>
      </c>
      <c r="C240" s="85" t="s">
        <v>2028</v>
      </c>
      <c r="D240" s="85" t="s">
        <v>2391</v>
      </c>
      <c r="E240" s="85"/>
      <c r="F240" s="85"/>
      <c r="G240" s="85"/>
      <c r="H240" s="85"/>
      <c r="I240" s="85"/>
      <c r="J240" s="85">
        <f t="shared" si="3"/>
        <v>13</v>
      </c>
      <c r="K240" s="85"/>
    </row>
    <row r="241" spans="2:11" x14ac:dyDescent="0.25">
      <c r="B241" s="85" t="s">
        <v>62</v>
      </c>
      <c r="C241" s="85" t="s">
        <v>2029</v>
      </c>
      <c r="D241" s="85" t="s">
        <v>2391</v>
      </c>
      <c r="E241" s="85"/>
      <c r="F241" s="85"/>
      <c r="G241" s="85"/>
      <c r="H241" s="85"/>
      <c r="I241" s="85"/>
      <c r="J241" s="85">
        <f t="shared" si="3"/>
        <v>2</v>
      </c>
      <c r="K241" s="85"/>
    </row>
    <row r="242" spans="2:11" x14ac:dyDescent="0.25">
      <c r="B242" s="85" t="s">
        <v>1016</v>
      </c>
      <c r="C242" s="85" t="s">
        <v>2030</v>
      </c>
      <c r="D242" s="85" t="s">
        <v>2391</v>
      </c>
      <c r="E242" s="85"/>
      <c r="F242" s="85"/>
      <c r="G242" s="85"/>
      <c r="H242" s="85"/>
      <c r="I242" s="85"/>
      <c r="J242" s="85">
        <f t="shared" si="3"/>
        <v>3</v>
      </c>
      <c r="K242" s="85"/>
    </row>
    <row r="243" spans="2:11" x14ac:dyDescent="0.25">
      <c r="B243" s="85" t="s">
        <v>1018</v>
      </c>
      <c r="C243" s="85" t="s">
        <v>1019</v>
      </c>
      <c r="D243" s="85" t="s">
        <v>2391</v>
      </c>
      <c r="E243" s="85"/>
      <c r="F243" s="85"/>
      <c r="G243" s="85"/>
      <c r="H243" s="85"/>
      <c r="I243" s="85"/>
      <c r="J243" s="85">
        <f t="shared" si="3"/>
        <v>2</v>
      </c>
      <c r="K243" s="85"/>
    </row>
    <row r="244" spans="2:11" x14ac:dyDescent="0.25">
      <c r="B244" s="85" t="s">
        <v>2031</v>
      </c>
      <c r="C244" s="85" t="s">
        <v>2032</v>
      </c>
      <c r="D244" s="85" t="s">
        <v>2391</v>
      </c>
      <c r="E244" s="85"/>
      <c r="F244" s="85"/>
      <c r="G244" s="85"/>
      <c r="H244" s="85"/>
      <c r="I244" s="85"/>
      <c r="J244" s="85">
        <f t="shared" si="3"/>
        <v>8</v>
      </c>
      <c r="K244" s="85"/>
    </row>
    <row r="245" spans="2:11" x14ac:dyDescent="0.25">
      <c r="B245" s="85" t="s">
        <v>2033</v>
      </c>
      <c r="C245" s="85" t="s">
        <v>2034</v>
      </c>
      <c r="D245" s="85" t="s">
        <v>2391</v>
      </c>
      <c r="E245" s="85"/>
      <c r="F245" s="85"/>
      <c r="G245" s="85"/>
      <c r="H245" s="85"/>
      <c r="I245" s="85"/>
      <c r="J245" s="85">
        <f t="shared" si="3"/>
        <v>12</v>
      </c>
      <c r="K245" s="85"/>
    </row>
    <row r="246" spans="2:11" x14ac:dyDescent="0.25">
      <c r="B246" s="85" t="s">
        <v>2035</v>
      </c>
      <c r="C246" s="85" t="s">
        <v>2036</v>
      </c>
      <c r="D246" s="85" t="s">
        <v>2391</v>
      </c>
      <c r="E246" s="85"/>
      <c r="F246" s="85"/>
      <c r="G246" s="85"/>
      <c r="H246" s="85"/>
      <c r="I246" s="85"/>
      <c r="J246" s="85">
        <f t="shared" si="3"/>
        <v>12</v>
      </c>
      <c r="K246" s="85"/>
    </row>
    <row r="247" spans="2:11" x14ac:dyDescent="0.25">
      <c r="B247" s="85" t="s">
        <v>2037</v>
      </c>
      <c r="C247" s="85" t="s">
        <v>2038</v>
      </c>
      <c r="D247" s="85" t="s">
        <v>2391</v>
      </c>
      <c r="E247" s="85"/>
      <c r="F247" s="85"/>
      <c r="G247" s="85"/>
      <c r="H247" s="85"/>
      <c r="I247" s="85"/>
      <c r="J247" s="85">
        <f t="shared" si="3"/>
        <v>9</v>
      </c>
      <c r="K247" s="85"/>
    </row>
    <row r="248" spans="2:11" x14ac:dyDescent="0.25">
      <c r="B248" s="85" t="s">
        <v>2039</v>
      </c>
      <c r="C248" s="85" t="s">
        <v>2040</v>
      </c>
      <c r="D248" s="85" t="s">
        <v>2391</v>
      </c>
      <c r="E248" s="85"/>
      <c r="F248" s="85"/>
      <c r="G248" s="85"/>
      <c r="H248" s="85"/>
      <c r="I248" s="85"/>
      <c r="J248" s="85">
        <f t="shared" si="3"/>
        <v>12</v>
      </c>
      <c r="K248" s="85"/>
    </row>
    <row r="249" spans="2:11" x14ac:dyDescent="0.25">
      <c r="B249" s="85" t="s">
        <v>2041</v>
      </c>
      <c r="C249" s="85" t="s">
        <v>2042</v>
      </c>
      <c r="D249" s="85" t="s">
        <v>2391</v>
      </c>
      <c r="E249" s="85"/>
      <c r="F249" s="85"/>
      <c r="G249" s="85"/>
      <c r="H249" s="85"/>
      <c r="I249" s="85"/>
      <c r="J249" s="85">
        <f t="shared" si="3"/>
        <v>12</v>
      </c>
      <c r="K249" s="85"/>
    </row>
    <row r="250" spans="2:11" x14ac:dyDescent="0.25">
      <c r="B250" s="85" t="s">
        <v>2043</v>
      </c>
      <c r="C250" s="85" t="s">
        <v>2044</v>
      </c>
      <c r="D250" s="85" t="s">
        <v>2391</v>
      </c>
      <c r="E250" s="85"/>
      <c r="F250" s="85"/>
      <c r="G250" s="85"/>
      <c r="H250" s="85"/>
      <c r="I250" s="85"/>
      <c r="J250" s="85">
        <f t="shared" si="3"/>
        <v>12</v>
      </c>
      <c r="K250" s="85"/>
    </row>
    <row r="251" spans="2:11" x14ac:dyDescent="0.25">
      <c r="B251" s="85" t="s">
        <v>2045</v>
      </c>
      <c r="C251" s="85" t="s">
        <v>2046</v>
      </c>
      <c r="D251" s="85" t="s">
        <v>2391</v>
      </c>
      <c r="E251" s="85"/>
      <c r="F251" s="85"/>
      <c r="G251" s="85"/>
      <c r="H251" s="85"/>
      <c r="I251" s="85"/>
      <c r="J251" s="85">
        <f t="shared" si="3"/>
        <v>12</v>
      </c>
      <c r="K251" s="85"/>
    </row>
    <row r="252" spans="2:11" x14ac:dyDescent="0.25">
      <c r="B252" s="85" t="s">
        <v>2047</v>
      </c>
      <c r="C252" s="85" t="s">
        <v>2048</v>
      </c>
      <c r="D252" s="85" t="s">
        <v>2391</v>
      </c>
      <c r="E252" s="85"/>
      <c r="F252" s="85"/>
      <c r="G252" s="85"/>
      <c r="H252" s="85"/>
      <c r="I252" s="85"/>
      <c r="J252" s="85">
        <f t="shared" si="3"/>
        <v>10</v>
      </c>
      <c r="K252" s="85"/>
    </row>
    <row r="253" spans="2:11" x14ac:dyDescent="0.25">
      <c r="B253" s="85" t="s">
        <v>2049</v>
      </c>
      <c r="C253" s="85" t="s">
        <v>2050</v>
      </c>
      <c r="D253" s="85" t="s">
        <v>2391</v>
      </c>
      <c r="E253" s="85"/>
      <c r="F253" s="85"/>
      <c r="G253" s="85"/>
      <c r="H253" s="85"/>
      <c r="I253" s="85"/>
      <c r="J253" s="85">
        <f t="shared" si="3"/>
        <v>8</v>
      </c>
      <c r="K253" s="85"/>
    </row>
    <row r="254" spans="2:11" x14ac:dyDescent="0.25">
      <c r="B254" s="85" t="s">
        <v>2051</v>
      </c>
      <c r="C254" s="85" t="s">
        <v>2052</v>
      </c>
      <c r="D254" s="85" t="s">
        <v>2391</v>
      </c>
      <c r="E254" s="85"/>
      <c r="F254" s="85"/>
      <c r="G254" s="85"/>
      <c r="H254" s="85"/>
      <c r="I254" s="85"/>
      <c r="J254" s="85">
        <f t="shared" si="3"/>
        <v>14</v>
      </c>
      <c r="K254" s="85"/>
    </row>
    <row r="255" spans="2:11" x14ac:dyDescent="0.25">
      <c r="B255" s="85" t="s">
        <v>2053</v>
      </c>
      <c r="C255" s="85" t="s">
        <v>2054</v>
      </c>
      <c r="D255" s="85" t="s">
        <v>2391</v>
      </c>
      <c r="E255" s="85"/>
      <c r="F255" s="85"/>
      <c r="G255" s="85"/>
      <c r="H255" s="85"/>
      <c r="I255" s="85"/>
      <c r="J255" s="85">
        <f t="shared" si="3"/>
        <v>10</v>
      </c>
      <c r="K255" s="85"/>
    </row>
    <row r="256" spans="2:11" x14ac:dyDescent="0.25">
      <c r="B256" s="85" t="s">
        <v>2055</v>
      </c>
      <c r="C256" s="85" t="s">
        <v>2056</v>
      </c>
      <c r="D256" s="85" t="s">
        <v>2391</v>
      </c>
      <c r="E256" s="85"/>
      <c r="F256" s="85"/>
      <c r="G256" s="85"/>
      <c r="H256" s="85"/>
      <c r="I256" s="85"/>
      <c r="J256" s="85">
        <f t="shared" si="3"/>
        <v>9</v>
      </c>
      <c r="K256" s="85"/>
    </row>
    <row r="257" spans="2:11" x14ac:dyDescent="0.25">
      <c r="B257" s="85" t="s">
        <v>2057</v>
      </c>
      <c r="C257" s="85" t="s">
        <v>2058</v>
      </c>
      <c r="D257" s="85" t="s">
        <v>2391</v>
      </c>
      <c r="E257" s="85"/>
      <c r="F257" s="85"/>
      <c r="G257" s="85"/>
      <c r="H257" s="85"/>
      <c r="I257" s="85"/>
      <c r="J257" s="85">
        <f t="shared" si="3"/>
        <v>8</v>
      </c>
      <c r="K257" s="85"/>
    </row>
    <row r="258" spans="2:11" x14ac:dyDescent="0.25">
      <c r="B258" s="85" t="s">
        <v>2059</v>
      </c>
      <c r="C258" s="85" t="s">
        <v>2329</v>
      </c>
      <c r="D258" s="85" t="s">
        <v>2391</v>
      </c>
      <c r="E258" s="85"/>
      <c r="F258" s="85"/>
      <c r="G258" s="85"/>
      <c r="H258" s="85"/>
      <c r="I258" s="85"/>
      <c r="J258" s="85">
        <f t="shared" si="3"/>
        <v>14</v>
      </c>
      <c r="K258" s="85"/>
    </row>
    <row r="259" spans="2:11" x14ac:dyDescent="0.25">
      <c r="B259" s="85" t="s">
        <v>1020</v>
      </c>
      <c r="C259" s="85" t="s">
        <v>1021</v>
      </c>
      <c r="D259" s="85" t="s">
        <v>2391</v>
      </c>
      <c r="E259" s="85"/>
      <c r="F259" s="85"/>
      <c r="G259" s="85"/>
      <c r="H259" s="85"/>
      <c r="I259" s="85"/>
      <c r="J259" s="85">
        <f t="shared" si="3"/>
        <v>3</v>
      </c>
      <c r="K259" s="85"/>
    </row>
    <row r="260" spans="2:11" x14ac:dyDescent="0.25">
      <c r="B260" s="85" t="s">
        <v>1022</v>
      </c>
      <c r="C260" s="85" t="s">
        <v>1023</v>
      </c>
      <c r="D260" s="85" t="s">
        <v>2391</v>
      </c>
      <c r="E260" s="85"/>
      <c r="F260" s="85"/>
      <c r="G260" s="85"/>
      <c r="H260" s="85"/>
      <c r="I260" s="85"/>
      <c r="J260" s="85">
        <f t="shared" ref="J260:J323" si="4">LEN(TRIM(B260))</f>
        <v>3</v>
      </c>
      <c r="K260" s="85"/>
    </row>
    <row r="261" spans="2:11" x14ac:dyDescent="0.25">
      <c r="B261" s="85" t="s">
        <v>63</v>
      </c>
      <c r="C261" s="85" t="s">
        <v>2060</v>
      </c>
      <c r="D261" s="85" t="s">
        <v>2391</v>
      </c>
      <c r="E261" s="85"/>
      <c r="F261" s="85"/>
      <c r="G261" s="85"/>
      <c r="H261" s="85"/>
      <c r="I261" s="85"/>
      <c r="J261" s="85">
        <f t="shared" si="4"/>
        <v>2</v>
      </c>
      <c r="K261" s="85"/>
    </row>
    <row r="262" spans="2:11" x14ac:dyDescent="0.25">
      <c r="B262" s="85" t="s">
        <v>1024</v>
      </c>
      <c r="C262" s="85" t="s">
        <v>1025</v>
      </c>
      <c r="D262" s="85" t="s">
        <v>2391</v>
      </c>
      <c r="E262" s="85"/>
      <c r="F262" s="85"/>
      <c r="G262" s="85"/>
      <c r="H262" s="85"/>
      <c r="I262" s="85"/>
      <c r="J262" s="85">
        <f t="shared" si="4"/>
        <v>3</v>
      </c>
      <c r="K262" s="85"/>
    </row>
    <row r="263" spans="2:11" x14ac:dyDescent="0.25">
      <c r="B263" s="85" t="s">
        <v>1026</v>
      </c>
      <c r="C263" s="85" t="s">
        <v>1027</v>
      </c>
      <c r="D263" s="85" t="s">
        <v>2391</v>
      </c>
      <c r="E263" s="85"/>
      <c r="F263" s="85"/>
      <c r="G263" s="85"/>
      <c r="H263" s="85"/>
      <c r="I263" s="85"/>
      <c r="J263" s="85">
        <f t="shared" si="4"/>
        <v>3</v>
      </c>
      <c r="K263" s="85"/>
    </row>
    <row r="264" spans="2:11" x14ac:dyDescent="0.25">
      <c r="B264" s="85" t="s">
        <v>1028</v>
      </c>
      <c r="C264" s="85" t="s">
        <v>1029</v>
      </c>
      <c r="D264" s="85" t="s">
        <v>2391</v>
      </c>
      <c r="E264" s="85"/>
      <c r="F264" s="85"/>
      <c r="G264" s="85"/>
      <c r="H264" s="85"/>
      <c r="I264" s="85"/>
      <c r="J264" s="85">
        <f t="shared" si="4"/>
        <v>3</v>
      </c>
      <c r="K264" s="85"/>
    </row>
    <row r="265" spans="2:11" x14ac:dyDescent="0.25">
      <c r="B265" s="85" t="s">
        <v>2061</v>
      </c>
      <c r="C265" s="85" t="s">
        <v>2062</v>
      </c>
      <c r="D265" s="85" t="s">
        <v>2391</v>
      </c>
      <c r="E265" s="85"/>
      <c r="F265" s="85"/>
      <c r="G265" s="85"/>
      <c r="H265" s="85"/>
      <c r="I265" s="85"/>
      <c r="J265" s="85">
        <f t="shared" si="4"/>
        <v>2</v>
      </c>
      <c r="K265" s="85"/>
    </row>
    <row r="266" spans="2:11" x14ac:dyDescent="0.25">
      <c r="B266" s="85" t="s">
        <v>1030</v>
      </c>
      <c r="C266" s="85" t="s">
        <v>2063</v>
      </c>
      <c r="D266" s="85" t="s">
        <v>2391</v>
      </c>
      <c r="E266" s="85"/>
      <c r="F266" s="85"/>
      <c r="G266" s="85"/>
      <c r="H266" s="85"/>
      <c r="I266" s="85"/>
      <c r="J266" s="85">
        <f t="shared" si="4"/>
        <v>3</v>
      </c>
      <c r="K266" s="85"/>
    </row>
    <row r="267" spans="2:11" x14ac:dyDescent="0.25">
      <c r="B267" s="85" t="s">
        <v>1032</v>
      </c>
      <c r="C267" s="85" t="s">
        <v>1033</v>
      </c>
      <c r="D267" s="85" t="s">
        <v>2391</v>
      </c>
      <c r="E267" s="85"/>
      <c r="F267" s="85"/>
      <c r="G267" s="85"/>
      <c r="H267" s="85"/>
      <c r="I267" s="85"/>
      <c r="J267" s="85">
        <f t="shared" si="4"/>
        <v>3</v>
      </c>
      <c r="K267" s="85"/>
    </row>
    <row r="268" spans="2:11" x14ac:dyDescent="0.25">
      <c r="B268" s="85" t="s">
        <v>1034</v>
      </c>
      <c r="C268" s="85" t="s">
        <v>1035</v>
      </c>
      <c r="D268" s="85" t="s">
        <v>2391</v>
      </c>
      <c r="E268" s="85"/>
      <c r="F268" s="85"/>
      <c r="G268" s="85"/>
      <c r="H268" s="85"/>
      <c r="I268" s="85"/>
      <c r="J268" s="85">
        <f t="shared" si="4"/>
        <v>3</v>
      </c>
      <c r="K268" s="85"/>
    </row>
    <row r="269" spans="2:11" x14ac:dyDescent="0.25">
      <c r="B269" s="85" t="s">
        <v>1036</v>
      </c>
      <c r="C269" s="85" t="s">
        <v>1037</v>
      </c>
      <c r="D269" s="85" t="s">
        <v>2391</v>
      </c>
      <c r="E269" s="85"/>
      <c r="F269" s="85"/>
      <c r="G269" s="85"/>
      <c r="H269" s="85"/>
      <c r="I269" s="85"/>
      <c r="J269" s="85">
        <f t="shared" si="4"/>
        <v>3</v>
      </c>
      <c r="K269" s="85"/>
    </row>
    <row r="270" spans="2:11" x14ac:dyDescent="0.25">
      <c r="B270" s="85" t="s">
        <v>1038</v>
      </c>
      <c r="C270" s="85" t="s">
        <v>1039</v>
      </c>
      <c r="D270" s="85" t="s">
        <v>2391</v>
      </c>
      <c r="E270" s="85"/>
      <c r="F270" s="85"/>
      <c r="G270" s="85"/>
      <c r="H270" s="85"/>
      <c r="I270" s="85"/>
      <c r="J270" s="85">
        <f t="shared" si="4"/>
        <v>3</v>
      </c>
      <c r="K270" s="85"/>
    </row>
    <row r="271" spans="2:11" x14ac:dyDescent="0.25">
      <c r="B271" s="85" t="s">
        <v>1040</v>
      </c>
      <c r="C271" s="85" t="s">
        <v>1041</v>
      </c>
      <c r="D271" s="85" t="s">
        <v>2391</v>
      </c>
      <c r="E271" s="85"/>
      <c r="F271" s="85"/>
      <c r="G271" s="85"/>
      <c r="H271" s="85"/>
      <c r="I271" s="85"/>
      <c r="J271" s="85">
        <f t="shared" si="4"/>
        <v>3</v>
      </c>
      <c r="K271" s="85"/>
    </row>
    <row r="272" spans="2:11" x14ac:dyDescent="0.25">
      <c r="B272" s="85" t="s">
        <v>1042</v>
      </c>
      <c r="C272" s="85" t="s">
        <v>1043</v>
      </c>
      <c r="D272" s="85" t="s">
        <v>2391</v>
      </c>
      <c r="E272" s="85"/>
      <c r="F272" s="85"/>
      <c r="G272" s="85"/>
      <c r="H272" s="85"/>
      <c r="I272" s="85"/>
      <c r="J272" s="85">
        <f t="shared" si="4"/>
        <v>3</v>
      </c>
      <c r="K272" s="85"/>
    </row>
    <row r="273" spans="2:11" x14ac:dyDescent="0.25">
      <c r="B273" s="85" t="s">
        <v>1044</v>
      </c>
      <c r="C273" s="85" t="s">
        <v>1045</v>
      </c>
      <c r="D273" s="85" t="s">
        <v>2391</v>
      </c>
      <c r="E273" s="85"/>
      <c r="F273" s="85"/>
      <c r="G273" s="85"/>
      <c r="H273" s="85"/>
      <c r="I273" s="85"/>
      <c r="J273" s="85">
        <f t="shared" si="4"/>
        <v>3</v>
      </c>
      <c r="K273" s="85"/>
    </row>
    <row r="274" spans="2:11" x14ac:dyDescent="0.25">
      <c r="B274" s="85" t="s">
        <v>1046</v>
      </c>
      <c r="C274" s="85" t="s">
        <v>1047</v>
      </c>
      <c r="D274" s="85" t="s">
        <v>2391</v>
      </c>
      <c r="E274" s="85"/>
      <c r="F274" s="85"/>
      <c r="G274" s="85"/>
      <c r="H274" s="85"/>
      <c r="I274" s="85"/>
      <c r="J274" s="85">
        <f t="shared" si="4"/>
        <v>3</v>
      </c>
      <c r="K274" s="85"/>
    </row>
    <row r="275" spans="2:11" x14ac:dyDescent="0.25">
      <c r="B275" s="85" t="s">
        <v>1048</v>
      </c>
      <c r="C275" s="85" t="s">
        <v>1049</v>
      </c>
      <c r="D275" s="85" t="s">
        <v>2391</v>
      </c>
      <c r="E275" s="85"/>
      <c r="F275" s="85"/>
      <c r="G275" s="85"/>
      <c r="H275" s="85"/>
      <c r="I275" s="85"/>
      <c r="J275" s="85">
        <f t="shared" si="4"/>
        <v>3</v>
      </c>
      <c r="K275" s="85"/>
    </row>
    <row r="276" spans="2:11" x14ac:dyDescent="0.25">
      <c r="B276" s="85" t="s">
        <v>1050</v>
      </c>
      <c r="C276" s="85" t="s">
        <v>1051</v>
      </c>
      <c r="D276" s="85" t="s">
        <v>2391</v>
      </c>
      <c r="E276" s="85"/>
      <c r="F276" s="85"/>
      <c r="G276" s="85"/>
      <c r="H276" s="85"/>
      <c r="I276" s="85"/>
      <c r="J276" s="85">
        <f t="shared" si="4"/>
        <v>3</v>
      </c>
      <c r="K276" s="85"/>
    </row>
    <row r="277" spans="2:11" x14ac:dyDescent="0.25">
      <c r="B277" s="85" t="s">
        <v>1052</v>
      </c>
      <c r="C277" s="85" t="s">
        <v>1053</v>
      </c>
      <c r="D277" s="85" t="s">
        <v>2391</v>
      </c>
      <c r="E277" s="85"/>
      <c r="F277" s="85"/>
      <c r="G277" s="85"/>
      <c r="H277" s="85"/>
      <c r="I277" s="85"/>
      <c r="J277" s="85">
        <f t="shared" si="4"/>
        <v>3</v>
      </c>
      <c r="K277" s="85"/>
    </row>
    <row r="278" spans="2:11" x14ac:dyDescent="0.25">
      <c r="B278" s="85" t="s">
        <v>1054</v>
      </c>
      <c r="C278" s="85" t="s">
        <v>1055</v>
      </c>
      <c r="D278" s="85" t="s">
        <v>2391</v>
      </c>
      <c r="E278" s="85"/>
      <c r="F278" s="85"/>
      <c r="G278" s="85"/>
      <c r="H278" s="85"/>
      <c r="I278" s="85"/>
      <c r="J278" s="85">
        <f t="shared" si="4"/>
        <v>3</v>
      </c>
      <c r="K278" s="85"/>
    </row>
    <row r="279" spans="2:11" x14ac:dyDescent="0.25">
      <c r="B279" s="85" t="s">
        <v>1056</v>
      </c>
      <c r="C279" s="85" t="s">
        <v>1057</v>
      </c>
      <c r="D279" s="85" t="s">
        <v>2391</v>
      </c>
      <c r="E279" s="85"/>
      <c r="F279" s="85"/>
      <c r="G279" s="85"/>
      <c r="H279" s="85"/>
      <c r="I279" s="85"/>
      <c r="J279" s="85">
        <f t="shared" si="4"/>
        <v>3</v>
      </c>
      <c r="K279" s="85"/>
    </row>
    <row r="280" spans="2:11" x14ac:dyDescent="0.25">
      <c r="B280" s="85" t="s">
        <v>1058</v>
      </c>
      <c r="C280" s="85" t="s">
        <v>1059</v>
      </c>
      <c r="D280" s="85" t="s">
        <v>2391</v>
      </c>
      <c r="E280" s="85"/>
      <c r="F280" s="85"/>
      <c r="G280" s="85"/>
      <c r="H280" s="85"/>
      <c r="I280" s="85"/>
      <c r="J280" s="85">
        <f t="shared" si="4"/>
        <v>3</v>
      </c>
      <c r="K280" s="85"/>
    </row>
    <row r="281" spans="2:11" x14ac:dyDescent="0.25">
      <c r="B281" s="85" t="s">
        <v>1060</v>
      </c>
      <c r="C281" s="85" t="s">
        <v>1061</v>
      </c>
      <c r="D281" s="85" t="s">
        <v>2391</v>
      </c>
      <c r="E281" s="85"/>
      <c r="F281" s="85"/>
      <c r="G281" s="85"/>
      <c r="H281" s="85"/>
      <c r="I281" s="85"/>
      <c r="J281" s="85">
        <f t="shared" si="4"/>
        <v>3</v>
      </c>
      <c r="K281" s="85"/>
    </row>
    <row r="282" spans="2:11" x14ac:dyDescent="0.25">
      <c r="B282" s="85" t="s">
        <v>1062</v>
      </c>
      <c r="C282" s="85" t="s">
        <v>1063</v>
      </c>
      <c r="D282" s="85" t="s">
        <v>2391</v>
      </c>
      <c r="E282" s="85"/>
      <c r="F282" s="85"/>
      <c r="G282" s="85"/>
      <c r="H282" s="85"/>
      <c r="I282" s="85"/>
      <c r="J282" s="85">
        <f t="shared" si="4"/>
        <v>3</v>
      </c>
      <c r="K282" s="85"/>
    </row>
    <row r="283" spans="2:11" x14ac:dyDescent="0.25">
      <c r="B283" s="85" t="s">
        <v>1064</v>
      </c>
      <c r="C283" s="85" t="s">
        <v>1065</v>
      </c>
      <c r="D283" s="85" t="s">
        <v>2391</v>
      </c>
      <c r="E283" s="85"/>
      <c r="F283" s="85"/>
      <c r="G283" s="85"/>
      <c r="H283" s="85"/>
      <c r="I283" s="85"/>
      <c r="J283" s="85">
        <f t="shared" si="4"/>
        <v>3</v>
      </c>
      <c r="K283" s="85"/>
    </row>
    <row r="284" spans="2:11" x14ac:dyDescent="0.25">
      <c r="B284" s="85" t="s">
        <v>1066</v>
      </c>
      <c r="C284" s="85" t="s">
        <v>1067</v>
      </c>
      <c r="D284" s="85" t="s">
        <v>2391</v>
      </c>
      <c r="E284" s="85"/>
      <c r="F284" s="85"/>
      <c r="G284" s="85"/>
      <c r="H284" s="85"/>
      <c r="I284" s="85"/>
      <c r="J284" s="85">
        <f t="shared" si="4"/>
        <v>3</v>
      </c>
      <c r="K284" s="85"/>
    </row>
    <row r="285" spans="2:11" x14ac:dyDescent="0.25">
      <c r="B285" s="85" t="s">
        <v>2064</v>
      </c>
      <c r="C285" s="85" t="s">
        <v>2065</v>
      </c>
      <c r="D285" s="85" t="s">
        <v>2391</v>
      </c>
      <c r="E285" s="85"/>
      <c r="F285" s="85"/>
      <c r="G285" s="85"/>
      <c r="H285" s="85"/>
      <c r="I285" s="85"/>
      <c r="J285" s="85">
        <f t="shared" si="4"/>
        <v>3</v>
      </c>
      <c r="K285" s="85"/>
    </row>
    <row r="286" spans="2:11" x14ac:dyDescent="0.25">
      <c r="B286" s="85" t="s">
        <v>1068</v>
      </c>
      <c r="C286" s="85" t="s">
        <v>1069</v>
      </c>
      <c r="D286" s="85" t="s">
        <v>2391</v>
      </c>
      <c r="E286" s="85"/>
      <c r="F286" s="85"/>
      <c r="G286" s="85"/>
      <c r="H286" s="85"/>
      <c r="I286" s="85"/>
      <c r="J286" s="85">
        <f t="shared" si="4"/>
        <v>3</v>
      </c>
      <c r="K286" s="85"/>
    </row>
    <row r="287" spans="2:11" x14ac:dyDescent="0.25">
      <c r="B287" s="85" t="s">
        <v>1070</v>
      </c>
      <c r="C287" s="85" t="s">
        <v>1071</v>
      </c>
      <c r="D287" s="85" t="s">
        <v>2391</v>
      </c>
      <c r="E287" s="85"/>
      <c r="F287" s="85"/>
      <c r="G287" s="85"/>
      <c r="H287" s="85"/>
      <c r="I287" s="85"/>
      <c r="J287" s="85">
        <f t="shared" si="4"/>
        <v>3</v>
      </c>
      <c r="K287" s="85"/>
    </row>
    <row r="288" spans="2:11" x14ac:dyDescent="0.25">
      <c r="B288" s="85" t="s">
        <v>1072</v>
      </c>
      <c r="C288" s="85" t="s">
        <v>1073</v>
      </c>
      <c r="D288" s="85" t="s">
        <v>2391</v>
      </c>
      <c r="E288" s="85"/>
      <c r="F288" s="85"/>
      <c r="G288" s="85"/>
      <c r="H288" s="85"/>
      <c r="I288" s="85"/>
      <c r="J288" s="85">
        <f t="shared" si="4"/>
        <v>3</v>
      </c>
      <c r="K288" s="85"/>
    </row>
    <row r="289" spans="2:11" x14ac:dyDescent="0.25">
      <c r="B289" s="85" t="s">
        <v>1074</v>
      </c>
      <c r="C289" s="85" t="s">
        <v>1075</v>
      </c>
      <c r="D289" s="85" t="s">
        <v>2391</v>
      </c>
      <c r="E289" s="85"/>
      <c r="F289" s="85"/>
      <c r="G289" s="85"/>
      <c r="H289" s="85"/>
      <c r="I289" s="85"/>
      <c r="J289" s="85">
        <f t="shared" si="4"/>
        <v>3</v>
      </c>
      <c r="K289" s="85"/>
    </row>
    <row r="290" spans="2:11" x14ac:dyDescent="0.25">
      <c r="B290" s="85" t="s">
        <v>1076</v>
      </c>
      <c r="C290" s="85" t="s">
        <v>2066</v>
      </c>
      <c r="D290" s="85" t="s">
        <v>2391</v>
      </c>
      <c r="E290" s="85"/>
      <c r="F290" s="85"/>
      <c r="G290" s="85"/>
      <c r="H290" s="85"/>
      <c r="I290" s="85"/>
      <c r="J290" s="85">
        <f t="shared" si="4"/>
        <v>3</v>
      </c>
      <c r="K290" s="85"/>
    </row>
    <row r="291" spans="2:11" x14ac:dyDescent="0.25">
      <c r="B291" s="85" t="s">
        <v>1078</v>
      </c>
      <c r="C291" s="85" t="s">
        <v>1079</v>
      </c>
      <c r="D291" s="85" t="s">
        <v>2391</v>
      </c>
      <c r="E291" s="85"/>
      <c r="F291" s="85"/>
      <c r="G291" s="85"/>
      <c r="H291" s="85"/>
      <c r="I291" s="85"/>
      <c r="J291" s="85">
        <f t="shared" si="4"/>
        <v>3</v>
      </c>
      <c r="K291" s="85"/>
    </row>
    <row r="292" spans="2:11" x14ac:dyDescent="0.25">
      <c r="B292" s="85" t="s">
        <v>1080</v>
      </c>
      <c r="C292" s="85" t="s">
        <v>1081</v>
      </c>
      <c r="D292" s="85" t="s">
        <v>2391</v>
      </c>
      <c r="E292" s="85"/>
      <c r="F292" s="85"/>
      <c r="G292" s="85"/>
      <c r="H292" s="85"/>
      <c r="I292" s="85"/>
      <c r="J292" s="85">
        <f t="shared" si="4"/>
        <v>3</v>
      </c>
      <c r="K292" s="85"/>
    </row>
    <row r="293" spans="2:11" x14ac:dyDescent="0.25">
      <c r="B293" s="85" t="s">
        <v>1082</v>
      </c>
      <c r="C293" s="85" t="s">
        <v>1083</v>
      </c>
      <c r="D293" s="85" t="s">
        <v>2391</v>
      </c>
      <c r="E293" s="85"/>
      <c r="F293" s="85"/>
      <c r="G293" s="85"/>
      <c r="H293" s="85"/>
      <c r="I293" s="85"/>
      <c r="J293" s="85">
        <f t="shared" si="4"/>
        <v>3</v>
      </c>
      <c r="K293" s="85"/>
    </row>
    <row r="294" spans="2:11" x14ac:dyDescent="0.25">
      <c r="B294" s="85" t="s">
        <v>2067</v>
      </c>
      <c r="C294" s="85" t="s">
        <v>2068</v>
      </c>
      <c r="D294" s="85" t="s">
        <v>2391</v>
      </c>
      <c r="E294" s="85"/>
      <c r="F294" s="85"/>
      <c r="G294" s="85"/>
      <c r="H294" s="85"/>
      <c r="I294" s="85"/>
      <c r="J294" s="85">
        <f t="shared" si="4"/>
        <v>3</v>
      </c>
      <c r="K294" s="85"/>
    </row>
    <row r="295" spans="2:11" x14ac:dyDescent="0.25">
      <c r="B295" s="85" t="s">
        <v>611</v>
      </c>
      <c r="C295" s="85" t="s">
        <v>2069</v>
      </c>
      <c r="D295" s="85" t="s">
        <v>2391</v>
      </c>
      <c r="E295" s="85"/>
      <c r="F295" s="85"/>
      <c r="G295" s="85"/>
      <c r="H295" s="85"/>
      <c r="I295" s="85"/>
      <c r="J295" s="85">
        <f t="shared" si="4"/>
        <v>2</v>
      </c>
      <c r="K295" s="85"/>
    </row>
    <row r="296" spans="2:11" x14ac:dyDescent="0.25">
      <c r="B296" s="85" t="s">
        <v>1084</v>
      </c>
      <c r="C296" s="85" t="s">
        <v>1085</v>
      </c>
      <c r="D296" s="85" t="s">
        <v>2391</v>
      </c>
      <c r="E296" s="85"/>
      <c r="F296" s="85"/>
      <c r="G296" s="85"/>
      <c r="H296" s="85"/>
      <c r="I296" s="85"/>
      <c r="J296" s="85">
        <f t="shared" si="4"/>
        <v>3</v>
      </c>
      <c r="K296" s="85"/>
    </row>
    <row r="297" spans="2:11" x14ac:dyDescent="0.25">
      <c r="B297" s="85" t="s">
        <v>1086</v>
      </c>
      <c r="C297" s="85" t="s">
        <v>1087</v>
      </c>
      <c r="D297" s="85" t="s">
        <v>2391</v>
      </c>
      <c r="E297" s="85"/>
      <c r="F297" s="85"/>
      <c r="G297" s="85"/>
      <c r="H297" s="85"/>
      <c r="I297" s="85"/>
      <c r="J297" s="85">
        <f t="shared" si="4"/>
        <v>3</v>
      </c>
      <c r="K297" s="85"/>
    </row>
    <row r="298" spans="2:11" x14ac:dyDescent="0.25">
      <c r="B298" s="85" t="s">
        <v>1088</v>
      </c>
      <c r="C298" s="85" t="s">
        <v>1089</v>
      </c>
      <c r="D298" s="85" t="s">
        <v>2391</v>
      </c>
      <c r="E298" s="85"/>
      <c r="F298" s="85"/>
      <c r="G298" s="85"/>
      <c r="H298" s="85"/>
      <c r="I298" s="85"/>
      <c r="J298" s="85">
        <f t="shared" si="4"/>
        <v>3</v>
      </c>
      <c r="K298" s="85"/>
    </row>
    <row r="299" spans="2:11" x14ac:dyDescent="0.25">
      <c r="B299" s="85" t="s">
        <v>1090</v>
      </c>
      <c r="C299" s="85" t="s">
        <v>1091</v>
      </c>
      <c r="D299" s="85" t="s">
        <v>2391</v>
      </c>
      <c r="E299" s="85"/>
      <c r="F299" s="85"/>
      <c r="G299" s="85"/>
      <c r="H299" s="85"/>
      <c r="I299" s="85"/>
      <c r="J299" s="85">
        <f t="shared" si="4"/>
        <v>3</v>
      </c>
      <c r="K299" s="85"/>
    </row>
    <row r="300" spans="2:11" x14ac:dyDescent="0.25">
      <c r="B300" s="85" t="s">
        <v>1092</v>
      </c>
      <c r="C300" s="85" t="s">
        <v>1093</v>
      </c>
      <c r="D300" s="85" t="s">
        <v>2391</v>
      </c>
      <c r="E300" s="85"/>
      <c r="F300" s="85"/>
      <c r="G300" s="85"/>
      <c r="H300" s="85"/>
      <c r="I300" s="85"/>
      <c r="J300" s="85">
        <f t="shared" si="4"/>
        <v>3</v>
      </c>
      <c r="K300" s="85"/>
    </row>
    <row r="301" spans="2:11" x14ac:dyDescent="0.25">
      <c r="B301" s="85" t="s">
        <v>1094</v>
      </c>
      <c r="C301" s="85" t="s">
        <v>1095</v>
      </c>
      <c r="D301" s="85" t="s">
        <v>2391</v>
      </c>
      <c r="E301" s="85"/>
      <c r="F301" s="85"/>
      <c r="G301" s="85"/>
      <c r="H301" s="85"/>
      <c r="I301" s="85"/>
      <c r="J301" s="85">
        <f t="shared" si="4"/>
        <v>3</v>
      </c>
      <c r="K301" s="85"/>
    </row>
    <row r="302" spans="2:11" x14ac:dyDescent="0.25">
      <c r="B302" s="85" t="s">
        <v>1096</v>
      </c>
      <c r="C302" s="85" t="s">
        <v>1097</v>
      </c>
      <c r="D302" s="85" t="s">
        <v>2391</v>
      </c>
      <c r="E302" s="85"/>
      <c r="F302" s="85"/>
      <c r="G302" s="85"/>
      <c r="H302" s="85"/>
      <c r="I302" s="85"/>
      <c r="J302" s="85">
        <f t="shared" si="4"/>
        <v>3</v>
      </c>
      <c r="K302" s="85"/>
    </row>
    <row r="303" spans="2:11" x14ac:dyDescent="0.25">
      <c r="B303" s="85" t="s">
        <v>1098</v>
      </c>
      <c r="C303" s="85" t="s">
        <v>1099</v>
      </c>
      <c r="D303" s="85" t="s">
        <v>2391</v>
      </c>
      <c r="E303" s="85"/>
      <c r="F303" s="85"/>
      <c r="G303" s="85"/>
      <c r="H303" s="85"/>
      <c r="I303" s="85"/>
      <c r="J303" s="85">
        <f t="shared" si="4"/>
        <v>3</v>
      </c>
      <c r="K303" s="85"/>
    </row>
    <row r="304" spans="2:11" x14ac:dyDescent="0.25">
      <c r="B304" s="85" t="s">
        <v>1100</v>
      </c>
      <c r="C304" s="85" t="s">
        <v>1101</v>
      </c>
      <c r="D304" s="85" t="s">
        <v>2391</v>
      </c>
      <c r="E304" s="85"/>
      <c r="F304" s="85"/>
      <c r="G304" s="85"/>
      <c r="H304" s="85"/>
      <c r="I304" s="85"/>
      <c r="J304" s="85">
        <f t="shared" si="4"/>
        <v>3</v>
      </c>
      <c r="K304" s="85"/>
    </row>
    <row r="305" spans="2:11" x14ac:dyDescent="0.25">
      <c r="B305" s="85" t="s">
        <v>1102</v>
      </c>
      <c r="C305" s="85" t="s">
        <v>1103</v>
      </c>
      <c r="D305" s="85" t="s">
        <v>2391</v>
      </c>
      <c r="E305" s="85"/>
      <c r="F305" s="85"/>
      <c r="G305" s="85"/>
      <c r="H305" s="85"/>
      <c r="I305" s="85"/>
      <c r="J305" s="85">
        <f t="shared" si="4"/>
        <v>3</v>
      </c>
      <c r="K305" s="85"/>
    </row>
    <row r="306" spans="2:11" x14ac:dyDescent="0.25">
      <c r="B306" s="85" t="s">
        <v>1104</v>
      </c>
      <c r="C306" s="85" t="s">
        <v>1105</v>
      </c>
      <c r="D306" s="85" t="s">
        <v>2391</v>
      </c>
      <c r="E306" s="85"/>
      <c r="F306" s="85"/>
      <c r="G306" s="85"/>
      <c r="H306" s="85"/>
      <c r="I306" s="85"/>
      <c r="J306" s="85">
        <f t="shared" si="4"/>
        <v>3</v>
      </c>
      <c r="K306" s="85"/>
    </row>
    <row r="307" spans="2:11" x14ac:dyDescent="0.25">
      <c r="B307" s="85" t="s">
        <v>1106</v>
      </c>
      <c r="C307" s="85" t="s">
        <v>1107</v>
      </c>
      <c r="D307" s="85" t="s">
        <v>2391</v>
      </c>
      <c r="E307" s="85"/>
      <c r="F307" s="85"/>
      <c r="G307" s="85"/>
      <c r="H307" s="85"/>
      <c r="I307" s="85"/>
      <c r="J307" s="85">
        <f t="shared" si="4"/>
        <v>3</v>
      </c>
      <c r="K307" s="85"/>
    </row>
    <row r="308" spans="2:11" x14ac:dyDescent="0.25">
      <c r="B308" s="85" t="s">
        <v>3191</v>
      </c>
      <c r="C308" s="85" t="s">
        <v>2070</v>
      </c>
      <c r="D308" s="85" t="s">
        <v>2391</v>
      </c>
      <c r="E308" s="85"/>
      <c r="F308" s="85"/>
      <c r="G308" s="85"/>
      <c r="H308" s="85"/>
      <c r="I308" s="85"/>
      <c r="J308" s="85">
        <f t="shared" si="4"/>
        <v>8</v>
      </c>
      <c r="K308" s="85"/>
    </row>
    <row r="309" spans="2:11" x14ac:dyDescent="0.25">
      <c r="B309" s="85" t="s">
        <v>2071</v>
      </c>
      <c r="C309" s="85" t="s">
        <v>2072</v>
      </c>
      <c r="D309" s="85" t="s">
        <v>2391</v>
      </c>
      <c r="E309" s="85"/>
      <c r="F309" s="85"/>
      <c r="G309" s="85"/>
      <c r="H309" s="85"/>
      <c r="I309" s="85"/>
      <c r="J309" s="85">
        <f t="shared" si="4"/>
        <v>8</v>
      </c>
      <c r="K309" s="85"/>
    </row>
    <row r="310" spans="2:11" x14ac:dyDescent="0.25">
      <c r="B310" s="85" t="s">
        <v>2073</v>
      </c>
      <c r="C310" s="85" t="s">
        <v>2074</v>
      </c>
      <c r="D310" s="85" t="s">
        <v>2391</v>
      </c>
      <c r="E310" s="85"/>
      <c r="F310" s="85"/>
      <c r="G310" s="85"/>
      <c r="H310" s="85"/>
      <c r="I310" s="85"/>
      <c r="J310" s="85">
        <f t="shared" si="4"/>
        <v>9</v>
      </c>
      <c r="K310" s="85"/>
    </row>
    <row r="311" spans="2:11" x14ac:dyDescent="0.25">
      <c r="B311" s="85" t="s">
        <v>2075</v>
      </c>
      <c r="C311" s="85" t="s">
        <v>2076</v>
      </c>
      <c r="D311" s="85" t="s">
        <v>2391</v>
      </c>
      <c r="E311" s="85"/>
      <c r="F311" s="85"/>
      <c r="G311" s="85"/>
      <c r="H311" s="85"/>
      <c r="I311" s="85"/>
      <c r="J311" s="85">
        <f t="shared" si="4"/>
        <v>2</v>
      </c>
      <c r="K311" s="85"/>
    </row>
    <row r="312" spans="2:11" x14ac:dyDescent="0.25">
      <c r="B312" s="85" t="s">
        <v>1108</v>
      </c>
      <c r="C312" s="85" t="s">
        <v>1109</v>
      </c>
      <c r="D312" s="85" t="s">
        <v>2391</v>
      </c>
      <c r="E312" s="85"/>
      <c r="F312" s="85"/>
      <c r="G312" s="85"/>
      <c r="H312" s="85"/>
      <c r="I312" s="85"/>
      <c r="J312" s="85">
        <f t="shared" si="4"/>
        <v>3</v>
      </c>
      <c r="K312" s="85"/>
    </row>
    <row r="313" spans="2:11" x14ac:dyDescent="0.25">
      <c r="B313" s="85" t="s">
        <v>1110</v>
      </c>
      <c r="C313" s="85" t="s">
        <v>1111</v>
      </c>
      <c r="D313" s="85" t="s">
        <v>2391</v>
      </c>
      <c r="E313" s="85"/>
      <c r="F313" s="85"/>
      <c r="G313" s="85"/>
      <c r="H313" s="85"/>
      <c r="I313" s="85"/>
      <c r="J313" s="85">
        <f t="shared" si="4"/>
        <v>3</v>
      </c>
      <c r="K313" s="85"/>
    </row>
    <row r="314" spans="2:11" x14ac:dyDescent="0.25">
      <c r="B314" s="85" t="s">
        <v>1112</v>
      </c>
      <c r="C314" s="85" t="s">
        <v>1113</v>
      </c>
      <c r="D314" s="85" t="s">
        <v>2391</v>
      </c>
      <c r="E314" s="85"/>
      <c r="F314" s="85"/>
      <c r="G314" s="85"/>
      <c r="H314" s="85"/>
      <c r="I314" s="85"/>
      <c r="J314" s="85">
        <f t="shared" si="4"/>
        <v>3</v>
      </c>
      <c r="K314" s="85"/>
    </row>
    <row r="315" spans="2:11" x14ac:dyDescent="0.25">
      <c r="B315" s="85" t="s">
        <v>1114</v>
      </c>
      <c r="C315" s="85" t="s">
        <v>1115</v>
      </c>
      <c r="D315" s="85" t="s">
        <v>2391</v>
      </c>
      <c r="E315" s="85"/>
      <c r="F315" s="85"/>
      <c r="G315" s="85"/>
      <c r="H315" s="85"/>
      <c r="I315" s="85"/>
      <c r="J315" s="85">
        <f t="shared" si="4"/>
        <v>3</v>
      </c>
      <c r="K315" s="85"/>
    </row>
    <row r="316" spans="2:11" x14ac:dyDescent="0.25">
      <c r="B316" s="85" t="s">
        <v>1116</v>
      </c>
      <c r="C316" s="85" t="s">
        <v>2077</v>
      </c>
      <c r="D316" s="85" t="s">
        <v>2391</v>
      </c>
      <c r="E316" s="85"/>
      <c r="F316" s="85"/>
      <c r="G316" s="85"/>
      <c r="H316" s="85"/>
      <c r="I316" s="85"/>
      <c r="J316" s="85">
        <f t="shared" si="4"/>
        <v>3</v>
      </c>
      <c r="K316" s="85"/>
    </row>
    <row r="317" spans="2:11" x14ac:dyDescent="0.25">
      <c r="B317" s="85" t="s">
        <v>1118</v>
      </c>
      <c r="C317" s="85" t="s">
        <v>1119</v>
      </c>
      <c r="D317" s="85" t="s">
        <v>2391</v>
      </c>
      <c r="E317" s="85"/>
      <c r="F317" s="85"/>
      <c r="G317" s="85"/>
      <c r="H317" s="85"/>
      <c r="I317" s="85"/>
      <c r="J317" s="85">
        <f t="shared" si="4"/>
        <v>3</v>
      </c>
      <c r="K317" s="85"/>
    </row>
    <row r="318" spans="2:11" x14ac:dyDescent="0.25">
      <c r="B318" s="85" t="s">
        <v>1120</v>
      </c>
      <c r="C318" s="85" t="s">
        <v>1121</v>
      </c>
      <c r="D318" s="85" t="s">
        <v>2391</v>
      </c>
      <c r="E318" s="85"/>
      <c r="F318" s="85"/>
      <c r="G318" s="85"/>
      <c r="H318" s="85"/>
      <c r="I318" s="85"/>
      <c r="J318" s="85">
        <f t="shared" si="4"/>
        <v>3</v>
      </c>
      <c r="K318" s="85"/>
    </row>
    <row r="319" spans="2:11" x14ac:dyDescent="0.25">
      <c r="B319" s="85" t="s">
        <v>1122</v>
      </c>
      <c r="C319" s="85" t="s">
        <v>1123</v>
      </c>
      <c r="D319" s="85" t="s">
        <v>2391</v>
      </c>
      <c r="E319" s="85"/>
      <c r="F319" s="85"/>
      <c r="G319" s="85"/>
      <c r="H319" s="85"/>
      <c r="I319" s="85"/>
      <c r="J319" s="85">
        <f t="shared" si="4"/>
        <v>3</v>
      </c>
      <c r="K319" s="85"/>
    </row>
    <row r="320" spans="2:11" x14ac:dyDescent="0.25">
      <c r="B320" s="85" t="s">
        <v>2078</v>
      </c>
      <c r="C320" s="85" t="s">
        <v>2079</v>
      </c>
      <c r="D320" s="85" t="s">
        <v>2391</v>
      </c>
      <c r="E320" s="85"/>
      <c r="F320" s="85"/>
      <c r="G320" s="85"/>
      <c r="H320" s="85"/>
      <c r="I320" s="85"/>
      <c r="J320" s="85">
        <f t="shared" si="4"/>
        <v>2</v>
      </c>
      <c r="K320" s="85"/>
    </row>
    <row r="321" spans="2:11" x14ac:dyDescent="0.25">
      <c r="B321" s="85" t="s">
        <v>1124</v>
      </c>
      <c r="C321" s="85" t="s">
        <v>1125</v>
      </c>
      <c r="D321" s="85" t="s">
        <v>2391</v>
      </c>
      <c r="E321" s="85"/>
      <c r="F321" s="85"/>
      <c r="G321" s="85"/>
      <c r="H321" s="85"/>
      <c r="I321" s="85"/>
      <c r="J321" s="85">
        <f t="shared" si="4"/>
        <v>2</v>
      </c>
      <c r="K321" s="85"/>
    </row>
    <row r="322" spans="2:11" x14ac:dyDescent="0.25">
      <c r="B322" s="85" t="s">
        <v>1126</v>
      </c>
      <c r="C322" s="85" t="s">
        <v>1127</v>
      </c>
      <c r="D322" s="85" t="s">
        <v>2391</v>
      </c>
      <c r="E322" s="85"/>
      <c r="F322" s="85"/>
      <c r="G322" s="85"/>
      <c r="H322" s="85"/>
      <c r="I322" s="85"/>
      <c r="J322" s="85">
        <f t="shared" si="4"/>
        <v>2</v>
      </c>
      <c r="K322" s="85"/>
    </row>
    <row r="323" spans="2:11" x14ac:dyDescent="0.25">
      <c r="B323" s="85" t="s">
        <v>1128</v>
      </c>
      <c r="C323" s="85" t="s">
        <v>1129</v>
      </c>
      <c r="D323" s="85" t="s">
        <v>2391</v>
      </c>
      <c r="E323" s="85"/>
      <c r="F323" s="85"/>
      <c r="G323" s="85"/>
      <c r="H323" s="85"/>
      <c r="I323" s="85"/>
      <c r="J323" s="85">
        <f t="shared" si="4"/>
        <v>2</v>
      </c>
      <c r="K323" s="85"/>
    </row>
    <row r="324" spans="2:11" x14ac:dyDescent="0.25">
      <c r="B324" s="85" t="s">
        <v>1130</v>
      </c>
      <c r="C324" s="85" t="s">
        <v>1131</v>
      </c>
      <c r="D324" s="85" t="s">
        <v>2391</v>
      </c>
      <c r="E324" s="85"/>
      <c r="F324" s="85"/>
      <c r="G324" s="85"/>
      <c r="H324" s="85"/>
      <c r="I324" s="85"/>
      <c r="J324" s="85">
        <f t="shared" ref="J324:J387" si="5">LEN(TRIM(B324))</f>
        <v>2</v>
      </c>
      <c r="K324" s="85"/>
    </row>
    <row r="325" spans="2:11" x14ac:dyDescent="0.25">
      <c r="B325" s="85" t="s">
        <v>1132</v>
      </c>
      <c r="C325" s="85" t="s">
        <v>3192</v>
      </c>
      <c r="D325" s="85" t="s">
        <v>2391</v>
      </c>
      <c r="E325" s="85"/>
      <c r="F325" s="85"/>
      <c r="G325" s="85"/>
      <c r="H325" s="85"/>
      <c r="I325" s="85"/>
      <c r="J325" s="85">
        <f t="shared" si="5"/>
        <v>2</v>
      </c>
      <c r="K325" s="85"/>
    </row>
    <row r="326" spans="2:11" x14ac:dyDescent="0.25">
      <c r="B326" s="85" t="s">
        <v>1134</v>
      </c>
      <c r="C326" s="85" t="s">
        <v>1135</v>
      </c>
      <c r="D326" s="85" t="s">
        <v>2391</v>
      </c>
      <c r="E326" s="85"/>
      <c r="F326" s="85"/>
      <c r="G326" s="85"/>
      <c r="H326" s="85"/>
      <c r="I326" s="85"/>
      <c r="J326" s="85">
        <f t="shared" si="5"/>
        <v>2</v>
      </c>
      <c r="K326" s="85"/>
    </row>
    <row r="327" spans="2:11" x14ac:dyDescent="0.25">
      <c r="B327" s="85" t="s">
        <v>1136</v>
      </c>
      <c r="C327" s="85" t="s">
        <v>1137</v>
      </c>
      <c r="D327" s="85" t="s">
        <v>2391</v>
      </c>
      <c r="E327" s="85"/>
      <c r="F327" s="85"/>
      <c r="G327" s="85"/>
      <c r="H327" s="85"/>
      <c r="I327" s="85"/>
      <c r="J327" s="85">
        <f t="shared" si="5"/>
        <v>3</v>
      </c>
      <c r="K327" s="85"/>
    </row>
    <row r="328" spans="2:11" x14ac:dyDescent="0.25">
      <c r="B328" s="85" t="s">
        <v>1138</v>
      </c>
      <c r="C328" s="85" t="s">
        <v>1139</v>
      </c>
      <c r="D328" s="85" t="s">
        <v>2391</v>
      </c>
      <c r="E328" s="85"/>
      <c r="F328" s="85"/>
      <c r="G328" s="85"/>
      <c r="H328" s="85"/>
      <c r="I328" s="85"/>
      <c r="J328" s="85">
        <f t="shared" si="5"/>
        <v>3</v>
      </c>
      <c r="K328" s="85"/>
    </row>
    <row r="329" spans="2:11" x14ac:dyDescent="0.25">
      <c r="B329" s="85" t="s">
        <v>1140</v>
      </c>
      <c r="C329" s="85" t="s">
        <v>1141</v>
      </c>
      <c r="D329" s="85" t="s">
        <v>2391</v>
      </c>
      <c r="E329" s="85"/>
      <c r="F329" s="85"/>
      <c r="G329" s="85"/>
      <c r="H329" s="85"/>
      <c r="I329" s="85"/>
      <c r="J329" s="85">
        <f t="shared" si="5"/>
        <v>3</v>
      </c>
      <c r="K329" s="85"/>
    </row>
    <row r="330" spans="2:11" x14ac:dyDescent="0.25">
      <c r="B330" s="85" t="s">
        <v>1142</v>
      </c>
      <c r="C330" s="85" t="s">
        <v>1143</v>
      </c>
      <c r="D330" s="85" t="s">
        <v>2391</v>
      </c>
      <c r="E330" s="85"/>
      <c r="F330" s="85"/>
      <c r="G330" s="85"/>
      <c r="H330" s="85"/>
      <c r="I330" s="85"/>
      <c r="J330" s="85">
        <f t="shared" si="5"/>
        <v>3</v>
      </c>
      <c r="K330" s="85"/>
    </row>
    <row r="331" spans="2:11" x14ac:dyDescent="0.25">
      <c r="B331" s="85" t="s">
        <v>1144</v>
      </c>
      <c r="C331" s="85" t="s">
        <v>1145</v>
      </c>
      <c r="D331" s="85" t="s">
        <v>2391</v>
      </c>
      <c r="E331" s="85"/>
      <c r="F331" s="85"/>
      <c r="G331" s="85"/>
      <c r="H331" s="85"/>
      <c r="I331" s="85"/>
      <c r="J331" s="85">
        <f t="shared" si="5"/>
        <v>3</v>
      </c>
      <c r="K331" s="85"/>
    </row>
    <row r="332" spans="2:11" x14ac:dyDescent="0.25">
      <c r="B332" s="85" t="s">
        <v>1146</v>
      </c>
      <c r="C332" s="85" t="s">
        <v>1147</v>
      </c>
      <c r="D332" s="85" t="s">
        <v>2391</v>
      </c>
      <c r="E332" s="85"/>
      <c r="F332" s="85"/>
      <c r="G332" s="85"/>
      <c r="H332" s="85"/>
      <c r="I332" s="85"/>
      <c r="J332" s="85">
        <f t="shared" si="5"/>
        <v>3</v>
      </c>
      <c r="K332" s="85"/>
    </row>
    <row r="333" spans="2:11" x14ac:dyDescent="0.25">
      <c r="B333" s="85" t="s">
        <v>1148</v>
      </c>
      <c r="C333" s="85" t="s">
        <v>1149</v>
      </c>
      <c r="D333" s="85" t="s">
        <v>2391</v>
      </c>
      <c r="E333" s="85"/>
      <c r="F333" s="85"/>
      <c r="G333" s="85"/>
      <c r="H333" s="85"/>
      <c r="I333" s="85"/>
      <c r="J333" s="85">
        <f t="shared" si="5"/>
        <v>3</v>
      </c>
      <c r="K333" s="85"/>
    </row>
    <row r="334" spans="2:11" x14ac:dyDescent="0.25">
      <c r="B334" s="85" t="s">
        <v>1150</v>
      </c>
      <c r="C334" s="85" t="s">
        <v>1151</v>
      </c>
      <c r="D334" s="85" t="s">
        <v>2391</v>
      </c>
      <c r="E334" s="85"/>
      <c r="F334" s="85"/>
      <c r="G334" s="85"/>
      <c r="H334" s="85"/>
      <c r="I334" s="85"/>
      <c r="J334" s="85">
        <f t="shared" si="5"/>
        <v>3</v>
      </c>
      <c r="K334" s="85"/>
    </row>
    <row r="335" spans="2:11" x14ac:dyDescent="0.25">
      <c r="B335" s="85" t="s">
        <v>1152</v>
      </c>
      <c r="C335" s="85" t="s">
        <v>1153</v>
      </c>
      <c r="D335" s="85" t="s">
        <v>2391</v>
      </c>
      <c r="E335" s="85"/>
      <c r="F335" s="85"/>
      <c r="G335" s="85"/>
      <c r="H335" s="85"/>
      <c r="I335" s="85"/>
      <c r="J335" s="85">
        <f t="shared" si="5"/>
        <v>3</v>
      </c>
      <c r="K335" s="85"/>
    </row>
    <row r="336" spans="2:11" x14ac:dyDescent="0.25">
      <c r="B336" s="85" t="s">
        <v>1154</v>
      </c>
      <c r="C336" s="85" t="s">
        <v>2080</v>
      </c>
      <c r="D336" s="85" t="s">
        <v>2391</v>
      </c>
      <c r="E336" s="85"/>
      <c r="F336" s="85"/>
      <c r="G336" s="85"/>
      <c r="H336" s="85"/>
      <c r="I336" s="85"/>
      <c r="J336" s="85">
        <f t="shared" si="5"/>
        <v>3</v>
      </c>
      <c r="K336" s="85"/>
    </row>
    <row r="337" spans="2:11" x14ac:dyDescent="0.25">
      <c r="B337" s="85" t="s">
        <v>2081</v>
      </c>
      <c r="C337" s="85" t="s">
        <v>2082</v>
      </c>
      <c r="D337" s="85" t="s">
        <v>2391</v>
      </c>
      <c r="E337" s="85"/>
      <c r="F337" s="85"/>
      <c r="G337" s="85"/>
      <c r="H337" s="85"/>
      <c r="I337" s="85"/>
      <c r="J337" s="85">
        <f t="shared" si="5"/>
        <v>9</v>
      </c>
      <c r="K337" s="85"/>
    </row>
    <row r="338" spans="2:11" x14ac:dyDescent="0.25">
      <c r="B338" s="85" t="s">
        <v>2083</v>
      </c>
      <c r="C338" s="85" t="s">
        <v>2084</v>
      </c>
      <c r="D338" s="85" t="s">
        <v>2391</v>
      </c>
      <c r="E338" s="85"/>
      <c r="F338" s="85"/>
      <c r="G338" s="85"/>
      <c r="H338" s="85"/>
      <c r="I338" s="85"/>
      <c r="J338" s="85">
        <f t="shared" si="5"/>
        <v>12</v>
      </c>
      <c r="K338" s="85"/>
    </row>
    <row r="339" spans="2:11" x14ac:dyDescent="0.25">
      <c r="B339" s="85" t="s">
        <v>2085</v>
      </c>
      <c r="C339" s="85" t="s">
        <v>2086</v>
      </c>
      <c r="D339" s="85" t="s">
        <v>2391</v>
      </c>
      <c r="E339" s="85"/>
      <c r="F339" s="85"/>
      <c r="G339" s="85"/>
      <c r="H339" s="85"/>
      <c r="I339" s="85"/>
      <c r="J339" s="85">
        <f t="shared" si="5"/>
        <v>13</v>
      </c>
      <c r="K339" s="85"/>
    </row>
    <row r="340" spans="2:11" x14ac:dyDescent="0.25">
      <c r="B340" s="85" t="s">
        <v>2087</v>
      </c>
      <c r="C340" s="85" t="s">
        <v>2088</v>
      </c>
      <c r="D340" s="85" t="s">
        <v>2391</v>
      </c>
      <c r="E340" s="85"/>
      <c r="F340" s="85"/>
      <c r="G340" s="85"/>
      <c r="H340" s="85"/>
      <c r="I340" s="85"/>
      <c r="J340" s="85">
        <f t="shared" si="5"/>
        <v>13</v>
      </c>
      <c r="K340" s="85"/>
    </row>
    <row r="341" spans="2:11" x14ac:dyDescent="0.25">
      <c r="B341" s="85" t="s">
        <v>2089</v>
      </c>
      <c r="C341" s="85" t="s">
        <v>2090</v>
      </c>
      <c r="D341" s="85" t="s">
        <v>2391</v>
      </c>
      <c r="E341" s="85"/>
      <c r="F341" s="85"/>
      <c r="G341" s="85"/>
      <c r="H341" s="85"/>
      <c r="I341" s="85"/>
      <c r="J341" s="85">
        <f t="shared" si="5"/>
        <v>10</v>
      </c>
      <c r="K341" s="85"/>
    </row>
    <row r="342" spans="2:11" x14ac:dyDescent="0.25">
      <c r="B342" s="85" t="s">
        <v>2091</v>
      </c>
      <c r="C342" s="85" t="s">
        <v>2092</v>
      </c>
      <c r="D342" s="85" t="s">
        <v>2391</v>
      </c>
      <c r="E342" s="85"/>
      <c r="F342" s="85"/>
      <c r="G342" s="85"/>
      <c r="H342" s="85"/>
      <c r="I342" s="85"/>
      <c r="J342" s="85">
        <f t="shared" si="5"/>
        <v>13</v>
      </c>
      <c r="K342" s="85"/>
    </row>
    <row r="343" spans="2:11" x14ac:dyDescent="0.25">
      <c r="B343" s="85" t="s">
        <v>2093</v>
      </c>
      <c r="C343" s="85" t="s">
        <v>2094</v>
      </c>
      <c r="D343" s="85" t="s">
        <v>2391</v>
      </c>
      <c r="E343" s="85"/>
      <c r="F343" s="85"/>
      <c r="G343" s="85"/>
      <c r="H343" s="85"/>
      <c r="I343" s="85"/>
      <c r="J343" s="85">
        <f t="shared" si="5"/>
        <v>12</v>
      </c>
      <c r="K343" s="85"/>
    </row>
    <row r="344" spans="2:11" x14ac:dyDescent="0.25">
      <c r="B344" s="85" t="s">
        <v>2095</v>
      </c>
      <c r="C344" s="85" t="s">
        <v>2096</v>
      </c>
      <c r="D344" s="85" t="s">
        <v>2391</v>
      </c>
      <c r="E344" s="85"/>
      <c r="F344" s="85"/>
      <c r="G344" s="85"/>
      <c r="H344" s="85"/>
      <c r="I344" s="85"/>
      <c r="J344" s="85">
        <f t="shared" si="5"/>
        <v>13</v>
      </c>
      <c r="K344" s="85"/>
    </row>
    <row r="345" spans="2:11" x14ac:dyDescent="0.25">
      <c r="B345" s="85" t="s">
        <v>2097</v>
      </c>
      <c r="C345" s="85" t="s">
        <v>2098</v>
      </c>
      <c r="D345" s="85" t="s">
        <v>2391</v>
      </c>
      <c r="E345" s="85"/>
      <c r="F345" s="85"/>
      <c r="G345" s="85"/>
      <c r="H345" s="85"/>
      <c r="I345" s="85"/>
      <c r="J345" s="85">
        <f t="shared" si="5"/>
        <v>9</v>
      </c>
      <c r="K345" s="85"/>
    </row>
    <row r="346" spans="2:11" x14ac:dyDescent="0.25">
      <c r="B346" s="85" t="s">
        <v>2099</v>
      </c>
      <c r="C346" s="85" t="s">
        <v>2100</v>
      </c>
      <c r="D346" s="85" t="s">
        <v>2391</v>
      </c>
      <c r="E346" s="85"/>
      <c r="F346" s="85"/>
      <c r="G346" s="85"/>
      <c r="H346" s="85"/>
      <c r="I346" s="85"/>
      <c r="J346" s="85">
        <f t="shared" si="5"/>
        <v>12</v>
      </c>
      <c r="K346" s="85"/>
    </row>
    <row r="347" spans="2:11" x14ac:dyDescent="0.25">
      <c r="B347" s="85" t="s">
        <v>2101</v>
      </c>
      <c r="C347" s="85" t="s">
        <v>2102</v>
      </c>
      <c r="D347" s="85" t="s">
        <v>2391</v>
      </c>
      <c r="E347" s="85"/>
      <c r="F347" s="85"/>
      <c r="G347" s="85"/>
      <c r="H347" s="85"/>
      <c r="I347" s="85"/>
      <c r="J347" s="85">
        <f t="shared" si="5"/>
        <v>13</v>
      </c>
      <c r="K347" s="85"/>
    </row>
    <row r="348" spans="2:11" x14ac:dyDescent="0.25">
      <c r="B348" s="85" t="s">
        <v>2103</v>
      </c>
      <c r="C348" s="85" t="s">
        <v>2104</v>
      </c>
      <c r="D348" s="85" t="s">
        <v>2391</v>
      </c>
      <c r="E348" s="85"/>
      <c r="F348" s="85"/>
      <c r="G348" s="85"/>
      <c r="H348" s="85"/>
      <c r="I348" s="85"/>
      <c r="J348" s="85">
        <f t="shared" si="5"/>
        <v>13</v>
      </c>
      <c r="K348" s="85"/>
    </row>
    <row r="349" spans="2:11" x14ac:dyDescent="0.25">
      <c r="B349" s="85" t="s">
        <v>2105</v>
      </c>
      <c r="C349" s="85" t="s">
        <v>2106</v>
      </c>
      <c r="D349" s="85" t="s">
        <v>2391</v>
      </c>
      <c r="E349" s="85"/>
      <c r="F349" s="85"/>
      <c r="G349" s="85"/>
      <c r="H349" s="85"/>
      <c r="I349" s="85"/>
      <c r="J349" s="85">
        <f t="shared" si="5"/>
        <v>12</v>
      </c>
      <c r="K349" s="85"/>
    </row>
    <row r="350" spans="2:11" x14ac:dyDescent="0.25">
      <c r="B350" s="85" t="s">
        <v>2107</v>
      </c>
      <c r="C350" s="85" t="s">
        <v>2108</v>
      </c>
      <c r="D350" s="85" t="s">
        <v>2391</v>
      </c>
      <c r="E350" s="85"/>
      <c r="F350" s="85"/>
      <c r="G350" s="85"/>
      <c r="H350" s="85"/>
      <c r="I350" s="85"/>
      <c r="J350" s="85">
        <f t="shared" si="5"/>
        <v>13</v>
      </c>
      <c r="K350" s="85"/>
    </row>
    <row r="351" spans="2:11" x14ac:dyDescent="0.25">
      <c r="B351" s="85" t="s">
        <v>2109</v>
      </c>
      <c r="C351" s="85" t="s">
        <v>2110</v>
      </c>
      <c r="D351" s="85" t="s">
        <v>2391</v>
      </c>
      <c r="E351" s="85"/>
      <c r="F351" s="85"/>
      <c r="G351" s="85"/>
      <c r="H351" s="85"/>
      <c r="I351" s="85"/>
      <c r="J351" s="85">
        <f t="shared" si="5"/>
        <v>13</v>
      </c>
      <c r="K351" s="85"/>
    </row>
    <row r="352" spans="2:11" x14ac:dyDescent="0.25">
      <c r="B352" s="85" t="s">
        <v>2111</v>
      </c>
      <c r="C352" s="85" t="s">
        <v>2112</v>
      </c>
      <c r="D352" s="85" t="s">
        <v>2391</v>
      </c>
      <c r="E352" s="85"/>
      <c r="F352" s="85"/>
      <c r="G352" s="85"/>
      <c r="H352" s="85"/>
      <c r="I352" s="85"/>
      <c r="J352" s="85">
        <f t="shared" si="5"/>
        <v>13</v>
      </c>
      <c r="K352" s="85"/>
    </row>
    <row r="353" spans="2:11" x14ac:dyDescent="0.25">
      <c r="B353" s="85" t="s">
        <v>2113</v>
      </c>
      <c r="C353" s="85" t="s">
        <v>2114</v>
      </c>
      <c r="D353" s="85" t="s">
        <v>2391</v>
      </c>
      <c r="E353" s="85"/>
      <c r="F353" s="85"/>
      <c r="G353" s="85"/>
      <c r="H353" s="85"/>
      <c r="I353" s="85"/>
      <c r="J353" s="85">
        <f t="shared" si="5"/>
        <v>14</v>
      </c>
      <c r="K353" s="85"/>
    </row>
    <row r="354" spans="2:11" x14ac:dyDescent="0.25">
      <c r="B354" s="85" t="s">
        <v>2115</v>
      </c>
      <c r="C354" s="85" t="s">
        <v>2116</v>
      </c>
      <c r="D354" s="85" t="s">
        <v>2391</v>
      </c>
      <c r="E354" s="85"/>
      <c r="F354" s="85"/>
      <c r="G354" s="85"/>
      <c r="H354" s="85"/>
      <c r="I354" s="85"/>
      <c r="J354" s="85">
        <f t="shared" si="5"/>
        <v>13</v>
      </c>
      <c r="K354" s="85"/>
    </row>
    <row r="355" spans="2:11" x14ac:dyDescent="0.25">
      <c r="B355" s="85" t="s">
        <v>2117</v>
      </c>
      <c r="C355" s="85" t="s">
        <v>2118</v>
      </c>
      <c r="D355" s="85" t="s">
        <v>2391</v>
      </c>
      <c r="E355" s="85"/>
      <c r="F355" s="85"/>
      <c r="G355" s="85"/>
      <c r="H355" s="85"/>
      <c r="I355" s="85"/>
      <c r="J355" s="85">
        <f t="shared" si="5"/>
        <v>9</v>
      </c>
      <c r="K355" s="85"/>
    </row>
    <row r="356" spans="2:11" x14ac:dyDescent="0.25">
      <c r="B356" s="85" t="s">
        <v>2119</v>
      </c>
      <c r="C356" s="85" t="s">
        <v>2120</v>
      </c>
      <c r="D356" s="85" t="s">
        <v>2391</v>
      </c>
      <c r="E356" s="85"/>
      <c r="F356" s="85"/>
      <c r="G356" s="85"/>
      <c r="H356" s="85"/>
      <c r="I356" s="85"/>
      <c r="J356" s="85">
        <f t="shared" si="5"/>
        <v>12</v>
      </c>
      <c r="K356" s="85"/>
    </row>
    <row r="357" spans="2:11" x14ac:dyDescent="0.25">
      <c r="B357" s="85" t="s">
        <v>2121</v>
      </c>
      <c r="C357" s="85" t="s">
        <v>2122</v>
      </c>
      <c r="D357" s="85" t="s">
        <v>2391</v>
      </c>
      <c r="E357" s="85"/>
      <c r="F357" s="85"/>
      <c r="G357" s="85"/>
      <c r="H357" s="85"/>
      <c r="I357" s="85"/>
      <c r="J357" s="85">
        <f t="shared" si="5"/>
        <v>12</v>
      </c>
      <c r="K357" s="85"/>
    </row>
    <row r="358" spans="2:11" x14ac:dyDescent="0.25">
      <c r="B358" s="85" t="s">
        <v>2123</v>
      </c>
      <c r="C358" s="85" t="s">
        <v>2124</v>
      </c>
      <c r="D358" s="85" t="s">
        <v>2391</v>
      </c>
      <c r="E358" s="85"/>
      <c r="F358" s="85"/>
      <c r="G358" s="85"/>
      <c r="H358" s="85"/>
      <c r="I358" s="85"/>
      <c r="J358" s="85">
        <f t="shared" si="5"/>
        <v>7</v>
      </c>
      <c r="K358" s="85"/>
    </row>
    <row r="359" spans="2:11" x14ac:dyDescent="0.25">
      <c r="B359" s="85" t="s">
        <v>2125</v>
      </c>
      <c r="C359" s="85" t="s">
        <v>2126</v>
      </c>
      <c r="D359" s="85" t="s">
        <v>2391</v>
      </c>
      <c r="E359" s="85"/>
      <c r="F359" s="85"/>
      <c r="G359" s="85"/>
      <c r="H359" s="85"/>
      <c r="I359" s="85"/>
      <c r="J359" s="85">
        <f t="shared" si="5"/>
        <v>11</v>
      </c>
      <c r="K359" s="85"/>
    </row>
    <row r="360" spans="2:11" x14ac:dyDescent="0.25">
      <c r="B360" s="85" t="s">
        <v>2127</v>
      </c>
      <c r="C360" s="85" t="s">
        <v>2128</v>
      </c>
      <c r="D360" s="85" t="s">
        <v>2391</v>
      </c>
      <c r="E360" s="85"/>
      <c r="F360" s="85"/>
      <c r="G360" s="85"/>
      <c r="H360" s="85"/>
      <c r="I360" s="85"/>
      <c r="J360" s="85">
        <f t="shared" si="5"/>
        <v>8</v>
      </c>
      <c r="K360" s="85"/>
    </row>
    <row r="361" spans="2:11" x14ac:dyDescent="0.25">
      <c r="B361" s="85" t="s">
        <v>2129</v>
      </c>
      <c r="C361" s="85" t="s">
        <v>2130</v>
      </c>
      <c r="D361" s="85" t="s">
        <v>2391</v>
      </c>
      <c r="E361" s="85"/>
      <c r="F361" s="85"/>
      <c r="G361" s="85"/>
      <c r="H361" s="85"/>
      <c r="I361" s="85"/>
      <c r="J361" s="85">
        <f t="shared" si="5"/>
        <v>10</v>
      </c>
      <c r="K361" s="85"/>
    </row>
    <row r="362" spans="2:11" x14ac:dyDescent="0.25">
      <c r="B362" s="85" t="s">
        <v>2131</v>
      </c>
      <c r="C362" s="85" t="s">
        <v>2132</v>
      </c>
      <c r="D362" s="85" t="s">
        <v>2391</v>
      </c>
      <c r="E362" s="85"/>
      <c r="F362" s="85"/>
      <c r="G362" s="85"/>
      <c r="H362" s="85"/>
      <c r="I362" s="85"/>
      <c r="J362" s="85">
        <f t="shared" si="5"/>
        <v>11</v>
      </c>
      <c r="K362" s="85"/>
    </row>
    <row r="363" spans="2:11" x14ac:dyDescent="0.25">
      <c r="B363" s="85" t="s">
        <v>2133</v>
      </c>
      <c r="C363" s="85" t="s">
        <v>2134</v>
      </c>
      <c r="D363" s="85" t="s">
        <v>2391</v>
      </c>
      <c r="E363" s="85"/>
      <c r="F363" s="85"/>
      <c r="G363" s="85"/>
      <c r="H363" s="85"/>
      <c r="I363" s="85"/>
      <c r="J363" s="85">
        <f t="shared" si="5"/>
        <v>8</v>
      </c>
      <c r="K363" s="85"/>
    </row>
    <row r="364" spans="2:11" x14ac:dyDescent="0.25">
      <c r="B364" s="85" t="s">
        <v>2135</v>
      </c>
      <c r="C364" s="85" t="s">
        <v>2136</v>
      </c>
      <c r="D364" s="85" t="s">
        <v>2391</v>
      </c>
      <c r="E364" s="85"/>
      <c r="F364" s="85"/>
      <c r="G364" s="85"/>
      <c r="H364" s="85"/>
      <c r="I364" s="85"/>
      <c r="J364" s="85">
        <f t="shared" si="5"/>
        <v>8</v>
      </c>
      <c r="K364" s="85"/>
    </row>
    <row r="365" spans="2:11" x14ac:dyDescent="0.25">
      <c r="B365" s="85" t="s">
        <v>2137</v>
      </c>
      <c r="C365" s="85" t="s">
        <v>2138</v>
      </c>
      <c r="D365" s="85" t="s">
        <v>2391</v>
      </c>
      <c r="E365" s="85"/>
      <c r="F365" s="85"/>
      <c r="G365" s="85"/>
      <c r="H365" s="85"/>
      <c r="I365" s="85"/>
      <c r="J365" s="85">
        <f t="shared" si="5"/>
        <v>8</v>
      </c>
      <c r="K365" s="85"/>
    </row>
    <row r="366" spans="2:11" x14ac:dyDescent="0.25">
      <c r="B366" s="85" t="s">
        <v>2139</v>
      </c>
      <c r="C366" s="85" t="s">
        <v>2140</v>
      </c>
      <c r="D366" s="85" t="s">
        <v>2391</v>
      </c>
      <c r="E366" s="85"/>
      <c r="F366" s="85"/>
      <c r="G366" s="85"/>
      <c r="H366" s="85"/>
      <c r="I366" s="85"/>
      <c r="J366" s="85">
        <f t="shared" si="5"/>
        <v>10</v>
      </c>
      <c r="K366" s="85"/>
    </row>
    <row r="367" spans="2:11" x14ac:dyDescent="0.25">
      <c r="B367" s="85" t="s">
        <v>2141</v>
      </c>
      <c r="C367" s="85" t="s">
        <v>2142</v>
      </c>
      <c r="D367" s="85" t="s">
        <v>2391</v>
      </c>
      <c r="E367" s="85"/>
      <c r="F367" s="85"/>
      <c r="G367" s="85"/>
      <c r="H367" s="85"/>
      <c r="I367" s="85"/>
      <c r="J367" s="85">
        <f t="shared" si="5"/>
        <v>8</v>
      </c>
      <c r="K367" s="85"/>
    </row>
    <row r="368" spans="2:11" x14ac:dyDescent="0.25">
      <c r="B368" s="85" t="s">
        <v>2143</v>
      </c>
      <c r="C368" s="85" t="s">
        <v>2144</v>
      </c>
      <c r="D368" s="85" t="s">
        <v>2391</v>
      </c>
      <c r="E368" s="85"/>
      <c r="F368" s="85"/>
      <c r="G368" s="85"/>
      <c r="H368" s="85"/>
      <c r="I368" s="85"/>
      <c r="J368" s="85">
        <f t="shared" si="5"/>
        <v>8</v>
      </c>
      <c r="K368" s="85"/>
    </row>
    <row r="369" spans="2:11" x14ac:dyDescent="0.25">
      <c r="B369" s="85" t="s">
        <v>2145</v>
      </c>
      <c r="C369" s="85" t="s">
        <v>2146</v>
      </c>
      <c r="D369" s="85" t="s">
        <v>2391</v>
      </c>
      <c r="E369" s="85"/>
      <c r="F369" s="85"/>
      <c r="G369" s="85"/>
      <c r="H369" s="85"/>
      <c r="I369" s="85"/>
      <c r="J369" s="85">
        <f t="shared" si="5"/>
        <v>9</v>
      </c>
      <c r="K369" s="85"/>
    </row>
    <row r="370" spans="2:11" x14ac:dyDescent="0.25">
      <c r="B370" s="85" t="s">
        <v>2147</v>
      </c>
      <c r="C370" s="85" t="s">
        <v>2148</v>
      </c>
      <c r="D370" s="85" t="s">
        <v>2391</v>
      </c>
      <c r="E370" s="85"/>
      <c r="F370" s="85"/>
      <c r="G370" s="85"/>
      <c r="H370" s="85"/>
      <c r="I370" s="85"/>
      <c r="J370" s="85">
        <f t="shared" si="5"/>
        <v>15</v>
      </c>
      <c r="K370" s="85"/>
    </row>
    <row r="371" spans="2:11" x14ac:dyDescent="0.25">
      <c r="B371" s="85" t="s">
        <v>2149</v>
      </c>
      <c r="C371" s="85" t="s">
        <v>2150</v>
      </c>
      <c r="D371" s="85" t="s">
        <v>2391</v>
      </c>
      <c r="E371" s="85"/>
      <c r="F371" s="85"/>
      <c r="G371" s="85"/>
      <c r="H371" s="85"/>
      <c r="I371" s="85"/>
      <c r="J371" s="85">
        <f t="shared" si="5"/>
        <v>11</v>
      </c>
      <c r="K371" s="85"/>
    </row>
    <row r="372" spans="2:11" x14ac:dyDescent="0.25">
      <c r="B372" s="85" t="s">
        <v>2151</v>
      </c>
      <c r="C372" s="85" t="s">
        <v>2152</v>
      </c>
      <c r="D372" s="85" t="s">
        <v>2391</v>
      </c>
      <c r="E372" s="85"/>
      <c r="F372" s="85"/>
      <c r="G372" s="85"/>
      <c r="H372" s="85"/>
      <c r="I372" s="85"/>
      <c r="J372" s="85">
        <f t="shared" si="5"/>
        <v>10</v>
      </c>
      <c r="K372" s="85"/>
    </row>
    <row r="373" spans="2:11" x14ac:dyDescent="0.25">
      <c r="B373" s="85" t="s">
        <v>2153</v>
      </c>
      <c r="C373" s="85" t="s">
        <v>2154</v>
      </c>
      <c r="D373" s="85" t="s">
        <v>2391</v>
      </c>
      <c r="E373" s="85"/>
      <c r="F373" s="85"/>
      <c r="G373" s="85"/>
      <c r="H373" s="85"/>
      <c r="I373" s="85"/>
      <c r="J373" s="85">
        <f t="shared" si="5"/>
        <v>9</v>
      </c>
      <c r="K373" s="85"/>
    </row>
    <row r="374" spans="2:11" x14ac:dyDescent="0.25">
      <c r="B374" s="85" t="s">
        <v>2155</v>
      </c>
      <c r="C374" s="85" t="s">
        <v>2330</v>
      </c>
      <c r="D374" s="85" t="s">
        <v>2391</v>
      </c>
      <c r="E374" s="85"/>
      <c r="F374" s="85"/>
      <c r="G374" s="85"/>
      <c r="H374" s="85"/>
      <c r="I374" s="85"/>
      <c r="J374" s="85">
        <f t="shared" si="5"/>
        <v>12</v>
      </c>
      <c r="K374" s="85"/>
    </row>
    <row r="375" spans="2:11" x14ac:dyDescent="0.25">
      <c r="B375" s="85" t="s">
        <v>2156</v>
      </c>
      <c r="C375" s="85" t="s">
        <v>2157</v>
      </c>
      <c r="D375" s="85" t="s">
        <v>2391</v>
      </c>
      <c r="E375" s="85"/>
      <c r="F375" s="85"/>
      <c r="G375" s="85"/>
      <c r="H375" s="85"/>
      <c r="I375" s="85"/>
      <c r="J375" s="85">
        <f t="shared" si="5"/>
        <v>12</v>
      </c>
      <c r="K375" s="85"/>
    </row>
    <row r="376" spans="2:11" x14ac:dyDescent="0.25">
      <c r="B376" s="85" t="s">
        <v>1156</v>
      </c>
      <c r="C376" s="85" t="s">
        <v>1157</v>
      </c>
      <c r="D376" s="85" t="s">
        <v>2391</v>
      </c>
      <c r="E376" s="85"/>
      <c r="F376" s="85"/>
      <c r="G376" s="85"/>
      <c r="H376" s="85"/>
      <c r="I376" s="85"/>
      <c r="J376" s="85">
        <f t="shared" si="5"/>
        <v>3</v>
      </c>
      <c r="K376" s="85"/>
    </row>
    <row r="377" spans="2:11" x14ac:dyDescent="0.25">
      <c r="B377" s="85" t="s">
        <v>2158</v>
      </c>
      <c r="C377" s="85" t="s">
        <v>2159</v>
      </c>
      <c r="D377" s="85" t="s">
        <v>2391</v>
      </c>
      <c r="E377" s="85"/>
      <c r="F377" s="85"/>
      <c r="G377" s="85"/>
      <c r="H377" s="85"/>
      <c r="I377" s="85"/>
      <c r="J377" s="85">
        <f t="shared" si="5"/>
        <v>3</v>
      </c>
      <c r="K377" s="85"/>
    </row>
    <row r="378" spans="2:11" x14ac:dyDescent="0.25">
      <c r="B378" s="85" t="s">
        <v>1158</v>
      </c>
      <c r="C378" s="85" t="s">
        <v>1159</v>
      </c>
      <c r="D378" s="85" t="s">
        <v>2391</v>
      </c>
      <c r="E378" s="85"/>
      <c r="F378" s="85"/>
      <c r="G378" s="85"/>
      <c r="H378" s="85"/>
      <c r="I378" s="85"/>
      <c r="J378" s="85">
        <f t="shared" si="5"/>
        <v>3</v>
      </c>
      <c r="K378" s="85"/>
    </row>
    <row r="379" spans="2:11" x14ac:dyDescent="0.25">
      <c r="B379" s="85" t="s">
        <v>1160</v>
      </c>
      <c r="C379" s="85" t="s">
        <v>1161</v>
      </c>
      <c r="D379" s="85" t="s">
        <v>2391</v>
      </c>
      <c r="E379" s="85"/>
      <c r="F379" s="85"/>
      <c r="G379" s="85"/>
      <c r="H379" s="85"/>
      <c r="I379" s="85"/>
      <c r="J379" s="85">
        <f t="shared" si="5"/>
        <v>3</v>
      </c>
      <c r="K379" s="85"/>
    </row>
    <row r="380" spans="2:11" x14ac:dyDescent="0.25">
      <c r="B380" s="85" t="s">
        <v>1162</v>
      </c>
      <c r="C380" s="85" t="s">
        <v>1163</v>
      </c>
      <c r="D380" s="85" t="s">
        <v>2391</v>
      </c>
      <c r="E380" s="85"/>
      <c r="F380" s="85"/>
      <c r="G380" s="85"/>
      <c r="H380" s="85"/>
      <c r="I380" s="85"/>
      <c r="J380" s="85">
        <f t="shared" si="5"/>
        <v>3</v>
      </c>
      <c r="K380" s="85"/>
    </row>
    <row r="381" spans="2:11" x14ac:dyDescent="0.25">
      <c r="B381" s="85" t="s">
        <v>1164</v>
      </c>
      <c r="C381" s="85" t="s">
        <v>1165</v>
      </c>
      <c r="D381" s="85" t="s">
        <v>2391</v>
      </c>
      <c r="E381" s="85"/>
      <c r="F381" s="85"/>
      <c r="G381" s="85"/>
      <c r="H381" s="85"/>
      <c r="I381" s="85"/>
      <c r="J381" s="85">
        <f t="shared" si="5"/>
        <v>3</v>
      </c>
      <c r="K381" s="85"/>
    </row>
    <row r="382" spans="2:11" x14ac:dyDescent="0.25">
      <c r="B382" s="85" t="s">
        <v>1166</v>
      </c>
      <c r="C382" s="85" t="s">
        <v>1167</v>
      </c>
      <c r="D382" s="85" t="s">
        <v>2391</v>
      </c>
      <c r="E382" s="85"/>
      <c r="F382" s="85"/>
      <c r="G382" s="85"/>
      <c r="H382" s="85"/>
      <c r="I382" s="85"/>
      <c r="J382" s="85">
        <f t="shared" si="5"/>
        <v>3</v>
      </c>
      <c r="K382" s="85"/>
    </row>
    <row r="383" spans="2:11" x14ac:dyDescent="0.25">
      <c r="B383" s="85" t="s">
        <v>1168</v>
      </c>
      <c r="C383" s="85" t="s">
        <v>1169</v>
      </c>
      <c r="D383" s="85" t="s">
        <v>2391</v>
      </c>
      <c r="E383" s="85"/>
      <c r="F383" s="85"/>
      <c r="G383" s="85"/>
      <c r="H383" s="85"/>
      <c r="I383" s="85"/>
      <c r="J383" s="85">
        <f t="shared" si="5"/>
        <v>3</v>
      </c>
      <c r="K383" s="85"/>
    </row>
    <row r="384" spans="2:11" x14ac:dyDescent="0.25">
      <c r="B384" s="85" t="s">
        <v>1170</v>
      </c>
      <c r="C384" s="85" t="s">
        <v>1171</v>
      </c>
      <c r="D384" s="85" t="s">
        <v>2391</v>
      </c>
      <c r="E384" s="85"/>
      <c r="F384" s="85"/>
      <c r="G384" s="85"/>
      <c r="H384" s="85"/>
      <c r="I384" s="85"/>
      <c r="J384" s="85">
        <f t="shared" si="5"/>
        <v>3</v>
      </c>
      <c r="K384" s="85"/>
    </row>
    <row r="385" spans="2:11" x14ac:dyDescent="0.25">
      <c r="B385" s="85" t="s">
        <v>1172</v>
      </c>
      <c r="C385" s="85" t="s">
        <v>1173</v>
      </c>
      <c r="D385" s="85" t="s">
        <v>2391</v>
      </c>
      <c r="E385" s="85"/>
      <c r="F385" s="85"/>
      <c r="G385" s="85"/>
      <c r="H385" s="85"/>
      <c r="I385" s="85"/>
      <c r="J385" s="85">
        <f t="shared" si="5"/>
        <v>3</v>
      </c>
      <c r="K385" s="85"/>
    </row>
    <row r="386" spans="2:11" x14ac:dyDescent="0.25">
      <c r="B386" s="85" t="s">
        <v>1174</v>
      </c>
      <c r="C386" s="85" t="s">
        <v>1175</v>
      </c>
      <c r="D386" s="85" t="s">
        <v>2391</v>
      </c>
      <c r="E386" s="85"/>
      <c r="F386" s="85"/>
      <c r="G386" s="85"/>
      <c r="H386" s="85"/>
      <c r="I386" s="85"/>
      <c r="J386" s="85">
        <f t="shared" si="5"/>
        <v>3</v>
      </c>
      <c r="K386" s="85"/>
    </row>
    <row r="387" spans="2:11" x14ac:dyDescent="0.25">
      <c r="B387" s="85" t="s">
        <v>1176</v>
      </c>
      <c r="C387" s="85" t="s">
        <v>1177</v>
      </c>
      <c r="D387" s="85" t="s">
        <v>2391</v>
      </c>
      <c r="E387" s="85"/>
      <c r="F387" s="85"/>
      <c r="G387" s="85"/>
      <c r="H387" s="85"/>
      <c r="I387" s="85"/>
      <c r="J387" s="85">
        <f t="shared" si="5"/>
        <v>3</v>
      </c>
      <c r="K387" s="85"/>
    </row>
    <row r="388" spans="2:11" x14ac:dyDescent="0.25">
      <c r="B388" s="85" t="s">
        <v>1178</v>
      </c>
      <c r="C388" s="85" t="s">
        <v>1179</v>
      </c>
      <c r="D388" s="85" t="s">
        <v>2391</v>
      </c>
      <c r="E388" s="85"/>
      <c r="F388" s="85"/>
      <c r="G388" s="85"/>
      <c r="H388" s="85"/>
      <c r="I388" s="85"/>
      <c r="J388" s="85">
        <f t="shared" ref="J388:J451" si="6">LEN(TRIM(B388))</f>
        <v>3</v>
      </c>
      <c r="K388" s="85"/>
    </row>
    <row r="389" spans="2:11" x14ac:dyDescent="0.25">
      <c r="B389" s="85" t="s">
        <v>1180</v>
      </c>
      <c r="C389" s="85" t="s">
        <v>1181</v>
      </c>
      <c r="D389" s="85" t="s">
        <v>2391</v>
      </c>
      <c r="E389" s="85"/>
      <c r="F389" s="85"/>
      <c r="G389" s="85"/>
      <c r="H389" s="85"/>
      <c r="I389" s="85"/>
      <c r="J389" s="85">
        <f t="shared" si="6"/>
        <v>3</v>
      </c>
      <c r="K389" s="85"/>
    </row>
    <row r="390" spans="2:11" x14ac:dyDescent="0.25">
      <c r="B390" s="85" t="s">
        <v>1182</v>
      </c>
      <c r="C390" s="85" t="s">
        <v>1183</v>
      </c>
      <c r="D390" s="85" t="s">
        <v>2391</v>
      </c>
      <c r="E390" s="85"/>
      <c r="F390" s="85"/>
      <c r="G390" s="85"/>
      <c r="H390" s="85"/>
      <c r="I390" s="85"/>
      <c r="J390" s="85">
        <f t="shared" si="6"/>
        <v>3</v>
      </c>
      <c r="K390" s="85"/>
    </row>
    <row r="391" spans="2:11" x14ac:dyDescent="0.25">
      <c r="B391" s="85" t="s">
        <v>2160</v>
      </c>
      <c r="C391" s="85" t="s">
        <v>2161</v>
      </c>
      <c r="D391" s="85" t="s">
        <v>2391</v>
      </c>
      <c r="E391" s="85"/>
      <c r="F391" s="85"/>
      <c r="G391" s="85"/>
      <c r="H391" s="85"/>
      <c r="I391" s="85"/>
      <c r="J391" s="85">
        <f t="shared" si="6"/>
        <v>3</v>
      </c>
      <c r="K391" s="85"/>
    </row>
    <row r="392" spans="2:11" x14ac:dyDescent="0.25">
      <c r="B392" s="85" t="s">
        <v>1184</v>
      </c>
      <c r="C392" s="85" t="s">
        <v>1185</v>
      </c>
      <c r="D392" s="85" t="s">
        <v>2391</v>
      </c>
      <c r="E392" s="85"/>
      <c r="F392" s="85"/>
      <c r="G392" s="85"/>
      <c r="H392" s="85"/>
      <c r="I392" s="85"/>
      <c r="J392" s="85">
        <f t="shared" si="6"/>
        <v>3</v>
      </c>
      <c r="K392" s="85"/>
    </row>
    <row r="393" spans="2:11" x14ac:dyDescent="0.25">
      <c r="B393" s="85" t="s">
        <v>2162</v>
      </c>
      <c r="C393" s="85" t="s">
        <v>2163</v>
      </c>
      <c r="D393" s="85" t="s">
        <v>2391</v>
      </c>
      <c r="E393" s="85"/>
      <c r="F393" s="85"/>
      <c r="G393" s="85"/>
      <c r="H393" s="85"/>
      <c r="I393" s="85"/>
      <c r="J393" s="85">
        <f t="shared" si="6"/>
        <v>4</v>
      </c>
      <c r="K393" s="85"/>
    </row>
    <row r="394" spans="2:11" x14ac:dyDescent="0.25">
      <c r="B394" s="85" t="s">
        <v>2164</v>
      </c>
      <c r="C394" s="85" t="s">
        <v>2165</v>
      </c>
      <c r="D394" s="85" t="s">
        <v>2391</v>
      </c>
      <c r="E394" s="85"/>
      <c r="F394" s="85"/>
      <c r="G394" s="85"/>
      <c r="H394" s="85"/>
      <c r="I394" s="85"/>
      <c r="J394" s="85">
        <f t="shared" si="6"/>
        <v>5</v>
      </c>
      <c r="K394" s="85"/>
    </row>
    <row r="395" spans="2:11" x14ac:dyDescent="0.25">
      <c r="B395" s="85" t="s">
        <v>2166</v>
      </c>
      <c r="C395" s="85" t="s">
        <v>2167</v>
      </c>
      <c r="D395" s="85" t="s">
        <v>2391</v>
      </c>
      <c r="E395" s="85"/>
      <c r="F395" s="85"/>
      <c r="G395" s="85"/>
      <c r="H395" s="85"/>
      <c r="I395" s="85"/>
      <c r="J395" s="85">
        <f t="shared" si="6"/>
        <v>5</v>
      </c>
      <c r="K395" s="85"/>
    </row>
    <row r="396" spans="2:11" x14ac:dyDescent="0.25">
      <c r="B396" s="85" t="s">
        <v>2168</v>
      </c>
      <c r="C396" s="85" t="s">
        <v>2169</v>
      </c>
      <c r="D396" s="85" t="s">
        <v>2391</v>
      </c>
      <c r="E396" s="85"/>
      <c r="F396" s="85"/>
      <c r="G396" s="85"/>
      <c r="H396" s="85"/>
      <c r="I396" s="85"/>
      <c r="J396" s="85">
        <f t="shared" si="6"/>
        <v>5</v>
      </c>
      <c r="K396" s="85"/>
    </row>
    <row r="397" spans="2:11" x14ac:dyDescent="0.25">
      <c r="B397" s="85" t="s">
        <v>2170</v>
      </c>
      <c r="C397" s="85" t="s">
        <v>2171</v>
      </c>
      <c r="D397" s="85" t="s">
        <v>2391</v>
      </c>
      <c r="E397" s="85"/>
      <c r="F397" s="85"/>
      <c r="G397" s="85"/>
      <c r="H397" s="85"/>
      <c r="I397" s="85"/>
      <c r="J397" s="85">
        <f t="shared" si="6"/>
        <v>5</v>
      </c>
      <c r="K397" s="85"/>
    </row>
    <row r="398" spans="2:11" x14ac:dyDescent="0.25">
      <c r="B398" s="85" t="s">
        <v>2172</v>
      </c>
      <c r="C398" s="85" t="s">
        <v>2173</v>
      </c>
      <c r="D398" s="85" t="s">
        <v>2391</v>
      </c>
      <c r="E398" s="85"/>
      <c r="F398" s="85"/>
      <c r="G398" s="85"/>
      <c r="H398" s="85"/>
      <c r="I398" s="85"/>
      <c r="J398" s="85">
        <f t="shared" si="6"/>
        <v>4</v>
      </c>
      <c r="K398" s="85"/>
    </row>
    <row r="399" spans="2:11" x14ac:dyDescent="0.25">
      <c r="B399" s="85" t="s">
        <v>1186</v>
      </c>
      <c r="C399" s="85" t="s">
        <v>1187</v>
      </c>
      <c r="D399" s="85" t="s">
        <v>2391</v>
      </c>
      <c r="E399" s="85"/>
      <c r="F399" s="85"/>
      <c r="G399" s="85"/>
      <c r="H399" s="85"/>
      <c r="I399" s="85"/>
      <c r="J399" s="85">
        <f t="shared" si="6"/>
        <v>3</v>
      </c>
      <c r="K399" s="85"/>
    </row>
    <row r="400" spans="2:11" x14ac:dyDescent="0.25">
      <c r="B400" s="85" t="s">
        <v>1188</v>
      </c>
      <c r="C400" s="85" t="s">
        <v>1189</v>
      </c>
      <c r="D400" s="85" t="s">
        <v>2391</v>
      </c>
      <c r="E400" s="85"/>
      <c r="F400" s="85"/>
      <c r="G400" s="85"/>
      <c r="H400" s="85"/>
      <c r="I400" s="85"/>
      <c r="J400" s="85">
        <f t="shared" si="6"/>
        <v>3</v>
      </c>
      <c r="K400" s="85"/>
    </row>
    <row r="401" spans="2:11" x14ac:dyDescent="0.25">
      <c r="B401" s="85" t="s">
        <v>2174</v>
      </c>
      <c r="C401" s="85" t="s">
        <v>2175</v>
      </c>
      <c r="D401" s="85" t="s">
        <v>2391</v>
      </c>
      <c r="E401" s="85"/>
      <c r="F401" s="85"/>
      <c r="G401" s="85"/>
      <c r="H401" s="85"/>
      <c r="I401" s="85"/>
      <c r="J401" s="85">
        <f t="shared" si="6"/>
        <v>2</v>
      </c>
      <c r="K401" s="85"/>
    </row>
    <row r="402" spans="2:11" x14ac:dyDescent="0.25">
      <c r="B402" s="85" t="s">
        <v>1190</v>
      </c>
      <c r="C402" s="85" t="s">
        <v>1191</v>
      </c>
      <c r="D402" s="85" t="s">
        <v>2391</v>
      </c>
      <c r="E402" s="85"/>
      <c r="F402" s="85"/>
      <c r="G402" s="85"/>
      <c r="H402" s="85"/>
      <c r="I402" s="85"/>
      <c r="J402" s="85">
        <f t="shared" si="6"/>
        <v>3</v>
      </c>
      <c r="K402" s="85"/>
    </row>
    <row r="403" spans="2:11" x14ac:dyDescent="0.25">
      <c r="B403" s="85" t="s">
        <v>1192</v>
      </c>
      <c r="C403" s="85" t="s">
        <v>1193</v>
      </c>
      <c r="D403" s="85" t="s">
        <v>2391</v>
      </c>
      <c r="E403" s="85"/>
      <c r="F403" s="85"/>
      <c r="G403" s="85"/>
      <c r="H403" s="85"/>
      <c r="I403" s="85"/>
      <c r="J403" s="85">
        <f t="shared" si="6"/>
        <v>3</v>
      </c>
      <c r="K403" s="85"/>
    </row>
    <row r="404" spans="2:11" x14ac:dyDescent="0.25">
      <c r="B404" s="85" t="s">
        <v>1194</v>
      </c>
      <c r="C404" s="85" t="s">
        <v>1195</v>
      </c>
      <c r="D404" s="85" t="s">
        <v>2391</v>
      </c>
      <c r="E404" s="85"/>
      <c r="F404" s="85"/>
      <c r="G404" s="85"/>
      <c r="H404" s="85"/>
      <c r="I404" s="85"/>
      <c r="J404" s="85">
        <f t="shared" si="6"/>
        <v>3</v>
      </c>
      <c r="K404" s="85"/>
    </row>
    <row r="405" spans="2:11" x14ac:dyDescent="0.25">
      <c r="B405" s="85" t="s">
        <v>1196</v>
      </c>
      <c r="C405" s="85" t="s">
        <v>1197</v>
      </c>
      <c r="D405" s="85" t="s">
        <v>2391</v>
      </c>
      <c r="E405" s="85"/>
      <c r="F405" s="85"/>
      <c r="G405" s="85"/>
      <c r="H405" s="85"/>
      <c r="I405" s="85"/>
      <c r="J405" s="85">
        <f t="shared" si="6"/>
        <v>3</v>
      </c>
      <c r="K405" s="85"/>
    </row>
    <row r="406" spans="2:11" x14ac:dyDescent="0.25">
      <c r="B406" s="85" t="s">
        <v>1198</v>
      </c>
      <c r="C406" s="85" t="s">
        <v>1199</v>
      </c>
      <c r="D406" s="85" t="s">
        <v>2391</v>
      </c>
      <c r="E406" s="85"/>
      <c r="F406" s="85"/>
      <c r="G406" s="85"/>
      <c r="H406" s="85"/>
      <c r="I406" s="85"/>
      <c r="J406" s="85">
        <f t="shared" si="6"/>
        <v>3</v>
      </c>
      <c r="K406" s="85"/>
    </row>
    <row r="407" spans="2:11" x14ac:dyDescent="0.25">
      <c r="B407" s="85" t="s">
        <v>1200</v>
      </c>
      <c r="C407" s="85" t="s">
        <v>1201</v>
      </c>
      <c r="D407" s="85" t="s">
        <v>2391</v>
      </c>
      <c r="E407" s="85"/>
      <c r="F407" s="85"/>
      <c r="G407" s="85"/>
      <c r="H407" s="85"/>
      <c r="I407" s="85"/>
      <c r="J407" s="85">
        <f t="shared" si="6"/>
        <v>3</v>
      </c>
      <c r="K407" s="85"/>
    </row>
    <row r="408" spans="2:11" x14ac:dyDescent="0.25">
      <c r="B408" s="85" t="s">
        <v>1202</v>
      </c>
      <c r="C408" s="85" t="s">
        <v>1203</v>
      </c>
      <c r="D408" s="85" t="s">
        <v>2391</v>
      </c>
      <c r="E408" s="85"/>
      <c r="F408" s="85"/>
      <c r="G408" s="85"/>
      <c r="H408" s="85"/>
      <c r="I408" s="85"/>
      <c r="J408" s="85">
        <f t="shared" si="6"/>
        <v>3</v>
      </c>
      <c r="K408" s="85"/>
    </row>
    <row r="409" spans="2:11" x14ac:dyDescent="0.25">
      <c r="B409" s="85" t="s">
        <v>3193</v>
      </c>
      <c r="C409" s="85" t="s">
        <v>3194</v>
      </c>
      <c r="D409" s="85" t="s">
        <v>2391</v>
      </c>
      <c r="E409" s="85"/>
      <c r="F409" s="85"/>
      <c r="G409" s="85"/>
      <c r="H409" s="85"/>
      <c r="I409" s="85"/>
      <c r="J409" s="85">
        <f t="shared" si="6"/>
        <v>2</v>
      </c>
      <c r="K409" s="85"/>
    </row>
    <row r="410" spans="2:11" x14ac:dyDescent="0.25">
      <c r="B410" s="85" t="s">
        <v>3195</v>
      </c>
      <c r="C410" s="85" t="s">
        <v>4920</v>
      </c>
      <c r="D410" s="85" t="s">
        <v>2391</v>
      </c>
      <c r="E410" s="85"/>
      <c r="F410" s="85"/>
      <c r="G410" s="85"/>
      <c r="H410" s="85"/>
      <c r="I410" s="85"/>
      <c r="J410" s="85">
        <f t="shared" si="6"/>
        <v>3</v>
      </c>
      <c r="K410" s="85"/>
    </row>
    <row r="411" spans="2:11" x14ac:dyDescent="0.25">
      <c r="B411" s="85" t="s">
        <v>3196</v>
      </c>
      <c r="C411" s="85" t="s">
        <v>3197</v>
      </c>
      <c r="D411" s="85" t="s">
        <v>2391</v>
      </c>
      <c r="E411" s="85"/>
      <c r="F411" s="85"/>
      <c r="G411" s="85"/>
      <c r="H411" s="85"/>
      <c r="I411" s="85"/>
      <c r="J411" s="85">
        <f t="shared" si="6"/>
        <v>2</v>
      </c>
      <c r="K411" s="85"/>
    </row>
    <row r="412" spans="2:11" x14ac:dyDescent="0.25">
      <c r="B412" s="85" t="s">
        <v>542</v>
      </c>
      <c r="C412" s="85" t="s">
        <v>3198</v>
      </c>
      <c r="D412" s="85" t="s">
        <v>2391</v>
      </c>
      <c r="E412" s="85"/>
      <c r="F412" s="85"/>
      <c r="G412" s="85"/>
      <c r="H412" s="85"/>
      <c r="I412" s="85"/>
      <c r="J412" s="85">
        <f t="shared" si="6"/>
        <v>2</v>
      </c>
      <c r="K412" s="85"/>
    </row>
    <row r="413" spans="2:11" x14ac:dyDescent="0.25">
      <c r="B413" s="85" t="s">
        <v>3199</v>
      </c>
      <c r="C413" s="85" t="s">
        <v>3200</v>
      </c>
      <c r="D413" s="85" t="s">
        <v>2391</v>
      </c>
      <c r="E413" s="85"/>
      <c r="F413" s="85"/>
      <c r="G413" s="85"/>
      <c r="H413" s="85"/>
      <c r="I413" s="85"/>
      <c r="J413" s="85">
        <f t="shared" si="6"/>
        <v>2</v>
      </c>
      <c r="K413" s="85"/>
    </row>
    <row r="414" spans="2:11" x14ac:dyDescent="0.25">
      <c r="B414" s="85" t="s">
        <v>3201</v>
      </c>
      <c r="C414" s="85" t="s">
        <v>3202</v>
      </c>
      <c r="D414" s="85" t="s">
        <v>2391</v>
      </c>
      <c r="E414" s="85"/>
      <c r="F414" s="85"/>
      <c r="G414" s="85"/>
      <c r="H414" s="85"/>
      <c r="I414" s="85"/>
      <c r="J414" s="85">
        <f t="shared" si="6"/>
        <v>3</v>
      </c>
      <c r="K414" s="85"/>
    </row>
    <row r="415" spans="2:11" x14ac:dyDescent="0.25">
      <c r="B415" s="85" t="s">
        <v>4921</v>
      </c>
      <c r="C415" s="85" t="s">
        <v>4922</v>
      </c>
      <c r="D415" s="85" t="s">
        <v>2391</v>
      </c>
      <c r="E415" s="85"/>
      <c r="F415" s="85"/>
      <c r="G415" s="85"/>
      <c r="H415" s="85"/>
      <c r="I415" s="85"/>
      <c r="J415" s="85">
        <f t="shared" si="6"/>
        <v>8</v>
      </c>
      <c r="K415" s="85"/>
    </row>
    <row r="416" spans="2:11" x14ac:dyDescent="0.25">
      <c r="B416" s="85" t="s">
        <v>4923</v>
      </c>
      <c r="C416" s="85" t="s">
        <v>4924</v>
      </c>
      <c r="D416" s="85" t="s">
        <v>2391</v>
      </c>
      <c r="E416" s="85"/>
      <c r="F416" s="85"/>
      <c r="G416" s="85"/>
      <c r="H416" s="85"/>
      <c r="I416" s="85"/>
      <c r="J416" s="85">
        <f t="shared" si="6"/>
        <v>4</v>
      </c>
      <c r="K416" s="85"/>
    </row>
    <row r="417" spans="2:11" x14ac:dyDescent="0.25">
      <c r="B417" s="85" t="s">
        <v>4925</v>
      </c>
      <c r="C417" s="85" t="s">
        <v>4926</v>
      </c>
      <c r="D417" s="85" t="s">
        <v>2391</v>
      </c>
      <c r="E417" s="85"/>
      <c r="F417" s="85"/>
      <c r="G417" s="85"/>
      <c r="H417" s="85"/>
      <c r="I417" s="85"/>
      <c r="J417" s="85">
        <f t="shared" si="6"/>
        <v>4</v>
      </c>
      <c r="K417" s="85"/>
    </row>
    <row r="418" spans="2:11" x14ac:dyDescent="0.25">
      <c r="B418" s="85" t="s">
        <v>4927</v>
      </c>
      <c r="C418" s="85" t="s">
        <v>4928</v>
      </c>
      <c r="D418" s="85" t="s">
        <v>2391</v>
      </c>
      <c r="E418" s="85"/>
      <c r="F418" s="85"/>
      <c r="G418" s="85"/>
      <c r="H418" s="85"/>
      <c r="I418" s="85"/>
      <c r="J418" s="85">
        <f t="shared" si="6"/>
        <v>11</v>
      </c>
      <c r="K418" s="85"/>
    </row>
    <row r="419" spans="2:11" x14ac:dyDescent="0.25">
      <c r="B419" s="85" t="s">
        <v>4929</v>
      </c>
      <c r="C419" s="85" t="s">
        <v>4930</v>
      </c>
      <c r="D419" s="85" t="s">
        <v>2391</v>
      </c>
      <c r="E419" s="85"/>
      <c r="F419" s="85"/>
      <c r="G419" s="85"/>
      <c r="H419" s="85"/>
      <c r="I419" s="85"/>
      <c r="J419" s="85">
        <f t="shared" si="6"/>
        <v>8</v>
      </c>
      <c r="K419" s="85"/>
    </row>
    <row r="420" spans="2:11" x14ac:dyDescent="0.25">
      <c r="B420" s="85" t="s">
        <v>4931</v>
      </c>
      <c r="C420" s="85" t="s">
        <v>4932</v>
      </c>
      <c r="D420" s="85" t="s">
        <v>2391</v>
      </c>
      <c r="E420" s="85"/>
      <c r="F420" s="85"/>
      <c r="G420" s="85"/>
      <c r="H420" s="85"/>
      <c r="I420" s="85"/>
      <c r="J420" s="85">
        <f t="shared" si="6"/>
        <v>6</v>
      </c>
      <c r="K420" s="85"/>
    </row>
    <row r="421" spans="2:11" x14ac:dyDescent="0.25">
      <c r="B421" s="85" t="s">
        <v>4933</v>
      </c>
      <c r="C421" s="85" t="s">
        <v>4934</v>
      </c>
      <c r="D421" s="85" t="s">
        <v>2391</v>
      </c>
      <c r="E421" s="85"/>
      <c r="F421" s="85"/>
      <c r="G421" s="85"/>
      <c r="H421" s="85"/>
      <c r="I421" s="85"/>
      <c r="J421" s="85">
        <f t="shared" si="6"/>
        <v>13</v>
      </c>
      <c r="K421" s="85"/>
    </row>
    <row r="422" spans="2:11" x14ac:dyDescent="0.25">
      <c r="B422" s="85" t="s">
        <v>4935</v>
      </c>
      <c r="C422" s="85" t="s">
        <v>4936</v>
      </c>
      <c r="D422" s="85" t="s">
        <v>2391</v>
      </c>
      <c r="E422" s="85"/>
      <c r="F422" s="85"/>
      <c r="G422" s="85"/>
      <c r="H422" s="85"/>
      <c r="I422" s="85"/>
      <c r="J422" s="85">
        <f t="shared" si="6"/>
        <v>11</v>
      </c>
      <c r="K422" s="85"/>
    </row>
    <row r="423" spans="2:11" x14ac:dyDescent="0.25">
      <c r="B423" s="85" t="s">
        <v>4937</v>
      </c>
      <c r="C423" s="85" t="s">
        <v>4938</v>
      </c>
      <c r="D423" s="85" t="s">
        <v>2391</v>
      </c>
      <c r="E423" s="85"/>
      <c r="F423" s="85"/>
      <c r="G423" s="85"/>
      <c r="H423" s="85"/>
      <c r="I423" s="85"/>
      <c r="J423" s="85">
        <f t="shared" si="6"/>
        <v>4</v>
      </c>
      <c r="K423" s="85"/>
    </row>
    <row r="424" spans="2:11" x14ac:dyDescent="0.25">
      <c r="B424" s="85" t="s">
        <v>4939</v>
      </c>
      <c r="C424" s="85" t="s">
        <v>4940</v>
      </c>
      <c r="D424" s="85" t="s">
        <v>2391</v>
      </c>
      <c r="E424" s="85"/>
      <c r="F424" s="85"/>
      <c r="G424" s="85"/>
      <c r="H424" s="85"/>
      <c r="I424" s="85"/>
      <c r="J424" s="85">
        <f t="shared" si="6"/>
        <v>11</v>
      </c>
      <c r="K424" s="85"/>
    </row>
    <row r="425" spans="2:11" x14ac:dyDescent="0.25">
      <c r="B425" s="85" t="s">
        <v>4633</v>
      </c>
      <c r="C425" s="85" t="s">
        <v>4941</v>
      </c>
      <c r="D425" s="85" t="s">
        <v>2391</v>
      </c>
      <c r="E425" s="85"/>
      <c r="F425" s="85"/>
      <c r="G425" s="85"/>
      <c r="H425" s="85"/>
      <c r="I425" s="85"/>
      <c r="J425" s="85">
        <f t="shared" si="6"/>
        <v>2</v>
      </c>
      <c r="K425" s="85"/>
    </row>
    <row r="426" spans="2:11" x14ac:dyDescent="0.25">
      <c r="B426" s="85" t="s">
        <v>400</v>
      </c>
      <c r="C426" s="85" t="s">
        <v>4942</v>
      </c>
      <c r="D426" s="85" t="s">
        <v>2391</v>
      </c>
      <c r="E426" s="85"/>
      <c r="F426" s="85"/>
      <c r="G426" s="85"/>
      <c r="H426" s="85"/>
      <c r="I426" s="85"/>
      <c r="J426" s="85">
        <f t="shared" si="6"/>
        <v>2</v>
      </c>
      <c r="K426" s="85"/>
    </row>
    <row r="427" spans="2:11" x14ac:dyDescent="0.25">
      <c r="B427" s="85" t="s">
        <v>404</v>
      </c>
      <c r="C427" s="85" t="s">
        <v>4943</v>
      </c>
      <c r="D427" s="85" t="s">
        <v>2391</v>
      </c>
      <c r="E427" s="85"/>
      <c r="F427" s="85"/>
      <c r="G427" s="85"/>
      <c r="H427" s="85"/>
      <c r="I427" s="85"/>
      <c r="J427" s="85">
        <f t="shared" si="6"/>
        <v>2</v>
      </c>
      <c r="K427" s="85"/>
    </row>
    <row r="428" spans="2:11" x14ac:dyDescent="0.25">
      <c r="B428" s="85" t="s">
        <v>4944</v>
      </c>
      <c r="C428" s="85" t="s">
        <v>4945</v>
      </c>
      <c r="D428" s="85" t="s">
        <v>2391</v>
      </c>
      <c r="E428" s="85"/>
      <c r="F428" s="85"/>
      <c r="G428" s="85"/>
      <c r="H428" s="85"/>
      <c r="I428" s="85"/>
      <c r="J428" s="85">
        <f t="shared" si="6"/>
        <v>2</v>
      </c>
      <c r="K428" s="85"/>
    </row>
    <row r="429" spans="2:11" x14ac:dyDescent="0.25">
      <c r="B429" s="85" t="s">
        <v>4946</v>
      </c>
      <c r="C429" s="85" t="s">
        <v>4947</v>
      </c>
      <c r="D429" s="85" t="s">
        <v>2391</v>
      </c>
      <c r="E429" s="85"/>
      <c r="F429" s="85"/>
      <c r="G429" s="85"/>
      <c r="H429" s="85"/>
      <c r="I429" s="85"/>
      <c r="J429" s="85">
        <f t="shared" si="6"/>
        <v>2</v>
      </c>
      <c r="K429" s="85"/>
    </row>
    <row r="430" spans="2:11" x14ac:dyDescent="0.25">
      <c r="B430" s="85" t="s">
        <v>4948</v>
      </c>
      <c r="C430" s="85" t="s">
        <v>4949</v>
      </c>
      <c r="D430" s="85" t="s">
        <v>2391</v>
      </c>
      <c r="E430" s="85"/>
      <c r="F430" s="85"/>
      <c r="G430" s="85"/>
      <c r="H430" s="85"/>
      <c r="I430" s="85"/>
      <c r="J430" s="85">
        <f t="shared" si="6"/>
        <v>4</v>
      </c>
      <c r="K430" s="85"/>
    </row>
    <row r="431" spans="2:11" x14ac:dyDescent="0.25">
      <c r="B431" s="85" t="s">
        <v>4950</v>
      </c>
      <c r="C431" s="85" t="s">
        <v>4951</v>
      </c>
      <c r="D431" s="85" t="s">
        <v>2391</v>
      </c>
      <c r="E431" s="85"/>
      <c r="F431" s="85"/>
      <c r="G431" s="85"/>
      <c r="H431" s="85"/>
      <c r="I431" s="85"/>
      <c r="J431" s="85">
        <f t="shared" si="6"/>
        <v>6</v>
      </c>
      <c r="K431" s="85"/>
    </row>
    <row r="432" spans="2:11" x14ac:dyDescent="0.25">
      <c r="B432" s="85" t="s">
        <v>4952</v>
      </c>
      <c r="C432" s="85" t="s">
        <v>4953</v>
      </c>
      <c r="D432" s="85" t="s">
        <v>2391</v>
      </c>
      <c r="E432" s="85"/>
      <c r="F432" s="85"/>
      <c r="G432" s="85"/>
      <c r="H432" s="85"/>
      <c r="I432" s="85"/>
      <c r="J432" s="85">
        <f t="shared" si="6"/>
        <v>6</v>
      </c>
      <c r="K432" s="85"/>
    </row>
    <row r="433" spans="2:11" x14ac:dyDescent="0.25">
      <c r="B433" s="85" t="s">
        <v>4954</v>
      </c>
      <c r="C433" s="85" t="s">
        <v>4955</v>
      </c>
      <c r="D433" s="85" t="s">
        <v>2391</v>
      </c>
      <c r="E433" s="85"/>
      <c r="F433" s="85"/>
      <c r="G433" s="85"/>
      <c r="H433" s="85"/>
      <c r="I433" s="85"/>
      <c r="J433" s="85">
        <f t="shared" si="6"/>
        <v>3</v>
      </c>
      <c r="K433" s="85"/>
    </row>
    <row r="434" spans="2:11" x14ac:dyDescent="0.25">
      <c r="B434" s="85" t="s">
        <v>4956</v>
      </c>
      <c r="C434" s="85" t="s">
        <v>4957</v>
      </c>
      <c r="D434" s="85" t="s">
        <v>2391</v>
      </c>
      <c r="E434" s="85"/>
      <c r="F434" s="85"/>
      <c r="G434" s="85"/>
      <c r="H434" s="85"/>
      <c r="I434" s="85"/>
      <c r="J434" s="85">
        <f t="shared" si="6"/>
        <v>3</v>
      </c>
      <c r="K434" s="85"/>
    </row>
    <row r="435" spans="2:11" x14ac:dyDescent="0.25">
      <c r="B435" s="85" t="s">
        <v>4958</v>
      </c>
      <c r="C435" s="85" t="s">
        <v>4959</v>
      </c>
      <c r="D435" s="85" t="s">
        <v>2391</v>
      </c>
      <c r="E435" s="85"/>
      <c r="F435" s="85"/>
      <c r="G435" s="85"/>
      <c r="H435" s="85"/>
      <c r="I435" s="85"/>
      <c r="J435" s="85">
        <f t="shared" si="6"/>
        <v>3</v>
      </c>
      <c r="K435" s="85"/>
    </row>
    <row r="436" spans="2:11" x14ac:dyDescent="0.25">
      <c r="B436" s="85" t="s">
        <v>4960</v>
      </c>
      <c r="C436" s="85" t="s">
        <v>4961</v>
      </c>
      <c r="D436" s="85" t="s">
        <v>2391</v>
      </c>
      <c r="E436" s="85"/>
      <c r="F436" s="85"/>
      <c r="G436" s="85"/>
      <c r="H436" s="85"/>
      <c r="I436" s="85"/>
      <c r="J436" s="85">
        <f t="shared" si="6"/>
        <v>3</v>
      </c>
      <c r="K436" s="85"/>
    </row>
    <row r="437" spans="2:11" x14ac:dyDescent="0.25">
      <c r="B437" s="85" t="s">
        <v>4962</v>
      </c>
      <c r="C437" s="85" t="s">
        <v>4963</v>
      </c>
      <c r="D437" s="85" t="s">
        <v>2391</v>
      </c>
      <c r="E437" s="85"/>
      <c r="F437" s="85"/>
      <c r="G437" s="85"/>
      <c r="H437" s="85"/>
      <c r="I437" s="85"/>
      <c r="J437" s="85">
        <f t="shared" si="6"/>
        <v>3</v>
      </c>
      <c r="K437" s="85"/>
    </row>
    <row r="438" spans="2:11" x14ac:dyDescent="0.25">
      <c r="B438" s="85" t="s">
        <v>4964</v>
      </c>
      <c r="C438" s="85" t="s">
        <v>4965</v>
      </c>
      <c r="D438" s="85" t="s">
        <v>2391</v>
      </c>
      <c r="E438" s="85"/>
      <c r="F438" s="85"/>
      <c r="G438" s="85"/>
      <c r="H438" s="85"/>
      <c r="I438" s="85"/>
      <c r="J438" s="85">
        <f t="shared" si="6"/>
        <v>3</v>
      </c>
      <c r="K438" s="85"/>
    </row>
    <row r="439" spans="2:11" x14ac:dyDescent="0.25">
      <c r="B439" s="85" t="s">
        <v>4966</v>
      </c>
      <c r="C439" s="85" t="s">
        <v>4967</v>
      </c>
      <c r="D439" s="85" t="s">
        <v>2391</v>
      </c>
      <c r="E439" s="85"/>
      <c r="F439" s="85"/>
      <c r="G439" s="85"/>
      <c r="H439" s="85"/>
      <c r="I439" s="85"/>
      <c r="J439" s="85">
        <f t="shared" si="6"/>
        <v>3</v>
      </c>
      <c r="K439" s="85"/>
    </row>
    <row r="440" spans="2:11" x14ac:dyDescent="0.25">
      <c r="B440" s="85" t="s">
        <v>4968</v>
      </c>
      <c r="C440" s="85" t="s">
        <v>4969</v>
      </c>
      <c r="D440" s="85" t="s">
        <v>2391</v>
      </c>
      <c r="E440" s="85"/>
      <c r="F440" s="85"/>
      <c r="G440" s="85"/>
      <c r="H440" s="85"/>
      <c r="I440" s="85"/>
      <c r="J440" s="85">
        <f t="shared" si="6"/>
        <v>3</v>
      </c>
      <c r="K440" s="85"/>
    </row>
    <row r="441" spans="2:11" x14ac:dyDescent="0.25">
      <c r="B441" s="85" t="s">
        <v>4970</v>
      </c>
      <c r="C441" s="85" t="s">
        <v>4971</v>
      </c>
      <c r="D441" s="85" t="s">
        <v>2391</v>
      </c>
      <c r="E441" s="85"/>
      <c r="F441" s="85"/>
      <c r="G441" s="85"/>
      <c r="H441" s="85"/>
      <c r="I441" s="85"/>
      <c r="J441" s="85">
        <f t="shared" si="6"/>
        <v>3</v>
      </c>
      <c r="K441" s="85"/>
    </row>
    <row r="442" spans="2:11" x14ac:dyDescent="0.25">
      <c r="B442" s="85" t="s">
        <v>4972</v>
      </c>
      <c r="C442" s="85" t="s">
        <v>4973</v>
      </c>
      <c r="D442" s="85" t="s">
        <v>2391</v>
      </c>
      <c r="E442" s="85"/>
      <c r="F442" s="85"/>
      <c r="G442" s="85"/>
      <c r="H442" s="85"/>
      <c r="I442" s="85"/>
      <c r="J442" s="85">
        <f t="shared" si="6"/>
        <v>3</v>
      </c>
      <c r="K442" s="85"/>
    </row>
    <row r="443" spans="2:11" x14ac:dyDescent="0.25">
      <c r="B443" s="85" t="s">
        <v>4974</v>
      </c>
      <c r="C443" s="85" t="s">
        <v>4975</v>
      </c>
      <c r="D443" s="85" t="s">
        <v>2391</v>
      </c>
      <c r="E443" s="85"/>
      <c r="F443" s="85"/>
      <c r="G443" s="85"/>
      <c r="H443" s="85"/>
      <c r="I443" s="85"/>
      <c r="J443" s="85">
        <f t="shared" si="6"/>
        <v>3</v>
      </c>
      <c r="K443" s="85"/>
    </row>
    <row r="444" spans="2:11" x14ac:dyDescent="0.25">
      <c r="B444" s="85" t="s">
        <v>4976</v>
      </c>
      <c r="C444" s="85" t="s">
        <v>4977</v>
      </c>
      <c r="D444" s="85" t="s">
        <v>2391</v>
      </c>
      <c r="E444" s="85"/>
      <c r="F444" s="85"/>
      <c r="G444" s="85"/>
      <c r="H444" s="85"/>
      <c r="I444" s="85"/>
      <c r="J444" s="85">
        <f t="shared" si="6"/>
        <v>3</v>
      </c>
      <c r="K444" s="85"/>
    </row>
    <row r="445" spans="2:11" x14ac:dyDescent="0.25">
      <c r="B445" s="85" t="s">
        <v>4978</v>
      </c>
      <c r="C445" s="85" t="s">
        <v>4979</v>
      </c>
      <c r="D445" s="85" t="s">
        <v>2391</v>
      </c>
      <c r="E445" s="85"/>
      <c r="F445" s="85"/>
      <c r="G445" s="85"/>
      <c r="H445" s="85"/>
      <c r="I445" s="85"/>
      <c r="J445" s="85">
        <f t="shared" si="6"/>
        <v>4</v>
      </c>
      <c r="K445" s="85"/>
    </row>
    <row r="446" spans="2:11" x14ac:dyDescent="0.25">
      <c r="B446" s="85" t="s">
        <v>4980</v>
      </c>
      <c r="C446" s="85" t="s">
        <v>4981</v>
      </c>
      <c r="D446" s="85" t="s">
        <v>2391</v>
      </c>
      <c r="E446" s="85"/>
      <c r="F446" s="85"/>
      <c r="G446" s="85"/>
      <c r="H446" s="85"/>
      <c r="I446" s="85"/>
      <c r="J446" s="85">
        <f t="shared" si="6"/>
        <v>4</v>
      </c>
      <c r="K446" s="85"/>
    </row>
    <row r="447" spans="2:11" x14ac:dyDescent="0.25">
      <c r="B447" s="85" t="s">
        <v>443</v>
      </c>
      <c r="C447" s="85" t="s">
        <v>4982</v>
      </c>
      <c r="D447" s="85" t="s">
        <v>2391</v>
      </c>
      <c r="E447" s="85"/>
      <c r="F447" s="85"/>
      <c r="G447" s="85"/>
      <c r="H447" s="85"/>
      <c r="I447" s="85"/>
      <c r="J447" s="85">
        <f t="shared" si="6"/>
        <v>2</v>
      </c>
      <c r="K447" s="85"/>
    </row>
    <row r="448" spans="2:11" x14ac:dyDescent="0.25">
      <c r="B448" s="85" t="s">
        <v>4983</v>
      </c>
      <c r="C448" s="85" t="s">
        <v>4984</v>
      </c>
      <c r="D448" s="85" t="s">
        <v>2391</v>
      </c>
      <c r="E448" s="85"/>
      <c r="F448" s="85"/>
      <c r="G448" s="85"/>
      <c r="H448" s="85"/>
      <c r="I448" s="85"/>
      <c r="J448" s="85">
        <f t="shared" si="6"/>
        <v>3</v>
      </c>
      <c r="K448" s="85"/>
    </row>
    <row r="449" spans="2:11" x14ac:dyDescent="0.25">
      <c r="B449" s="85" t="s">
        <v>449</v>
      </c>
      <c r="C449" s="85" t="s">
        <v>4985</v>
      </c>
      <c r="D449" s="85" t="s">
        <v>2391</v>
      </c>
      <c r="E449" s="85"/>
      <c r="F449" s="85"/>
      <c r="G449" s="85"/>
      <c r="H449" s="85"/>
      <c r="I449" s="85"/>
      <c r="J449" s="85">
        <f t="shared" si="6"/>
        <v>2</v>
      </c>
      <c r="K449" s="85"/>
    </row>
    <row r="450" spans="2:11" x14ac:dyDescent="0.25">
      <c r="B450" s="85" t="s">
        <v>13</v>
      </c>
      <c r="C450" s="85" t="s">
        <v>4986</v>
      </c>
      <c r="D450" s="85" t="s">
        <v>2391</v>
      </c>
      <c r="E450" s="85"/>
      <c r="F450" s="85"/>
      <c r="G450" s="85"/>
      <c r="H450" s="85"/>
      <c r="I450" s="85"/>
      <c r="J450" s="85">
        <f t="shared" si="6"/>
        <v>1</v>
      </c>
      <c r="K450" s="85"/>
    </row>
    <row r="451" spans="2:11" x14ac:dyDescent="0.25">
      <c r="B451" s="85" t="s">
        <v>4987</v>
      </c>
      <c r="C451" s="85" t="s">
        <v>4988</v>
      </c>
      <c r="D451" s="85" t="s">
        <v>2391</v>
      </c>
      <c r="E451" s="85"/>
      <c r="F451" s="85"/>
      <c r="G451" s="85"/>
      <c r="H451" s="85"/>
      <c r="I451" s="85"/>
      <c r="J451" s="85">
        <f t="shared" si="6"/>
        <v>2</v>
      </c>
      <c r="K451" s="85"/>
    </row>
    <row r="452" spans="2:11" x14ac:dyDescent="0.25">
      <c r="B452" s="85" t="s">
        <v>480</v>
      </c>
      <c r="C452" s="85" t="s">
        <v>4989</v>
      </c>
      <c r="D452" s="85" t="s">
        <v>2391</v>
      </c>
      <c r="E452" s="85"/>
      <c r="F452" s="85"/>
      <c r="G452" s="85"/>
      <c r="H452" s="85"/>
      <c r="I452" s="85"/>
      <c r="J452" s="85">
        <f t="shared" ref="J452:J461" si="7">LEN(TRIM(B452))</f>
        <v>2</v>
      </c>
      <c r="K452" s="85"/>
    </row>
    <row r="453" spans="2:11" x14ac:dyDescent="0.25">
      <c r="B453" s="85" t="s">
        <v>495</v>
      </c>
      <c r="C453" s="85" t="s">
        <v>4990</v>
      </c>
      <c r="D453" s="85" t="s">
        <v>2391</v>
      </c>
      <c r="E453" s="85"/>
      <c r="F453" s="85"/>
      <c r="G453" s="85"/>
      <c r="H453" s="85"/>
      <c r="I453" s="85"/>
      <c r="J453" s="85">
        <f t="shared" si="7"/>
        <v>2</v>
      </c>
      <c r="K453" s="85"/>
    </row>
    <row r="454" spans="2:11" x14ac:dyDescent="0.25">
      <c r="B454" s="85" t="s">
        <v>4991</v>
      </c>
      <c r="C454" s="85" t="s">
        <v>4992</v>
      </c>
      <c r="D454" s="85" t="s">
        <v>2391</v>
      </c>
      <c r="E454" s="85"/>
      <c r="F454" s="85"/>
      <c r="G454" s="85"/>
      <c r="H454" s="85"/>
      <c r="I454" s="85"/>
      <c r="J454" s="85">
        <f t="shared" si="7"/>
        <v>5</v>
      </c>
      <c r="K454" s="85"/>
    </row>
    <row r="455" spans="2:11" x14ac:dyDescent="0.25">
      <c r="B455" s="85" t="s">
        <v>603</v>
      </c>
      <c r="C455" s="85" t="s">
        <v>4993</v>
      </c>
      <c r="D455" s="85" t="s">
        <v>2391</v>
      </c>
      <c r="E455" s="85"/>
      <c r="F455" s="85"/>
      <c r="G455" s="85"/>
      <c r="H455" s="85"/>
      <c r="I455" s="85"/>
      <c r="J455" s="85">
        <f t="shared" si="7"/>
        <v>2</v>
      </c>
      <c r="K455" s="85"/>
    </row>
    <row r="456" spans="2:11" x14ac:dyDescent="0.25">
      <c r="B456" s="85" t="s">
        <v>4994</v>
      </c>
      <c r="C456" s="85" t="s">
        <v>4995</v>
      </c>
      <c r="D456" s="85" t="s">
        <v>2391</v>
      </c>
      <c r="E456" s="85"/>
      <c r="F456" s="85"/>
      <c r="G456" s="85"/>
      <c r="H456" s="85"/>
      <c r="I456" s="85"/>
      <c r="J456" s="85">
        <f t="shared" si="7"/>
        <v>7</v>
      </c>
      <c r="K456" s="85"/>
    </row>
    <row r="457" spans="2:11" x14ac:dyDescent="0.25">
      <c r="B457" s="85" t="s">
        <v>4996</v>
      </c>
      <c r="C457" s="85" t="s">
        <v>4997</v>
      </c>
      <c r="D457" s="85" t="s">
        <v>2391</v>
      </c>
      <c r="E457" s="85"/>
      <c r="F457" s="85"/>
      <c r="G457" s="85"/>
      <c r="H457" s="85"/>
      <c r="I457" s="85"/>
      <c r="J457" s="85">
        <f t="shared" si="7"/>
        <v>5</v>
      </c>
      <c r="K457" s="85"/>
    </row>
    <row r="458" spans="2:11" x14ac:dyDescent="0.25">
      <c r="B458" s="85" t="s">
        <v>4998</v>
      </c>
      <c r="C458" s="85" t="s">
        <v>4999</v>
      </c>
      <c r="D458" s="85" t="s">
        <v>2391</v>
      </c>
      <c r="E458" s="85"/>
      <c r="F458" s="85"/>
      <c r="G458" s="85"/>
      <c r="H458" s="85"/>
      <c r="I458" s="85"/>
      <c r="J458" s="85">
        <f t="shared" si="7"/>
        <v>5</v>
      </c>
      <c r="K458" s="85"/>
    </row>
    <row r="459" spans="2:11" x14ac:dyDescent="0.25">
      <c r="B459" s="85" t="s">
        <v>5000</v>
      </c>
      <c r="C459" s="85" t="s">
        <v>5001</v>
      </c>
      <c r="D459" s="85" t="s">
        <v>2391</v>
      </c>
      <c r="E459" s="85"/>
      <c r="F459" s="85"/>
      <c r="G459" s="85"/>
      <c r="H459" s="85"/>
      <c r="I459" s="85"/>
      <c r="J459" s="85">
        <f t="shared" si="7"/>
        <v>12</v>
      </c>
      <c r="K459" s="85"/>
    </row>
    <row r="460" spans="2:11" x14ac:dyDescent="0.25">
      <c r="B460" s="85" t="s">
        <v>5002</v>
      </c>
      <c r="C460" s="85" t="s">
        <v>5003</v>
      </c>
      <c r="D460" s="85" t="s">
        <v>2391</v>
      </c>
      <c r="E460" s="85"/>
      <c r="F460" s="85"/>
      <c r="G460" s="85"/>
      <c r="H460" s="85"/>
      <c r="I460" s="85"/>
      <c r="J460" s="85">
        <f t="shared" si="7"/>
        <v>11</v>
      </c>
      <c r="K460" s="85"/>
    </row>
    <row r="461" spans="2:11" x14ac:dyDescent="0.25">
      <c r="B461" s="85" t="s">
        <v>5004</v>
      </c>
      <c r="C461" s="85" t="s">
        <v>5005</v>
      </c>
      <c r="D461" s="85" t="s">
        <v>2391</v>
      </c>
      <c r="E461" s="85"/>
      <c r="F461" s="85"/>
      <c r="G461" s="85"/>
      <c r="H461" s="85"/>
      <c r="I461" s="85"/>
      <c r="J461" s="85">
        <f t="shared" si="7"/>
        <v>8</v>
      </c>
      <c r="K461" s="85"/>
    </row>
    <row r="462" spans="2:11" x14ac:dyDescent="0.25">
      <c r="J462" s="85"/>
    </row>
  </sheetData>
  <conditionalFormatting sqref="B2">
    <cfRule type="duplicateValues" dxfId="0" priority="1" stopIfTrue="1"/>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J33"/>
  <sheetViews>
    <sheetView zoomScale="130" zoomScaleNormal="130" workbookViewId="0"/>
  </sheetViews>
  <sheetFormatPr defaultColWidth="9.5703125" defaultRowHeight="15" x14ac:dyDescent="0.25"/>
  <cols>
    <col min="1" max="1" width="5.28515625" style="250" bestFit="1" customWidth="1"/>
    <col min="2" max="2" width="18.85546875" style="250" bestFit="1" customWidth="1"/>
    <col min="3" max="3" width="10.85546875" style="250" customWidth="1"/>
    <col min="4" max="7" width="9.5703125" style="250"/>
    <col min="8" max="8" width="6" style="250" customWidth="1"/>
    <col min="9" max="9" width="9.5703125" style="239"/>
    <col min="10" max="16384" width="9.5703125" style="250"/>
  </cols>
  <sheetData>
    <row r="1" spans="1:10" ht="60" x14ac:dyDescent="0.25">
      <c r="H1" s="292" t="s">
        <v>3099</v>
      </c>
      <c r="I1" s="13"/>
      <c r="J1" s="292" t="s">
        <v>3100</v>
      </c>
    </row>
    <row r="2" spans="1:10" s="247" customFormat="1" ht="30" x14ac:dyDescent="0.25">
      <c r="A2" s="316" t="s">
        <v>9</v>
      </c>
      <c r="B2" s="316" t="s">
        <v>228</v>
      </c>
      <c r="C2" s="317" t="s">
        <v>2312</v>
      </c>
      <c r="D2" s="233" t="s">
        <v>2319</v>
      </c>
      <c r="E2" s="97" t="s">
        <v>2176</v>
      </c>
      <c r="F2" s="233" t="s">
        <v>1875</v>
      </c>
      <c r="G2" s="98">
        <v>1.1000000000000001</v>
      </c>
      <c r="H2" s="320">
        <f>MIN(I:I)</f>
        <v>1</v>
      </c>
      <c r="I2" s="318" t="s">
        <v>3098</v>
      </c>
      <c r="J2" s="319">
        <f>MAX(I:I)</f>
        <v>3</v>
      </c>
    </row>
    <row r="3" spans="1:10" x14ac:dyDescent="0.25">
      <c r="A3" s="95">
        <v>0</v>
      </c>
      <c r="B3" s="95" t="s">
        <v>2916</v>
      </c>
      <c r="I3" s="239">
        <f t="shared" ref="I3:I33" si="0">LEN(TRIM(A3))</f>
        <v>1</v>
      </c>
    </row>
    <row r="4" spans="1:10" x14ac:dyDescent="0.25">
      <c r="A4" s="95">
        <v>1</v>
      </c>
      <c r="B4" s="95" t="s">
        <v>2917</v>
      </c>
      <c r="I4" s="239">
        <f t="shared" si="0"/>
        <v>1</v>
      </c>
    </row>
    <row r="5" spans="1:10" x14ac:dyDescent="0.25">
      <c r="A5" s="95">
        <v>2</v>
      </c>
      <c r="B5" s="95" t="s">
        <v>2918</v>
      </c>
      <c r="I5" s="239">
        <f t="shared" si="0"/>
        <v>1</v>
      </c>
    </row>
    <row r="6" spans="1:10" x14ac:dyDescent="0.25">
      <c r="A6" s="95">
        <v>3</v>
      </c>
      <c r="B6" s="95" t="s">
        <v>2919</v>
      </c>
      <c r="I6" s="239">
        <f t="shared" si="0"/>
        <v>1</v>
      </c>
    </row>
    <row r="7" spans="1:10" x14ac:dyDescent="0.25">
      <c r="A7" s="95">
        <v>4</v>
      </c>
      <c r="B7" s="95" t="s">
        <v>2920</v>
      </c>
      <c r="I7" s="239">
        <f t="shared" si="0"/>
        <v>1</v>
      </c>
    </row>
    <row r="8" spans="1:10" x14ac:dyDescent="0.25">
      <c r="A8" s="95">
        <v>5</v>
      </c>
      <c r="B8" s="95" t="s">
        <v>2921</v>
      </c>
      <c r="I8" s="239">
        <f t="shared" si="0"/>
        <v>1</v>
      </c>
    </row>
    <row r="9" spans="1:10" x14ac:dyDescent="0.25">
      <c r="A9" s="95">
        <v>6</v>
      </c>
      <c r="B9" s="95" t="s">
        <v>2922</v>
      </c>
      <c r="I9" s="239">
        <f t="shared" si="0"/>
        <v>1</v>
      </c>
    </row>
    <row r="10" spans="1:10" x14ac:dyDescent="0.25">
      <c r="A10" s="95">
        <v>7</v>
      </c>
      <c r="B10" s="95" t="s">
        <v>2923</v>
      </c>
      <c r="I10" s="239">
        <f t="shared" si="0"/>
        <v>1</v>
      </c>
    </row>
    <row r="11" spans="1:10" x14ac:dyDescent="0.25">
      <c r="A11" s="95">
        <v>8</v>
      </c>
      <c r="B11" s="95" t="s">
        <v>2924</v>
      </c>
      <c r="I11" s="239">
        <f t="shared" si="0"/>
        <v>1</v>
      </c>
    </row>
    <row r="12" spans="1:10" x14ac:dyDescent="0.25">
      <c r="A12" s="95">
        <v>9</v>
      </c>
      <c r="B12" s="95" t="s">
        <v>2925</v>
      </c>
      <c r="I12" s="239">
        <f t="shared" si="0"/>
        <v>1</v>
      </c>
    </row>
    <row r="13" spans="1:10" x14ac:dyDescent="0.25">
      <c r="A13" s="95">
        <v>10</v>
      </c>
      <c r="B13" s="95" t="s">
        <v>2926</v>
      </c>
      <c r="I13" s="239">
        <f t="shared" si="0"/>
        <v>2</v>
      </c>
    </row>
    <row r="14" spans="1:10" x14ac:dyDescent="0.25">
      <c r="A14" s="95">
        <v>11</v>
      </c>
      <c r="B14" s="95" t="s">
        <v>2927</v>
      </c>
      <c r="I14" s="239">
        <f t="shared" si="0"/>
        <v>2</v>
      </c>
    </row>
    <row r="15" spans="1:10" x14ac:dyDescent="0.25">
      <c r="A15" s="95">
        <v>12</v>
      </c>
      <c r="B15" s="95" t="s">
        <v>2928</v>
      </c>
      <c r="I15" s="239">
        <f t="shared" si="0"/>
        <v>2</v>
      </c>
    </row>
    <row r="16" spans="1:10" x14ac:dyDescent="0.25">
      <c r="A16" s="95">
        <v>13</v>
      </c>
      <c r="B16" s="95" t="s">
        <v>2929</v>
      </c>
      <c r="I16" s="239">
        <f t="shared" si="0"/>
        <v>2</v>
      </c>
    </row>
    <row r="17" spans="1:9" x14ac:dyDescent="0.25">
      <c r="A17" s="95">
        <v>14</v>
      </c>
      <c r="B17" s="95" t="s">
        <v>2930</v>
      </c>
      <c r="I17" s="239">
        <f t="shared" si="0"/>
        <v>2</v>
      </c>
    </row>
    <row r="18" spans="1:9" x14ac:dyDescent="0.25">
      <c r="A18" s="95">
        <v>15</v>
      </c>
      <c r="B18" s="95" t="s">
        <v>2931</v>
      </c>
      <c r="I18" s="239">
        <f t="shared" si="0"/>
        <v>2</v>
      </c>
    </row>
    <row r="19" spans="1:9" x14ac:dyDescent="0.25">
      <c r="A19" s="95">
        <v>-1</v>
      </c>
      <c r="B19" s="95" t="s">
        <v>2932</v>
      </c>
      <c r="I19" s="239">
        <f t="shared" si="0"/>
        <v>2</v>
      </c>
    </row>
    <row r="20" spans="1:9" x14ac:dyDescent="0.25">
      <c r="A20" s="95">
        <v>-2</v>
      </c>
      <c r="B20" s="95" t="s">
        <v>2933</v>
      </c>
      <c r="I20" s="239">
        <f t="shared" si="0"/>
        <v>2</v>
      </c>
    </row>
    <row r="21" spans="1:9" x14ac:dyDescent="0.25">
      <c r="A21" s="95">
        <v>-3</v>
      </c>
      <c r="B21" s="95" t="s">
        <v>2934</v>
      </c>
      <c r="I21" s="239">
        <f t="shared" si="0"/>
        <v>2</v>
      </c>
    </row>
    <row r="22" spans="1:9" x14ac:dyDescent="0.25">
      <c r="A22" s="95">
        <v>-4</v>
      </c>
      <c r="B22" s="95" t="s">
        <v>2935</v>
      </c>
      <c r="I22" s="239">
        <f t="shared" si="0"/>
        <v>2</v>
      </c>
    </row>
    <row r="23" spans="1:9" x14ac:dyDescent="0.25">
      <c r="A23" s="95">
        <v>-5</v>
      </c>
      <c r="B23" s="95" t="s">
        <v>2936</v>
      </c>
      <c r="I23" s="239">
        <f t="shared" si="0"/>
        <v>2</v>
      </c>
    </row>
    <row r="24" spans="1:9" x14ac:dyDescent="0.25">
      <c r="A24" s="95">
        <v>-6</v>
      </c>
      <c r="B24" s="95" t="s">
        <v>2937</v>
      </c>
      <c r="I24" s="239">
        <f t="shared" si="0"/>
        <v>2</v>
      </c>
    </row>
    <row r="25" spans="1:9" x14ac:dyDescent="0.25">
      <c r="A25" s="95">
        <v>-7</v>
      </c>
      <c r="B25" s="95" t="s">
        <v>2938</v>
      </c>
      <c r="I25" s="239">
        <f t="shared" si="0"/>
        <v>2</v>
      </c>
    </row>
    <row r="26" spans="1:9" x14ac:dyDescent="0.25">
      <c r="A26" s="95">
        <v>-8</v>
      </c>
      <c r="B26" s="95" t="s">
        <v>2939</v>
      </c>
      <c r="I26" s="239">
        <f t="shared" si="0"/>
        <v>2</v>
      </c>
    </row>
    <row r="27" spans="1:9" x14ac:dyDescent="0.25">
      <c r="A27" s="95">
        <v>-9</v>
      </c>
      <c r="B27" s="95" t="s">
        <v>2940</v>
      </c>
      <c r="I27" s="239">
        <f t="shared" si="0"/>
        <v>2</v>
      </c>
    </row>
    <row r="28" spans="1:9" x14ac:dyDescent="0.25">
      <c r="A28" s="95">
        <v>-10</v>
      </c>
      <c r="B28" s="95" t="s">
        <v>2941</v>
      </c>
      <c r="I28" s="239">
        <f t="shared" si="0"/>
        <v>3</v>
      </c>
    </row>
    <row r="29" spans="1:9" x14ac:dyDescent="0.25">
      <c r="A29" s="95">
        <v>-11</v>
      </c>
      <c r="B29" s="95" t="s">
        <v>2942</v>
      </c>
      <c r="I29" s="239">
        <f t="shared" si="0"/>
        <v>3</v>
      </c>
    </row>
    <row r="30" spans="1:9" x14ac:dyDescent="0.25">
      <c r="A30" s="95">
        <v>-12</v>
      </c>
      <c r="B30" s="95" t="s">
        <v>2943</v>
      </c>
      <c r="I30" s="239">
        <f t="shared" si="0"/>
        <v>3</v>
      </c>
    </row>
    <row r="31" spans="1:9" x14ac:dyDescent="0.25">
      <c r="A31" s="95">
        <v>-13</v>
      </c>
      <c r="B31" s="95" t="s">
        <v>2944</v>
      </c>
      <c r="I31" s="239">
        <f t="shared" si="0"/>
        <v>3</v>
      </c>
    </row>
    <row r="32" spans="1:9" x14ac:dyDescent="0.25">
      <c r="A32" s="95">
        <v>-14</v>
      </c>
      <c r="B32" s="95" t="s">
        <v>2945</v>
      </c>
      <c r="I32" s="239">
        <f t="shared" si="0"/>
        <v>3</v>
      </c>
    </row>
    <row r="33" spans="1:9" x14ac:dyDescent="0.25">
      <c r="A33" s="95">
        <v>-15</v>
      </c>
      <c r="B33" s="95" t="s">
        <v>2946</v>
      </c>
      <c r="I33" s="239">
        <f t="shared" si="0"/>
        <v>3</v>
      </c>
    </row>
  </sheetData>
  <pageMargins left="0.23622047244094499" right="0.23622047244094499" top="0.47244094488188998" bottom="0.74803149606299202" header="0.31496062992126" footer="0.31496062992126"/>
  <pageSetup fitToHeight="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1" tint="0.14999847407452621"/>
    <pageSetUpPr fitToPage="1"/>
  </sheetPr>
  <dimension ref="B1:E265"/>
  <sheetViews>
    <sheetView zoomScaleNormal="100" workbookViewId="0">
      <selection activeCell="M19" sqref="M19"/>
    </sheetView>
  </sheetViews>
  <sheetFormatPr defaultColWidth="9.140625" defaultRowHeight="15" x14ac:dyDescent="0.25"/>
  <cols>
    <col min="1" max="1" width="14.85546875" style="77" customWidth="1"/>
    <col min="2" max="2" width="16.42578125" style="77" customWidth="1"/>
    <col min="3" max="3" width="83" style="77" customWidth="1"/>
    <col min="4" max="257" width="8.5703125" style="77"/>
    <col min="258" max="16384" width="9.140625" style="77"/>
  </cols>
  <sheetData>
    <row r="1" spans="2:5" x14ac:dyDescent="0.25">
      <c r="C1" s="77" t="s">
        <v>2383</v>
      </c>
    </row>
    <row r="2" spans="2:5" x14ac:dyDescent="0.25">
      <c r="B2" s="78" t="s">
        <v>9</v>
      </c>
      <c r="C2" s="79" t="s">
        <v>10</v>
      </c>
    </row>
    <row r="3" spans="2:5" x14ac:dyDescent="0.25">
      <c r="B3" s="80" t="s">
        <v>1284</v>
      </c>
      <c r="C3" s="80" t="s">
        <v>2381</v>
      </c>
      <c r="E3" s="77" t="s">
        <v>1890</v>
      </c>
    </row>
    <row r="4" spans="2:5" x14ac:dyDescent="0.25">
      <c r="B4" s="81" t="s">
        <v>679</v>
      </c>
      <c r="C4" s="81" t="s">
        <v>145</v>
      </c>
      <c r="E4" s="77" t="s">
        <v>2178</v>
      </c>
    </row>
    <row r="5" spans="2:5" x14ac:dyDescent="0.25">
      <c r="B5" s="82" t="s">
        <v>2382</v>
      </c>
      <c r="C5" s="82" t="s">
        <v>73</v>
      </c>
      <c r="E5" s="77" t="s">
        <v>1922</v>
      </c>
    </row>
    <row r="6" spans="2:5" x14ac:dyDescent="0.25">
      <c r="B6" s="82" t="s">
        <v>209</v>
      </c>
      <c r="C6" s="82" t="s">
        <v>200</v>
      </c>
    </row>
    <row r="7" spans="2:5" x14ac:dyDescent="0.25">
      <c r="B7" s="82" t="s">
        <v>1272</v>
      </c>
      <c r="C7" s="82" t="s">
        <v>201</v>
      </c>
    </row>
    <row r="8" spans="2:5" x14ac:dyDescent="0.25">
      <c r="B8" s="82" t="s">
        <v>1273</v>
      </c>
      <c r="C8" s="82" t="s">
        <v>202</v>
      </c>
    </row>
    <row r="9" spans="2:5" x14ac:dyDescent="0.25">
      <c r="B9" s="82" t="s">
        <v>1274</v>
      </c>
      <c r="C9" s="82" t="s">
        <v>204</v>
      </c>
    </row>
    <row r="10" spans="2:5" x14ac:dyDescent="0.25">
      <c r="B10" s="82" t="s">
        <v>1275</v>
      </c>
      <c r="C10" s="82" t="s">
        <v>203</v>
      </c>
    </row>
    <row r="11" spans="2:5" x14ac:dyDescent="0.25">
      <c r="B11" s="82" t="s">
        <v>1276</v>
      </c>
      <c r="C11" s="82" t="s">
        <v>205</v>
      </c>
    </row>
    <row r="12" spans="2:5" x14ac:dyDescent="0.25">
      <c r="B12" s="82" t="s">
        <v>1277</v>
      </c>
      <c r="C12" s="82" t="s">
        <v>206</v>
      </c>
      <c r="E12" s="77" t="s">
        <v>2177</v>
      </c>
    </row>
    <row r="13" spans="2:5" x14ac:dyDescent="0.25">
      <c r="B13" s="82" t="s">
        <v>210</v>
      </c>
      <c r="C13" s="82" t="s">
        <v>207</v>
      </c>
      <c r="E13" s="77" t="s">
        <v>2177</v>
      </c>
    </row>
    <row r="14" spans="2:5" x14ac:dyDescent="0.25">
      <c r="B14" s="82" t="s">
        <v>1278</v>
      </c>
      <c r="C14" s="82" t="s">
        <v>208</v>
      </c>
      <c r="E14" s="77" t="s">
        <v>2177</v>
      </c>
    </row>
    <row r="15" spans="2:5" x14ac:dyDescent="0.25">
      <c r="B15" s="82" t="s">
        <v>1279</v>
      </c>
      <c r="C15" s="82" t="s">
        <v>211</v>
      </c>
    </row>
    <row r="16" spans="2:5" x14ac:dyDescent="0.25">
      <c r="B16" s="82" t="s">
        <v>711</v>
      </c>
      <c r="C16" s="82" t="s">
        <v>712</v>
      </c>
    </row>
    <row r="17" spans="2:3" x14ac:dyDescent="0.25">
      <c r="B17" s="82" t="s">
        <v>713</v>
      </c>
      <c r="C17" s="82" t="s">
        <v>714</v>
      </c>
    </row>
    <row r="18" spans="2:3" x14ac:dyDescent="0.25">
      <c r="B18" s="82" t="s">
        <v>715</v>
      </c>
      <c r="C18" s="82" t="s">
        <v>716</v>
      </c>
    </row>
    <row r="19" spans="2:3" x14ac:dyDescent="0.25">
      <c r="B19" s="82" t="s">
        <v>717</v>
      </c>
      <c r="C19" s="82" t="s">
        <v>718</v>
      </c>
    </row>
    <row r="20" spans="2:3" x14ac:dyDescent="0.25">
      <c r="B20" s="82" t="s">
        <v>719</v>
      </c>
      <c r="C20" s="82" t="s">
        <v>720</v>
      </c>
    </row>
    <row r="21" spans="2:3" x14ac:dyDescent="0.25">
      <c r="B21" s="82" t="s">
        <v>721</v>
      </c>
      <c r="C21" s="82" t="s">
        <v>722</v>
      </c>
    </row>
    <row r="22" spans="2:3" x14ac:dyDescent="0.25">
      <c r="B22" s="82" t="s">
        <v>723</v>
      </c>
      <c r="C22" s="82" t="s">
        <v>724</v>
      </c>
    </row>
    <row r="23" spans="2:3" x14ac:dyDescent="0.25">
      <c r="B23" s="82" t="s">
        <v>725</v>
      </c>
      <c r="C23" s="82" t="s">
        <v>726</v>
      </c>
    </row>
    <row r="24" spans="2:3" x14ac:dyDescent="0.25">
      <c r="B24" s="82" t="s">
        <v>727</v>
      </c>
      <c r="C24" s="82" t="s">
        <v>728</v>
      </c>
    </row>
    <row r="25" spans="2:3" x14ac:dyDescent="0.25">
      <c r="B25" s="82" t="s">
        <v>729</v>
      </c>
      <c r="C25" s="82" t="s">
        <v>730</v>
      </c>
    </row>
    <row r="26" spans="2:3" x14ac:dyDescent="0.25">
      <c r="B26" s="82" t="s">
        <v>731</v>
      </c>
      <c r="C26" s="82" t="s">
        <v>732</v>
      </c>
    </row>
    <row r="27" spans="2:3" x14ac:dyDescent="0.25">
      <c r="B27" s="82" t="s">
        <v>733</v>
      </c>
      <c r="C27" s="82" t="s">
        <v>734</v>
      </c>
    </row>
    <row r="28" spans="2:3" x14ac:dyDescent="0.25">
      <c r="B28" s="82" t="s">
        <v>735</v>
      </c>
      <c r="C28" s="82" t="s">
        <v>736</v>
      </c>
    </row>
    <row r="29" spans="2:3" x14ac:dyDescent="0.25">
      <c r="B29" s="82" t="s">
        <v>737</v>
      </c>
      <c r="C29" s="82" t="s">
        <v>738</v>
      </c>
    </row>
    <row r="30" spans="2:3" x14ac:dyDescent="0.25">
      <c r="B30" s="82" t="s">
        <v>739</v>
      </c>
      <c r="C30" s="82" t="s">
        <v>740</v>
      </c>
    </row>
    <row r="31" spans="2:3" x14ac:dyDescent="0.25">
      <c r="B31" s="82" t="s">
        <v>741</v>
      </c>
      <c r="C31" s="82" t="s">
        <v>742</v>
      </c>
    </row>
    <row r="32" spans="2:3" x14ac:dyDescent="0.25">
      <c r="B32" s="82" t="s">
        <v>743</v>
      </c>
      <c r="C32" s="82" t="s">
        <v>744</v>
      </c>
    </row>
    <row r="33" spans="2:3" x14ac:dyDescent="0.25">
      <c r="B33" s="82" t="s">
        <v>745</v>
      </c>
      <c r="C33" s="82" t="s">
        <v>746</v>
      </c>
    </row>
    <row r="34" spans="2:3" x14ac:dyDescent="0.25">
      <c r="B34" s="82" t="s">
        <v>747</v>
      </c>
      <c r="C34" s="82" t="s">
        <v>748</v>
      </c>
    </row>
    <row r="35" spans="2:3" x14ac:dyDescent="0.25">
      <c r="B35" s="82" t="s">
        <v>749</v>
      </c>
      <c r="C35" s="82" t="s">
        <v>750</v>
      </c>
    </row>
    <row r="36" spans="2:3" x14ac:dyDescent="0.25">
      <c r="B36" s="82" t="s">
        <v>751</v>
      </c>
      <c r="C36" s="82" t="s">
        <v>752</v>
      </c>
    </row>
    <row r="37" spans="2:3" x14ac:dyDescent="0.25">
      <c r="B37" s="82" t="s">
        <v>753</v>
      </c>
      <c r="C37" s="82" t="s">
        <v>754</v>
      </c>
    </row>
    <row r="38" spans="2:3" x14ac:dyDescent="0.25">
      <c r="B38" s="82" t="s">
        <v>755</v>
      </c>
      <c r="C38" s="82" t="s">
        <v>756</v>
      </c>
    </row>
    <row r="39" spans="2:3" x14ac:dyDescent="0.25">
      <c r="B39" s="82" t="s">
        <v>757</v>
      </c>
      <c r="C39" s="82" t="s">
        <v>758</v>
      </c>
    </row>
    <row r="40" spans="2:3" x14ac:dyDescent="0.25">
      <c r="B40" s="82" t="s">
        <v>759</v>
      </c>
      <c r="C40" s="82" t="s">
        <v>760</v>
      </c>
    </row>
    <row r="41" spans="2:3" x14ac:dyDescent="0.25">
      <c r="B41" s="82" t="s">
        <v>761</v>
      </c>
      <c r="C41" s="82" t="s">
        <v>762</v>
      </c>
    </row>
    <row r="42" spans="2:3" x14ac:dyDescent="0.25">
      <c r="B42" s="82" t="s">
        <v>763</v>
      </c>
      <c r="C42" s="82" t="s">
        <v>764</v>
      </c>
    </row>
    <row r="43" spans="2:3" x14ac:dyDescent="0.25">
      <c r="B43" s="82" t="s">
        <v>765</v>
      </c>
      <c r="C43" s="82" t="s">
        <v>766</v>
      </c>
    </row>
    <row r="44" spans="2:3" x14ac:dyDescent="0.25">
      <c r="B44" s="82" t="s">
        <v>767</v>
      </c>
      <c r="C44" s="82" t="s">
        <v>768</v>
      </c>
    </row>
    <row r="45" spans="2:3" x14ac:dyDescent="0.25">
      <c r="B45" s="82" t="s">
        <v>769</v>
      </c>
      <c r="C45" s="82" t="s">
        <v>770</v>
      </c>
    </row>
    <row r="46" spans="2:3" x14ac:dyDescent="0.25">
      <c r="B46" s="82" t="s">
        <v>771</v>
      </c>
      <c r="C46" s="82" t="s">
        <v>772</v>
      </c>
    </row>
    <row r="47" spans="2:3" x14ac:dyDescent="0.25">
      <c r="B47" s="82" t="s">
        <v>773</v>
      </c>
      <c r="C47" s="82" t="s">
        <v>774</v>
      </c>
    </row>
    <row r="48" spans="2:3" x14ac:dyDescent="0.25">
      <c r="B48" s="82" t="s">
        <v>775</v>
      </c>
      <c r="C48" s="82" t="s">
        <v>776</v>
      </c>
    </row>
    <row r="49" spans="2:3" x14ac:dyDescent="0.25">
      <c r="B49" s="82" t="s">
        <v>777</v>
      </c>
      <c r="C49" s="82" t="s">
        <v>778</v>
      </c>
    </row>
    <row r="50" spans="2:3" x14ac:dyDescent="0.25">
      <c r="B50" s="82" t="s">
        <v>779</v>
      </c>
      <c r="C50" s="82" t="s">
        <v>780</v>
      </c>
    </row>
    <row r="51" spans="2:3" x14ac:dyDescent="0.25">
      <c r="B51" s="82" t="s">
        <v>781</v>
      </c>
      <c r="C51" s="82" t="s">
        <v>782</v>
      </c>
    </row>
    <row r="52" spans="2:3" x14ac:dyDescent="0.25">
      <c r="B52" s="82" t="s">
        <v>783</v>
      </c>
      <c r="C52" s="82" t="s">
        <v>784</v>
      </c>
    </row>
    <row r="53" spans="2:3" x14ac:dyDescent="0.25">
      <c r="B53" s="82" t="s">
        <v>785</v>
      </c>
      <c r="C53" s="82" t="s">
        <v>786</v>
      </c>
    </row>
    <row r="54" spans="2:3" x14ac:dyDescent="0.25">
      <c r="B54" s="82" t="s">
        <v>787</v>
      </c>
      <c r="C54" s="82" t="s">
        <v>788</v>
      </c>
    </row>
    <row r="55" spans="2:3" x14ac:dyDescent="0.25">
      <c r="B55" s="82" t="s">
        <v>789</v>
      </c>
      <c r="C55" s="82" t="s">
        <v>790</v>
      </c>
    </row>
    <row r="56" spans="2:3" x14ac:dyDescent="0.25">
      <c r="B56" s="82" t="s">
        <v>791</v>
      </c>
      <c r="C56" s="82" t="s">
        <v>792</v>
      </c>
    </row>
    <row r="57" spans="2:3" x14ac:dyDescent="0.25">
      <c r="B57" s="82" t="s">
        <v>793</v>
      </c>
      <c r="C57" s="82" t="s">
        <v>794</v>
      </c>
    </row>
    <row r="58" spans="2:3" x14ac:dyDescent="0.25">
      <c r="B58" s="82" t="s">
        <v>795</v>
      </c>
      <c r="C58" s="82" t="s">
        <v>796</v>
      </c>
    </row>
    <row r="59" spans="2:3" x14ac:dyDescent="0.25">
      <c r="B59" s="82" t="s">
        <v>797</v>
      </c>
      <c r="C59" s="82" t="s">
        <v>798</v>
      </c>
    </row>
    <row r="60" spans="2:3" x14ac:dyDescent="0.25">
      <c r="B60" s="82" t="s">
        <v>799</v>
      </c>
      <c r="C60" s="82" t="s">
        <v>800</v>
      </c>
    </row>
    <row r="61" spans="2:3" x14ac:dyDescent="0.25">
      <c r="B61" s="82" t="s">
        <v>801</v>
      </c>
      <c r="C61" s="82" t="s">
        <v>802</v>
      </c>
    </row>
    <row r="62" spans="2:3" x14ac:dyDescent="0.25">
      <c r="B62" s="82" t="s">
        <v>803</v>
      </c>
      <c r="C62" s="82" t="s">
        <v>804</v>
      </c>
    </row>
    <row r="63" spans="2:3" x14ac:dyDescent="0.25">
      <c r="B63" s="82" t="s">
        <v>805</v>
      </c>
      <c r="C63" s="82" t="s">
        <v>806</v>
      </c>
    </row>
    <row r="64" spans="2:3" x14ac:dyDescent="0.25">
      <c r="B64" s="82" t="s">
        <v>807</v>
      </c>
      <c r="C64" s="82" t="s">
        <v>808</v>
      </c>
    </row>
    <row r="65" spans="2:3" x14ac:dyDescent="0.25">
      <c r="B65" s="82" t="s">
        <v>809</v>
      </c>
      <c r="C65" s="82" t="s">
        <v>810</v>
      </c>
    </row>
    <row r="66" spans="2:3" x14ac:dyDescent="0.25">
      <c r="B66" s="82" t="s">
        <v>811</v>
      </c>
      <c r="C66" s="82" t="s">
        <v>812</v>
      </c>
    </row>
    <row r="67" spans="2:3" x14ac:dyDescent="0.25">
      <c r="B67" s="82" t="s">
        <v>813</v>
      </c>
      <c r="C67" s="82" t="s">
        <v>814</v>
      </c>
    </row>
    <row r="68" spans="2:3" x14ac:dyDescent="0.25">
      <c r="B68" s="82" t="s">
        <v>198</v>
      </c>
      <c r="C68" s="82" t="s">
        <v>815</v>
      </c>
    </row>
    <row r="69" spans="2:3" x14ac:dyDescent="0.25">
      <c r="B69" s="82" t="s">
        <v>816</v>
      </c>
      <c r="C69" s="82" t="s">
        <v>817</v>
      </c>
    </row>
    <row r="70" spans="2:3" x14ac:dyDescent="0.25">
      <c r="B70" s="82" t="s">
        <v>818</v>
      </c>
      <c r="C70" s="82" t="s">
        <v>819</v>
      </c>
    </row>
    <row r="71" spans="2:3" x14ac:dyDescent="0.25">
      <c r="B71" s="82" t="s">
        <v>820</v>
      </c>
      <c r="C71" s="82" t="s">
        <v>821</v>
      </c>
    </row>
    <row r="72" spans="2:3" x14ac:dyDescent="0.25">
      <c r="B72" s="82" t="s">
        <v>822</v>
      </c>
      <c r="C72" s="82" t="s">
        <v>823</v>
      </c>
    </row>
    <row r="73" spans="2:3" x14ac:dyDescent="0.25">
      <c r="B73" s="82" t="s">
        <v>824</v>
      </c>
      <c r="C73" s="82" t="s">
        <v>825</v>
      </c>
    </row>
    <row r="74" spans="2:3" x14ac:dyDescent="0.25">
      <c r="B74" s="82" t="s">
        <v>826</v>
      </c>
      <c r="C74" s="82" t="s">
        <v>827</v>
      </c>
    </row>
    <row r="75" spans="2:3" x14ac:dyDescent="0.25">
      <c r="B75" s="82" t="s">
        <v>828</v>
      </c>
      <c r="C75" s="82" t="s">
        <v>829</v>
      </c>
    </row>
    <row r="76" spans="2:3" x14ac:dyDescent="0.25">
      <c r="B76" s="82" t="s">
        <v>830</v>
      </c>
      <c r="C76" s="82" t="s">
        <v>831</v>
      </c>
    </row>
    <row r="77" spans="2:3" x14ac:dyDescent="0.25">
      <c r="B77" s="82" t="s">
        <v>832</v>
      </c>
      <c r="C77" s="82" t="s">
        <v>833</v>
      </c>
    </row>
    <row r="78" spans="2:3" x14ac:dyDescent="0.25">
      <c r="B78" s="82" t="s">
        <v>834</v>
      </c>
      <c r="C78" s="82" t="s">
        <v>835</v>
      </c>
    </row>
    <row r="79" spans="2:3" x14ac:dyDescent="0.25">
      <c r="B79" s="82" t="s">
        <v>836</v>
      </c>
      <c r="C79" s="82" t="s">
        <v>837</v>
      </c>
    </row>
    <row r="80" spans="2:3" x14ac:dyDescent="0.25">
      <c r="B80" s="82" t="s">
        <v>838</v>
      </c>
      <c r="C80" s="82" t="s">
        <v>839</v>
      </c>
    </row>
    <row r="81" spans="2:3" x14ac:dyDescent="0.25">
      <c r="B81" s="82" t="s">
        <v>840</v>
      </c>
      <c r="C81" s="82" t="s">
        <v>841</v>
      </c>
    </row>
    <row r="82" spans="2:3" x14ac:dyDescent="0.25">
      <c r="B82" s="82" t="s">
        <v>842</v>
      </c>
      <c r="C82" s="82" t="s">
        <v>843</v>
      </c>
    </row>
    <row r="83" spans="2:3" x14ac:dyDescent="0.25">
      <c r="B83" s="82" t="s">
        <v>844</v>
      </c>
      <c r="C83" s="82" t="s">
        <v>845</v>
      </c>
    </row>
    <row r="84" spans="2:3" x14ac:dyDescent="0.25">
      <c r="B84" s="82" t="s">
        <v>846</v>
      </c>
      <c r="C84" s="82" t="s">
        <v>847</v>
      </c>
    </row>
    <row r="85" spans="2:3" x14ac:dyDescent="0.25">
      <c r="B85" s="82" t="s">
        <v>848</v>
      </c>
      <c r="C85" s="82" t="s">
        <v>849</v>
      </c>
    </row>
    <row r="86" spans="2:3" x14ac:dyDescent="0.25">
      <c r="B86" s="82" t="s">
        <v>850</v>
      </c>
      <c r="C86" s="82" t="s">
        <v>851</v>
      </c>
    </row>
    <row r="87" spans="2:3" x14ac:dyDescent="0.25">
      <c r="B87" s="82" t="s">
        <v>852</v>
      </c>
      <c r="C87" s="82" t="s">
        <v>853</v>
      </c>
    </row>
    <row r="88" spans="2:3" x14ac:dyDescent="0.25">
      <c r="B88" s="82" t="s">
        <v>854</v>
      </c>
      <c r="C88" s="82" t="s">
        <v>855</v>
      </c>
    </row>
    <row r="89" spans="2:3" x14ac:dyDescent="0.25">
      <c r="B89" s="82" t="s">
        <v>856</v>
      </c>
      <c r="C89" s="82" t="s">
        <v>857</v>
      </c>
    </row>
    <row r="90" spans="2:3" x14ac:dyDescent="0.25">
      <c r="B90" s="82" t="s">
        <v>858</v>
      </c>
      <c r="C90" s="82" t="s">
        <v>859</v>
      </c>
    </row>
    <row r="91" spans="2:3" x14ac:dyDescent="0.25">
      <c r="B91" s="82" t="s">
        <v>860</v>
      </c>
      <c r="C91" s="82" t="s">
        <v>861</v>
      </c>
    </row>
    <row r="92" spans="2:3" x14ac:dyDescent="0.25">
      <c r="B92" s="82" t="s">
        <v>862</v>
      </c>
      <c r="C92" s="82" t="s">
        <v>863</v>
      </c>
    </row>
    <row r="93" spans="2:3" x14ac:dyDescent="0.25">
      <c r="B93" s="82" t="s">
        <v>864</v>
      </c>
      <c r="C93" s="82" t="s">
        <v>865</v>
      </c>
    </row>
    <row r="94" spans="2:3" x14ac:dyDescent="0.25">
      <c r="B94" s="82" t="s">
        <v>866</v>
      </c>
      <c r="C94" s="82" t="s">
        <v>867</v>
      </c>
    </row>
    <row r="95" spans="2:3" x14ac:dyDescent="0.25">
      <c r="B95" s="82" t="s">
        <v>868</v>
      </c>
      <c r="C95" s="82" t="s">
        <v>869</v>
      </c>
    </row>
    <row r="96" spans="2:3" x14ac:dyDescent="0.25">
      <c r="B96" s="82" t="s">
        <v>870</v>
      </c>
      <c r="C96" s="82" t="s">
        <v>871</v>
      </c>
    </row>
    <row r="97" spans="2:3" x14ac:dyDescent="0.25">
      <c r="B97" s="82" t="s">
        <v>872</v>
      </c>
      <c r="C97" s="82" t="s">
        <v>873</v>
      </c>
    </row>
    <row r="98" spans="2:3" x14ac:dyDescent="0.25">
      <c r="B98" s="82" t="s">
        <v>874</v>
      </c>
      <c r="C98" s="82" t="s">
        <v>875</v>
      </c>
    </row>
    <row r="99" spans="2:3" x14ac:dyDescent="0.25">
      <c r="B99" s="82" t="s">
        <v>876</v>
      </c>
      <c r="C99" s="82" t="s">
        <v>877</v>
      </c>
    </row>
    <row r="100" spans="2:3" x14ac:dyDescent="0.25">
      <c r="B100" s="82" t="s">
        <v>878</v>
      </c>
      <c r="C100" s="82" t="s">
        <v>879</v>
      </c>
    </row>
    <row r="101" spans="2:3" x14ac:dyDescent="0.25">
      <c r="B101" s="82" t="s">
        <v>880</v>
      </c>
      <c r="C101" s="82" t="s">
        <v>881</v>
      </c>
    </row>
    <row r="102" spans="2:3" x14ac:dyDescent="0.25">
      <c r="B102" s="82" t="s">
        <v>882</v>
      </c>
      <c r="C102" s="82" t="s">
        <v>883</v>
      </c>
    </row>
    <row r="103" spans="2:3" x14ac:dyDescent="0.25">
      <c r="B103" s="82" t="s">
        <v>884</v>
      </c>
      <c r="C103" s="82" t="s">
        <v>885</v>
      </c>
    </row>
    <row r="104" spans="2:3" x14ac:dyDescent="0.25">
      <c r="B104" s="82" t="s">
        <v>886</v>
      </c>
      <c r="C104" s="82" t="s">
        <v>887</v>
      </c>
    </row>
    <row r="105" spans="2:3" x14ac:dyDescent="0.25">
      <c r="B105" s="82" t="s">
        <v>888</v>
      </c>
      <c r="C105" s="82" t="s">
        <v>889</v>
      </c>
    </row>
    <row r="106" spans="2:3" x14ac:dyDescent="0.25">
      <c r="B106" s="82" t="s">
        <v>890</v>
      </c>
      <c r="C106" s="82" t="s">
        <v>891</v>
      </c>
    </row>
    <row r="107" spans="2:3" x14ac:dyDescent="0.25">
      <c r="B107" s="82" t="s">
        <v>892</v>
      </c>
      <c r="C107" s="82" t="s">
        <v>893</v>
      </c>
    </row>
    <row r="108" spans="2:3" x14ac:dyDescent="0.25">
      <c r="B108" s="82" t="s">
        <v>894</v>
      </c>
      <c r="C108" s="82" t="s">
        <v>895</v>
      </c>
    </row>
    <row r="109" spans="2:3" x14ac:dyDescent="0.25">
      <c r="B109" s="82" t="s">
        <v>896</v>
      </c>
      <c r="C109" s="82" t="s">
        <v>897</v>
      </c>
    </row>
    <row r="110" spans="2:3" x14ac:dyDescent="0.25">
      <c r="B110" s="82" t="s">
        <v>898</v>
      </c>
      <c r="C110" s="82" t="s">
        <v>899</v>
      </c>
    </row>
    <row r="111" spans="2:3" x14ac:dyDescent="0.25">
      <c r="B111" s="82" t="s">
        <v>900</v>
      </c>
      <c r="C111" s="82" t="s">
        <v>901</v>
      </c>
    </row>
    <row r="112" spans="2:3" x14ac:dyDescent="0.25">
      <c r="B112" s="82" t="s">
        <v>902</v>
      </c>
      <c r="C112" s="82" t="s">
        <v>903</v>
      </c>
    </row>
    <row r="113" spans="2:3" x14ac:dyDescent="0.25">
      <c r="B113" s="82" t="s">
        <v>904</v>
      </c>
      <c r="C113" s="82" t="s">
        <v>905</v>
      </c>
    </row>
    <row r="114" spans="2:3" x14ac:dyDescent="0.25">
      <c r="B114" s="82" t="s">
        <v>906</v>
      </c>
      <c r="C114" s="82" t="s">
        <v>907</v>
      </c>
    </row>
    <row r="115" spans="2:3" x14ac:dyDescent="0.25">
      <c r="B115" s="82" t="s">
        <v>908</v>
      </c>
      <c r="C115" s="82" t="s">
        <v>909</v>
      </c>
    </row>
    <row r="116" spans="2:3" x14ac:dyDescent="0.25">
      <c r="B116" s="82" t="s">
        <v>910</v>
      </c>
      <c r="C116" s="82" t="s">
        <v>911</v>
      </c>
    </row>
    <row r="117" spans="2:3" x14ac:dyDescent="0.25">
      <c r="B117" s="82" t="s">
        <v>912</v>
      </c>
      <c r="C117" s="82" t="s">
        <v>913</v>
      </c>
    </row>
    <row r="118" spans="2:3" x14ac:dyDescent="0.25">
      <c r="B118" s="82" t="s">
        <v>914</v>
      </c>
      <c r="C118" s="82" t="s">
        <v>915</v>
      </c>
    </row>
    <row r="119" spans="2:3" x14ac:dyDescent="0.25">
      <c r="B119" s="82" t="s">
        <v>916</v>
      </c>
      <c r="C119" s="82" t="s">
        <v>917</v>
      </c>
    </row>
    <row r="120" spans="2:3" x14ac:dyDescent="0.25">
      <c r="B120" s="82" t="s">
        <v>918</v>
      </c>
      <c r="C120" s="82" t="s">
        <v>919</v>
      </c>
    </row>
    <row r="121" spans="2:3" x14ac:dyDescent="0.25">
      <c r="B121" s="82" t="s">
        <v>920</v>
      </c>
      <c r="C121" s="82" t="s">
        <v>921</v>
      </c>
    </row>
    <row r="122" spans="2:3" x14ac:dyDescent="0.25">
      <c r="B122" s="82" t="s">
        <v>922</v>
      </c>
      <c r="C122" s="82" t="s">
        <v>923</v>
      </c>
    </row>
    <row r="123" spans="2:3" x14ac:dyDescent="0.25">
      <c r="B123" s="82" t="s">
        <v>924</v>
      </c>
      <c r="C123" s="82" t="s">
        <v>925</v>
      </c>
    </row>
    <row r="124" spans="2:3" x14ac:dyDescent="0.25">
      <c r="B124" s="82" t="s">
        <v>926</v>
      </c>
      <c r="C124" s="82" t="s">
        <v>927</v>
      </c>
    </row>
    <row r="125" spans="2:3" x14ac:dyDescent="0.25">
      <c r="B125" s="82" t="s">
        <v>928</v>
      </c>
      <c r="C125" s="82" t="s">
        <v>929</v>
      </c>
    </row>
    <row r="126" spans="2:3" x14ac:dyDescent="0.25">
      <c r="B126" s="82" t="s">
        <v>930</v>
      </c>
      <c r="C126" s="82" t="s">
        <v>931</v>
      </c>
    </row>
    <row r="127" spans="2:3" x14ac:dyDescent="0.25">
      <c r="B127" s="82" t="s">
        <v>932</v>
      </c>
      <c r="C127" s="82" t="s">
        <v>933</v>
      </c>
    </row>
    <row r="128" spans="2:3" x14ac:dyDescent="0.25">
      <c r="B128" s="82" t="s">
        <v>934</v>
      </c>
      <c r="C128" s="82" t="s">
        <v>935</v>
      </c>
    </row>
    <row r="129" spans="2:3" x14ac:dyDescent="0.25">
      <c r="B129" s="82" t="s">
        <v>936</v>
      </c>
      <c r="C129" s="82" t="s">
        <v>937</v>
      </c>
    </row>
    <row r="130" spans="2:3" x14ac:dyDescent="0.25">
      <c r="B130" s="82" t="s">
        <v>938</v>
      </c>
      <c r="C130" s="82" t="s">
        <v>939</v>
      </c>
    </row>
    <row r="131" spans="2:3" x14ac:dyDescent="0.25">
      <c r="B131" s="82" t="s">
        <v>940</v>
      </c>
      <c r="C131" s="82" t="s">
        <v>941</v>
      </c>
    </row>
    <row r="132" spans="2:3" x14ac:dyDescent="0.25">
      <c r="B132" s="82" t="s">
        <v>942</v>
      </c>
      <c r="C132" s="82" t="s">
        <v>943</v>
      </c>
    </row>
    <row r="133" spans="2:3" x14ac:dyDescent="0.25">
      <c r="B133" s="82" t="s">
        <v>944</v>
      </c>
      <c r="C133" s="82" t="s">
        <v>945</v>
      </c>
    </row>
    <row r="134" spans="2:3" x14ac:dyDescent="0.25">
      <c r="B134" s="82" t="s">
        <v>946</v>
      </c>
      <c r="C134" s="82" t="s">
        <v>947</v>
      </c>
    </row>
    <row r="135" spans="2:3" x14ac:dyDescent="0.25">
      <c r="B135" s="82" t="s">
        <v>108</v>
      </c>
      <c r="C135" s="82" t="s">
        <v>948</v>
      </c>
    </row>
    <row r="136" spans="2:3" x14ac:dyDescent="0.25">
      <c r="B136" s="82" t="s">
        <v>949</v>
      </c>
      <c r="C136" s="82" t="s">
        <v>950</v>
      </c>
    </row>
    <row r="137" spans="2:3" x14ac:dyDescent="0.25">
      <c r="B137" s="82" t="s">
        <v>951</v>
      </c>
      <c r="C137" s="82" t="s">
        <v>952</v>
      </c>
    </row>
    <row r="138" spans="2:3" x14ac:dyDescent="0.25">
      <c r="B138" s="82" t="s">
        <v>953</v>
      </c>
      <c r="C138" s="82" t="s">
        <v>954</v>
      </c>
    </row>
    <row r="139" spans="2:3" x14ac:dyDescent="0.25">
      <c r="B139" s="82" t="s">
        <v>475</v>
      </c>
      <c r="C139" s="82" t="s">
        <v>955</v>
      </c>
    </row>
    <row r="140" spans="2:3" x14ac:dyDescent="0.25">
      <c r="B140" s="82" t="s">
        <v>956</v>
      </c>
      <c r="C140" s="82" t="s">
        <v>957</v>
      </c>
    </row>
    <row r="141" spans="2:3" x14ac:dyDescent="0.25">
      <c r="B141" s="82" t="s">
        <v>958</v>
      </c>
      <c r="C141" s="82" t="s">
        <v>959</v>
      </c>
    </row>
    <row r="142" spans="2:3" x14ac:dyDescent="0.25">
      <c r="B142" s="82" t="s">
        <v>960</v>
      </c>
      <c r="C142" s="82" t="s">
        <v>961</v>
      </c>
    </row>
    <row r="143" spans="2:3" x14ac:dyDescent="0.25">
      <c r="B143" s="82" t="s">
        <v>962</v>
      </c>
      <c r="C143" s="82" t="s">
        <v>963</v>
      </c>
    </row>
    <row r="144" spans="2:3" x14ac:dyDescent="0.25">
      <c r="B144" s="82" t="s">
        <v>964</v>
      </c>
      <c r="C144" s="82" t="s">
        <v>965</v>
      </c>
    </row>
    <row r="145" spans="2:3" x14ac:dyDescent="0.25">
      <c r="B145" s="82" t="s">
        <v>966</v>
      </c>
      <c r="C145" s="82" t="s">
        <v>967</v>
      </c>
    </row>
    <row r="146" spans="2:3" x14ac:dyDescent="0.25">
      <c r="B146" s="82" t="s">
        <v>968</v>
      </c>
      <c r="C146" s="82" t="s">
        <v>969</v>
      </c>
    </row>
    <row r="147" spans="2:3" x14ac:dyDescent="0.25">
      <c r="B147" s="82" t="s">
        <v>970</v>
      </c>
      <c r="C147" s="82" t="s">
        <v>971</v>
      </c>
    </row>
    <row r="148" spans="2:3" x14ac:dyDescent="0.25">
      <c r="B148" s="82" t="s">
        <v>972</v>
      </c>
      <c r="C148" s="82" t="s">
        <v>973</v>
      </c>
    </row>
    <row r="149" spans="2:3" x14ac:dyDescent="0.25">
      <c r="B149" s="82" t="s">
        <v>974</v>
      </c>
      <c r="C149" s="82" t="s">
        <v>975</v>
      </c>
    </row>
    <row r="150" spans="2:3" x14ac:dyDescent="0.25">
      <c r="B150" s="82" t="s">
        <v>976</v>
      </c>
      <c r="C150" s="82" t="s">
        <v>977</v>
      </c>
    </row>
    <row r="151" spans="2:3" x14ac:dyDescent="0.25">
      <c r="B151" s="82" t="s">
        <v>978</v>
      </c>
      <c r="C151" s="82" t="s">
        <v>979</v>
      </c>
    </row>
    <row r="152" spans="2:3" x14ac:dyDescent="0.25">
      <c r="B152" s="82" t="s">
        <v>980</v>
      </c>
      <c r="C152" s="82" t="s">
        <v>981</v>
      </c>
    </row>
    <row r="153" spans="2:3" x14ac:dyDescent="0.25">
      <c r="B153" s="82" t="s">
        <v>982</v>
      </c>
      <c r="C153" s="82" t="s">
        <v>983</v>
      </c>
    </row>
    <row r="154" spans="2:3" x14ac:dyDescent="0.25">
      <c r="B154" s="82" t="s">
        <v>984</v>
      </c>
      <c r="C154" s="82" t="s">
        <v>985</v>
      </c>
    </row>
    <row r="155" spans="2:3" x14ac:dyDescent="0.25">
      <c r="B155" s="82" t="s">
        <v>986</v>
      </c>
      <c r="C155" s="82" t="s">
        <v>987</v>
      </c>
    </row>
    <row r="156" spans="2:3" x14ac:dyDescent="0.25">
      <c r="B156" s="82" t="s">
        <v>988</v>
      </c>
      <c r="C156" s="82" t="s">
        <v>989</v>
      </c>
    </row>
    <row r="157" spans="2:3" x14ac:dyDescent="0.25">
      <c r="B157" s="82" t="s">
        <v>990</v>
      </c>
      <c r="C157" s="82" t="s">
        <v>991</v>
      </c>
    </row>
    <row r="158" spans="2:3" x14ac:dyDescent="0.25">
      <c r="B158" s="82" t="s">
        <v>992</v>
      </c>
      <c r="C158" s="82" t="s">
        <v>993</v>
      </c>
    </row>
    <row r="159" spans="2:3" x14ac:dyDescent="0.25">
      <c r="B159" s="82" t="s">
        <v>994</v>
      </c>
      <c r="C159" s="82" t="s">
        <v>995</v>
      </c>
    </row>
    <row r="160" spans="2:3" x14ac:dyDescent="0.25">
      <c r="B160" s="82" t="s">
        <v>996</v>
      </c>
      <c r="C160" s="82" t="s">
        <v>997</v>
      </c>
    </row>
    <row r="161" spans="2:3" x14ac:dyDescent="0.25">
      <c r="B161" s="82" t="s">
        <v>998</v>
      </c>
      <c r="C161" s="82" t="s">
        <v>999</v>
      </c>
    </row>
    <row r="162" spans="2:3" x14ac:dyDescent="0.25">
      <c r="B162" s="82" t="s">
        <v>1000</v>
      </c>
      <c r="C162" s="82" t="s">
        <v>1001</v>
      </c>
    </row>
    <row r="163" spans="2:3" x14ac:dyDescent="0.25">
      <c r="B163" s="82" t="s">
        <v>1002</v>
      </c>
      <c r="C163" s="82" t="s">
        <v>1003</v>
      </c>
    </row>
    <row r="164" spans="2:3" x14ac:dyDescent="0.25">
      <c r="B164" s="82" t="s">
        <v>1004</v>
      </c>
      <c r="C164" s="82" t="s">
        <v>1005</v>
      </c>
    </row>
    <row r="165" spans="2:3" x14ac:dyDescent="0.25">
      <c r="B165" s="82" t="s">
        <v>1006</v>
      </c>
      <c r="C165" s="82" t="s">
        <v>1007</v>
      </c>
    </row>
    <row r="166" spans="2:3" x14ac:dyDescent="0.25">
      <c r="B166" s="82" t="s">
        <v>1008</v>
      </c>
      <c r="C166" s="82" t="s">
        <v>1009</v>
      </c>
    </row>
    <row r="167" spans="2:3" x14ac:dyDescent="0.25">
      <c r="B167" s="82" t="s">
        <v>1010</v>
      </c>
      <c r="C167" s="82" t="s">
        <v>1011</v>
      </c>
    </row>
    <row r="168" spans="2:3" x14ac:dyDescent="0.25">
      <c r="B168" s="82" t="s">
        <v>1012</v>
      </c>
      <c r="C168" s="82" t="s">
        <v>1013</v>
      </c>
    </row>
    <row r="169" spans="2:3" x14ac:dyDescent="0.25">
      <c r="B169" s="82" t="s">
        <v>1014</v>
      </c>
      <c r="C169" s="82" t="s">
        <v>1015</v>
      </c>
    </row>
    <row r="170" spans="2:3" x14ac:dyDescent="0.25">
      <c r="B170" s="82" t="s">
        <v>1016</v>
      </c>
      <c r="C170" s="82" t="s">
        <v>1017</v>
      </c>
    </row>
    <row r="171" spans="2:3" x14ac:dyDescent="0.25">
      <c r="B171" s="82" t="s">
        <v>1018</v>
      </c>
      <c r="C171" s="82" t="s">
        <v>1019</v>
      </c>
    </row>
    <row r="172" spans="2:3" x14ac:dyDescent="0.25">
      <c r="B172" s="82" t="s">
        <v>1020</v>
      </c>
      <c r="C172" s="82" t="s">
        <v>1021</v>
      </c>
    </row>
    <row r="173" spans="2:3" x14ac:dyDescent="0.25">
      <c r="B173" s="82" t="s">
        <v>1022</v>
      </c>
      <c r="C173" s="82" t="s">
        <v>1023</v>
      </c>
    </row>
    <row r="174" spans="2:3" x14ac:dyDescent="0.25">
      <c r="B174" s="82" t="s">
        <v>1024</v>
      </c>
      <c r="C174" s="82" t="s">
        <v>1025</v>
      </c>
    </row>
    <row r="175" spans="2:3" x14ac:dyDescent="0.25">
      <c r="B175" s="82" t="s">
        <v>1026</v>
      </c>
      <c r="C175" s="82" t="s">
        <v>1027</v>
      </c>
    </row>
    <row r="176" spans="2:3" x14ac:dyDescent="0.25">
      <c r="B176" s="82" t="s">
        <v>1028</v>
      </c>
      <c r="C176" s="82" t="s">
        <v>1029</v>
      </c>
    </row>
    <row r="177" spans="2:3" x14ac:dyDescent="0.25">
      <c r="B177" s="82" t="s">
        <v>1030</v>
      </c>
      <c r="C177" s="82" t="s">
        <v>1031</v>
      </c>
    </row>
    <row r="178" spans="2:3" x14ac:dyDescent="0.25">
      <c r="B178" s="82" t="s">
        <v>1032</v>
      </c>
      <c r="C178" s="82" t="s">
        <v>1033</v>
      </c>
    </row>
    <row r="179" spans="2:3" x14ac:dyDescent="0.25">
      <c r="B179" s="82" t="s">
        <v>1034</v>
      </c>
      <c r="C179" s="82" t="s">
        <v>1035</v>
      </c>
    </row>
    <row r="180" spans="2:3" x14ac:dyDescent="0.25">
      <c r="B180" s="82" t="s">
        <v>1036</v>
      </c>
      <c r="C180" s="82" t="s">
        <v>1037</v>
      </c>
    </row>
    <row r="181" spans="2:3" x14ac:dyDescent="0.25">
      <c r="B181" s="82" t="s">
        <v>1038</v>
      </c>
      <c r="C181" s="82" t="s">
        <v>1039</v>
      </c>
    </row>
    <row r="182" spans="2:3" x14ac:dyDescent="0.25">
      <c r="B182" s="82" t="s">
        <v>1040</v>
      </c>
      <c r="C182" s="82" t="s">
        <v>1041</v>
      </c>
    </row>
    <row r="183" spans="2:3" x14ac:dyDescent="0.25">
      <c r="B183" s="82" t="s">
        <v>1042</v>
      </c>
      <c r="C183" s="82" t="s">
        <v>1043</v>
      </c>
    </row>
    <row r="184" spans="2:3" x14ac:dyDescent="0.25">
      <c r="B184" s="82" t="s">
        <v>1044</v>
      </c>
      <c r="C184" s="82" t="s">
        <v>1045</v>
      </c>
    </row>
    <row r="185" spans="2:3" x14ac:dyDescent="0.25">
      <c r="B185" s="82" t="s">
        <v>1046</v>
      </c>
      <c r="C185" s="82" t="s">
        <v>1047</v>
      </c>
    </row>
    <row r="186" spans="2:3" x14ac:dyDescent="0.25">
      <c r="B186" s="82" t="s">
        <v>1048</v>
      </c>
      <c r="C186" s="82" t="s">
        <v>1049</v>
      </c>
    </row>
    <row r="187" spans="2:3" x14ac:dyDescent="0.25">
      <c r="B187" s="82" t="s">
        <v>1050</v>
      </c>
      <c r="C187" s="82" t="s">
        <v>1051</v>
      </c>
    </row>
    <row r="188" spans="2:3" x14ac:dyDescent="0.25">
      <c r="B188" s="82" t="s">
        <v>1052</v>
      </c>
      <c r="C188" s="82" t="s">
        <v>1053</v>
      </c>
    </row>
    <row r="189" spans="2:3" x14ac:dyDescent="0.25">
      <c r="B189" s="82" t="s">
        <v>1054</v>
      </c>
      <c r="C189" s="82" t="s">
        <v>1055</v>
      </c>
    </row>
    <row r="190" spans="2:3" x14ac:dyDescent="0.25">
      <c r="B190" s="82" t="s">
        <v>1056</v>
      </c>
      <c r="C190" s="82" t="s">
        <v>1057</v>
      </c>
    </row>
    <row r="191" spans="2:3" x14ac:dyDescent="0.25">
      <c r="B191" s="82" t="s">
        <v>1058</v>
      </c>
      <c r="C191" s="82" t="s">
        <v>1059</v>
      </c>
    </row>
    <row r="192" spans="2:3" x14ac:dyDescent="0.25">
      <c r="B192" s="82" t="s">
        <v>1060</v>
      </c>
      <c r="C192" s="82" t="s">
        <v>1061</v>
      </c>
    </row>
    <row r="193" spans="2:3" x14ac:dyDescent="0.25">
      <c r="B193" s="82" t="s">
        <v>1062</v>
      </c>
      <c r="C193" s="82" t="s">
        <v>1063</v>
      </c>
    </row>
    <row r="194" spans="2:3" x14ac:dyDescent="0.25">
      <c r="B194" s="82" t="s">
        <v>1064</v>
      </c>
      <c r="C194" s="82" t="s">
        <v>1065</v>
      </c>
    </row>
    <row r="195" spans="2:3" x14ac:dyDescent="0.25">
      <c r="B195" s="82" t="s">
        <v>1066</v>
      </c>
      <c r="C195" s="82" t="s">
        <v>1067</v>
      </c>
    </row>
    <row r="196" spans="2:3" x14ac:dyDescent="0.25">
      <c r="B196" s="82" t="s">
        <v>1068</v>
      </c>
      <c r="C196" s="82" t="s">
        <v>1069</v>
      </c>
    </row>
    <row r="197" spans="2:3" x14ac:dyDescent="0.25">
      <c r="B197" s="82" t="s">
        <v>1070</v>
      </c>
      <c r="C197" s="82" t="s">
        <v>1071</v>
      </c>
    </row>
    <row r="198" spans="2:3" x14ac:dyDescent="0.25">
      <c r="B198" s="82" t="s">
        <v>1072</v>
      </c>
      <c r="C198" s="82" t="s">
        <v>1073</v>
      </c>
    </row>
    <row r="199" spans="2:3" x14ac:dyDescent="0.25">
      <c r="B199" s="82" t="s">
        <v>1074</v>
      </c>
      <c r="C199" s="82" t="s">
        <v>1075</v>
      </c>
    </row>
    <row r="200" spans="2:3" x14ac:dyDescent="0.25">
      <c r="B200" s="82" t="s">
        <v>1076</v>
      </c>
      <c r="C200" s="82" t="s">
        <v>1077</v>
      </c>
    </row>
    <row r="201" spans="2:3" x14ac:dyDescent="0.25">
      <c r="B201" s="82" t="s">
        <v>1078</v>
      </c>
      <c r="C201" s="82" t="s">
        <v>1079</v>
      </c>
    </row>
    <row r="202" spans="2:3" x14ac:dyDescent="0.25">
      <c r="B202" s="82" t="s">
        <v>1080</v>
      </c>
      <c r="C202" s="82" t="s">
        <v>1081</v>
      </c>
    </row>
    <row r="203" spans="2:3" x14ac:dyDescent="0.25">
      <c r="B203" s="82" t="s">
        <v>1082</v>
      </c>
      <c r="C203" s="82" t="s">
        <v>1083</v>
      </c>
    </row>
    <row r="204" spans="2:3" x14ac:dyDescent="0.25">
      <c r="B204" s="82" t="s">
        <v>1084</v>
      </c>
      <c r="C204" s="82" t="s">
        <v>1085</v>
      </c>
    </row>
    <row r="205" spans="2:3" x14ac:dyDescent="0.25">
      <c r="B205" s="82" t="s">
        <v>1086</v>
      </c>
      <c r="C205" s="82" t="s">
        <v>1087</v>
      </c>
    </row>
    <row r="206" spans="2:3" x14ac:dyDescent="0.25">
      <c r="B206" s="82" t="s">
        <v>1088</v>
      </c>
      <c r="C206" s="82" t="s">
        <v>1089</v>
      </c>
    </row>
    <row r="207" spans="2:3" x14ac:dyDescent="0.25">
      <c r="B207" s="82" t="s">
        <v>1090</v>
      </c>
      <c r="C207" s="82" t="s">
        <v>1091</v>
      </c>
    </row>
    <row r="208" spans="2:3" x14ac:dyDescent="0.25">
      <c r="B208" s="82" t="s">
        <v>1092</v>
      </c>
      <c r="C208" s="82" t="s">
        <v>1093</v>
      </c>
    </row>
    <row r="209" spans="2:3" x14ac:dyDescent="0.25">
      <c r="B209" s="82" t="s">
        <v>1094</v>
      </c>
      <c r="C209" s="82" t="s">
        <v>1095</v>
      </c>
    </row>
    <row r="210" spans="2:3" x14ac:dyDescent="0.25">
      <c r="B210" s="82" t="s">
        <v>1096</v>
      </c>
      <c r="C210" s="82" t="s">
        <v>1097</v>
      </c>
    </row>
    <row r="211" spans="2:3" x14ac:dyDescent="0.25">
      <c r="B211" s="82" t="s">
        <v>1098</v>
      </c>
      <c r="C211" s="82" t="s">
        <v>1099</v>
      </c>
    </row>
    <row r="212" spans="2:3" x14ac:dyDescent="0.25">
      <c r="B212" s="82" t="s">
        <v>1100</v>
      </c>
      <c r="C212" s="82" t="s">
        <v>1101</v>
      </c>
    </row>
    <row r="213" spans="2:3" x14ac:dyDescent="0.25">
      <c r="B213" s="82" t="s">
        <v>1102</v>
      </c>
      <c r="C213" s="82" t="s">
        <v>1103</v>
      </c>
    </row>
    <row r="214" spans="2:3" x14ac:dyDescent="0.25">
      <c r="B214" s="82" t="s">
        <v>1104</v>
      </c>
      <c r="C214" s="82" t="s">
        <v>1105</v>
      </c>
    </row>
    <row r="215" spans="2:3" x14ac:dyDescent="0.25">
      <c r="B215" s="82" t="s">
        <v>1106</v>
      </c>
      <c r="C215" s="82" t="s">
        <v>1107</v>
      </c>
    </row>
    <row r="216" spans="2:3" x14ac:dyDescent="0.25">
      <c r="B216" s="82" t="s">
        <v>1108</v>
      </c>
      <c r="C216" s="82" t="s">
        <v>1109</v>
      </c>
    </row>
    <row r="217" spans="2:3" x14ac:dyDescent="0.25">
      <c r="B217" s="82" t="s">
        <v>1110</v>
      </c>
      <c r="C217" s="82" t="s">
        <v>1111</v>
      </c>
    </row>
    <row r="218" spans="2:3" x14ac:dyDescent="0.25">
      <c r="B218" s="82" t="s">
        <v>1112</v>
      </c>
      <c r="C218" s="82" t="s">
        <v>1113</v>
      </c>
    </row>
    <row r="219" spans="2:3" x14ac:dyDescent="0.25">
      <c r="B219" s="82" t="s">
        <v>1114</v>
      </c>
      <c r="C219" s="82" t="s">
        <v>1115</v>
      </c>
    </row>
    <row r="220" spans="2:3" x14ac:dyDescent="0.25">
      <c r="B220" s="82" t="s">
        <v>1116</v>
      </c>
      <c r="C220" s="82" t="s">
        <v>1117</v>
      </c>
    </row>
    <row r="221" spans="2:3" x14ac:dyDescent="0.25">
      <c r="B221" s="82" t="s">
        <v>1118</v>
      </c>
      <c r="C221" s="82" t="s">
        <v>1119</v>
      </c>
    </row>
    <row r="222" spans="2:3" x14ac:dyDescent="0.25">
      <c r="B222" s="82" t="s">
        <v>1120</v>
      </c>
      <c r="C222" s="82" t="s">
        <v>1121</v>
      </c>
    </row>
    <row r="223" spans="2:3" x14ac:dyDescent="0.25">
      <c r="B223" s="82" t="s">
        <v>1122</v>
      </c>
      <c r="C223" s="82" t="s">
        <v>1123</v>
      </c>
    </row>
    <row r="224" spans="2:3" x14ac:dyDescent="0.25">
      <c r="B224" s="82" t="s">
        <v>1124</v>
      </c>
      <c r="C224" s="82" t="s">
        <v>1125</v>
      </c>
    </row>
    <row r="225" spans="2:3" x14ac:dyDescent="0.25">
      <c r="B225" s="82" t="s">
        <v>1126</v>
      </c>
      <c r="C225" s="82" t="s">
        <v>1127</v>
      </c>
    </row>
    <row r="226" spans="2:3" x14ac:dyDescent="0.25">
      <c r="B226" s="82" t="s">
        <v>1128</v>
      </c>
      <c r="C226" s="82" t="s">
        <v>1129</v>
      </c>
    </row>
    <row r="227" spans="2:3" x14ac:dyDescent="0.25">
      <c r="B227" s="82" t="s">
        <v>1130</v>
      </c>
      <c r="C227" s="82" t="s">
        <v>1131</v>
      </c>
    </row>
    <row r="228" spans="2:3" x14ac:dyDescent="0.25">
      <c r="B228" s="82" t="s">
        <v>1132</v>
      </c>
      <c r="C228" s="82" t="s">
        <v>1133</v>
      </c>
    </row>
    <row r="229" spans="2:3" x14ac:dyDescent="0.25">
      <c r="B229" s="82" t="s">
        <v>1134</v>
      </c>
      <c r="C229" s="82" t="s">
        <v>1135</v>
      </c>
    </row>
    <row r="230" spans="2:3" x14ac:dyDescent="0.25">
      <c r="B230" s="82" t="s">
        <v>1136</v>
      </c>
      <c r="C230" s="82" t="s">
        <v>1137</v>
      </c>
    </row>
    <row r="231" spans="2:3" x14ac:dyDescent="0.25">
      <c r="B231" s="82" t="s">
        <v>1138</v>
      </c>
      <c r="C231" s="82" t="s">
        <v>1139</v>
      </c>
    </row>
    <row r="232" spans="2:3" x14ac:dyDescent="0.25">
      <c r="B232" s="82" t="s">
        <v>1140</v>
      </c>
      <c r="C232" s="82" t="s">
        <v>1141</v>
      </c>
    </row>
    <row r="233" spans="2:3" x14ac:dyDescent="0.25">
      <c r="B233" s="82" t="s">
        <v>1142</v>
      </c>
      <c r="C233" s="82" t="s">
        <v>1143</v>
      </c>
    </row>
    <row r="234" spans="2:3" x14ac:dyDescent="0.25">
      <c r="B234" s="82" t="s">
        <v>1144</v>
      </c>
      <c r="C234" s="82" t="s">
        <v>1145</v>
      </c>
    </row>
    <row r="235" spans="2:3" x14ac:dyDescent="0.25">
      <c r="B235" s="82" t="s">
        <v>1146</v>
      </c>
      <c r="C235" s="82" t="s">
        <v>1147</v>
      </c>
    </row>
    <row r="236" spans="2:3" x14ac:dyDescent="0.25">
      <c r="B236" s="82" t="s">
        <v>1148</v>
      </c>
      <c r="C236" s="82" t="s">
        <v>1149</v>
      </c>
    </row>
    <row r="237" spans="2:3" x14ac:dyDescent="0.25">
      <c r="B237" s="82" t="s">
        <v>1150</v>
      </c>
      <c r="C237" s="82" t="s">
        <v>1151</v>
      </c>
    </row>
    <row r="238" spans="2:3" x14ac:dyDescent="0.25">
      <c r="B238" s="82" t="s">
        <v>1152</v>
      </c>
      <c r="C238" s="82" t="s">
        <v>1153</v>
      </c>
    </row>
    <row r="239" spans="2:3" x14ac:dyDescent="0.25">
      <c r="B239" s="82" t="s">
        <v>1154</v>
      </c>
      <c r="C239" s="82" t="s">
        <v>1155</v>
      </c>
    </row>
    <row r="240" spans="2:3" x14ac:dyDescent="0.25">
      <c r="B240" s="82" t="s">
        <v>1156</v>
      </c>
      <c r="C240" s="82" t="s">
        <v>1157</v>
      </c>
    </row>
    <row r="241" spans="2:3" x14ac:dyDescent="0.25">
      <c r="B241" s="82" t="s">
        <v>1158</v>
      </c>
      <c r="C241" s="82" t="s">
        <v>1159</v>
      </c>
    </row>
    <row r="242" spans="2:3" x14ac:dyDescent="0.25">
      <c r="B242" s="82" t="s">
        <v>1160</v>
      </c>
      <c r="C242" s="82" t="s">
        <v>1161</v>
      </c>
    </row>
    <row r="243" spans="2:3" x14ac:dyDescent="0.25">
      <c r="B243" s="82" t="s">
        <v>1162</v>
      </c>
      <c r="C243" s="82" t="s">
        <v>1163</v>
      </c>
    </row>
    <row r="244" spans="2:3" x14ac:dyDescent="0.25">
      <c r="B244" s="82" t="s">
        <v>1164</v>
      </c>
      <c r="C244" s="82" t="s">
        <v>1165</v>
      </c>
    </row>
    <row r="245" spans="2:3" x14ac:dyDescent="0.25">
      <c r="B245" s="82" t="s">
        <v>1166</v>
      </c>
      <c r="C245" s="82" t="s">
        <v>1167</v>
      </c>
    </row>
    <row r="246" spans="2:3" x14ac:dyDescent="0.25">
      <c r="B246" s="82" t="s">
        <v>1168</v>
      </c>
      <c r="C246" s="82" t="s">
        <v>1169</v>
      </c>
    </row>
    <row r="247" spans="2:3" x14ac:dyDescent="0.25">
      <c r="B247" s="82" t="s">
        <v>1170</v>
      </c>
      <c r="C247" s="82" t="s">
        <v>1171</v>
      </c>
    </row>
    <row r="248" spans="2:3" x14ac:dyDescent="0.25">
      <c r="B248" s="82" t="s">
        <v>1172</v>
      </c>
      <c r="C248" s="82" t="s">
        <v>1173</v>
      </c>
    </row>
    <row r="249" spans="2:3" x14ac:dyDescent="0.25">
      <c r="B249" s="82" t="s">
        <v>1174</v>
      </c>
      <c r="C249" s="82" t="s">
        <v>1175</v>
      </c>
    </row>
    <row r="250" spans="2:3" x14ac:dyDescent="0.25">
      <c r="B250" s="82" t="s">
        <v>1176</v>
      </c>
      <c r="C250" s="82" t="s">
        <v>1177</v>
      </c>
    </row>
    <row r="251" spans="2:3" x14ac:dyDescent="0.25">
      <c r="B251" s="82" t="s">
        <v>1178</v>
      </c>
      <c r="C251" s="82" t="s">
        <v>1179</v>
      </c>
    </row>
    <row r="252" spans="2:3" x14ac:dyDescent="0.25">
      <c r="B252" s="82" t="s">
        <v>1180</v>
      </c>
      <c r="C252" s="82" t="s">
        <v>1181</v>
      </c>
    </row>
    <row r="253" spans="2:3" x14ac:dyDescent="0.25">
      <c r="B253" s="82" t="s">
        <v>1182</v>
      </c>
      <c r="C253" s="82" t="s">
        <v>1183</v>
      </c>
    </row>
    <row r="254" spans="2:3" x14ac:dyDescent="0.25">
      <c r="B254" s="82" t="s">
        <v>1184</v>
      </c>
      <c r="C254" s="82" t="s">
        <v>1185</v>
      </c>
    </row>
    <row r="255" spans="2:3" x14ac:dyDescent="0.25">
      <c r="B255" s="82" t="s">
        <v>1186</v>
      </c>
      <c r="C255" s="82" t="s">
        <v>1187</v>
      </c>
    </row>
    <row r="256" spans="2:3" x14ac:dyDescent="0.25">
      <c r="B256" s="82" t="s">
        <v>1188</v>
      </c>
      <c r="C256" s="82" t="s">
        <v>1189</v>
      </c>
    </row>
    <row r="257" spans="2:3" x14ac:dyDescent="0.25">
      <c r="B257" s="82" t="s">
        <v>1190</v>
      </c>
      <c r="C257" s="82" t="s">
        <v>1191</v>
      </c>
    </row>
    <row r="258" spans="2:3" x14ac:dyDescent="0.25">
      <c r="B258" s="82" t="s">
        <v>1192</v>
      </c>
      <c r="C258" s="82" t="s">
        <v>1193</v>
      </c>
    </row>
    <row r="259" spans="2:3" x14ac:dyDescent="0.25">
      <c r="B259" s="82" t="s">
        <v>1194</v>
      </c>
      <c r="C259" s="82" t="s">
        <v>1195</v>
      </c>
    </row>
    <row r="260" spans="2:3" x14ac:dyDescent="0.25">
      <c r="B260" s="82" t="s">
        <v>1196</v>
      </c>
      <c r="C260" s="82" t="s">
        <v>1197</v>
      </c>
    </row>
    <row r="261" spans="2:3" x14ac:dyDescent="0.25">
      <c r="B261" s="82" t="s">
        <v>1198</v>
      </c>
      <c r="C261" s="82" t="s">
        <v>1199</v>
      </c>
    </row>
    <row r="262" spans="2:3" x14ac:dyDescent="0.25">
      <c r="B262" s="82" t="s">
        <v>1200</v>
      </c>
      <c r="C262" s="82" t="s">
        <v>1201</v>
      </c>
    </row>
    <row r="263" spans="2:3" x14ac:dyDescent="0.25">
      <c r="B263" s="82" t="s">
        <v>1202</v>
      </c>
      <c r="C263" s="82" t="s">
        <v>1203</v>
      </c>
    </row>
    <row r="264" spans="2:3" x14ac:dyDescent="0.25">
      <c r="B264" s="82" t="s">
        <v>229</v>
      </c>
      <c r="C264" s="82" t="s">
        <v>1398</v>
      </c>
    </row>
    <row r="265" spans="2:3" x14ac:dyDescent="0.25">
      <c r="B265" s="83" t="s">
        <v>192</v>
      </c>
      <c r="C265" s="83" t="s">
        <v>230</v>
      </c>
    </row>
  </sheetData>
  <pageMargins left="0.7" right="0.7" top="0.75" bottom="0.75" header="0.3" footer="0.3"/>
  <pageSetup scale="13" firstPageNumber="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K37"/>
  <sheetViews>
    <sheetView zoomScale="80" zoomScaleNormal="80" workbookViewId="0">
      <pane xSplit="3" ySplit="2" topLeftCell="D3" activePane="bottomRight" state="frozen"/>
      <selection activeCell="D2" sqref="D2"/>
      <selection pane="topRight" activeCell="D2" sqref="D2"/>
      <selection pane="bottomLeft" activeCell="D2" sqref="D2"/>
      <selection pane="bottomRight" activeCell="G25" sqref="G25"/>
    </sheetView>
  </sheetViews>
  <sheetFormatPr defaultColWidth="9.140625" defaultRowHeight="15" x14ac:dyDescent="0.25"/>
  <cols>
    <col min="1" max="2" width="9.140625" style="7"/>
    <col min="3" max="3" width="24.5703125" style="7" customWidth="1"/>
    <col min="4" max="4" width="10.7109375" style="7" customWidth="1"/>
    <col min="5" max="7" width="6.7109375" style="7" customWidth="1"/>
    <col min="8" max="8" width="7.7109375" style="7" bestFit="1" customWidth="1"/>
    <col min="9" max="13" width="6.7109375" style="7" customWidth="1"/>
    <col min="14" max="14" width="7.85546875" style="7" customWidth="1"/>
    <col min="15" max="21" width="6.7109375" style="7" customWidth="1"/>
    <col min="22" max="22" width="11.42578125" style="7" bestFit="1" customWidth="1"/>
    <col min="23" max="36" width="6.7109375" style="7" customWidth="1"/>
    <col min="37" max="37" width="33.5703125" style="7" customWidth="1"/>
    <col min="38" max="16384" width="9.140625" style="7"/>
  </cols>
  <sheetData>
    <row r="1" spans="1:37" x14ac:dyDescent="0.25">
      <c r="D1" s="7">
        <v>1</v>
      </c>
      <c r="E1" s="7">
        <v>2</v>
      </c>
      <c r="F1" s="7">
        <v>3</v>
      </c>
      <c r="G1" s="7">
        <v>4</v>
      </c>
      <c r="H1" s="7">
        <v>5</v>
      </c>
      <c r="I1" s="7">
        <v>6</v>
      </c>
      <c r="J1" s="7">
        <v>7</v>
      </c>
      <c r="K1" s="7">
        <v>8</v>
      </c>
      <c r="L1" s="7">
        <v>9</v>
      </c>
      <c r="M1" s="7">
        <v>10</v>
      </c>
      <c r="N1" s="7">
        <v>11</v>
      </c>
      <c r="O1" s="7">
        <v>12</v>
      </c>
      <c r="P1" s="7">
        <v>13</v>
      </c>
      <c r="Q1" s="7">
        <v>14</v>
      </c>
      <c r="R1" s="7">
        <v>15</v>
      </c>
      <c r="S1" s="7">
        <v>16</v>
      </c>
      <c r="T1" s="7">
        <v>17</v>
      </c>
      <c r="U1" s="7">
        <v>18</v>
      </c>
      <c r="V1" s="7">
        <v>19</v>
      </c>
      <c r="W1" s="7">
        <v>20</v>
      </c>
      <c r="X1" s="7">
        <v>21</v>
      </c>
      <c r="Y1" s="7">
        <v>22</v>
      </c>
      <c r="Z1" s="7">
        <v>23</v>
      </c>
      <c r="AA1" s="7">
        <v>24</v>
      </c>
      <c r="AB1" s="7">
        <v>25</v>
      </c>
      <c r="AC1" s="7">
        <v>26</v>
      </c>
      <c r="AD1" s="7">
        <v>27</v>
      </c>
      <c r="AE1" s="7">
        <v>28</v>
      </c>
      <c r="AF1" s="7">
        <v>29</v>
      </c>
      <c r="AG1" s="7">
        <v>30</v>
      </c>
      <c r="AH1" s="7">
        <v>31</v>
      </c>
      <c r="AI1" s="7">
        <v>32</v>
      </c>
      <c r="AJ1" s="7">
        <v>33</v>
      </c>
    </row>
    <row r="2" spans="1:37" ht="138.75" customHeight="1" x14ac:dyDescent="0.25">
      <c r="C2" s="2"/>
      <c r="D2" s="50" t="s">
        <v>1397</v>
      </c>
      <c r="E2" s="51" t="s">
        <v>163</v>
      </c>
      <c r="F2" s="50" t="s">
        <v>3</v>
      </c>
      <c r="G2" s="50" t="s">
        <v>127</v>
      </c>
      <c r="H2" s="50" t="s">
        <v>1459</v>
      </c>
      <c r="I2" s="50" t="s">
        <v>147</v>
      </c>
      <c r="J2" s="50" t="s">
        <v>148</v>
      </c>
      <c r="K2" s="50" t="s">
        <v>2386</v>
      </c>
      <c r="L2" s="50" t="s">
        <v>1493</v>
      </c>
      <c r="M2" s="50" t="s">
        <v>1441</v>
      </c>
      <c r="N2" s="50" t="s">
        <v>1442</v>
      </c>
      <c r="O2" s="50" t="s">
        <v>130</v>
      </c>
      <c r="P2" s="50" t="s">
        <v>129</v>
      </c>
      <c r="Q2" s="50" t="s">
        <v>72</v>
      </c>
      <c r="R2" s="50" t="s">
        <v>132</v>
      </c>
      <c r="S2" s="50" t="s">
        <v>133</v>
      </c>
      <c r="T2" s="50" t="s">
        <v>1</v>
      </c>
      <c r="U2" s="50" t="s">
        <v>2</v>
      </c>
      <c r="V2" s="50" t="s">
        <v>188</v>
      </c>
      <c r="W2" s="50" t="s">
        <v>199</v>
      </c>
      <c r="X2" s="50" t="s">
        <v>69</v>
      </c>
      <c r="Y2" s="51" t="s">
        <v>170</v>
      </c>
      <c r="Z2" s="50" t="s">
        <v>128</v>
      </c>
      <c r="AA2" s="51" t="s">
        <v>213</v>
      </c>
      <c r="AB2" s="52" t="s">
        <v>4</v>
      </c>
      <c r="AC2" s="50" t="s">
        <v>214</v>
      </c>
      <c r="AD2" s="51" t="s">
        <v>212</v>
      </c>
      <c r="AE2" s="51" t="s">
        <v>1457</v>
      </c>
      <c r="AF2" s="51" t="s">
        <v>1450</v>
      </c>
      <c r="AG2" s="51" t="s">
        <v>1451</v>
      </c>
      <c r="AH2" s="51" t="s">
        <v>222</v>
      </c>
      <c r="AI2" s="51" t="s">
        <v>223</v>
      </c>
      <c r="AJ2" s="47" t="s">
        <v>1502</v>
      </c>
    </row>
    <row r="3" spans="1:37" x14ac:dyDescent="0.25">
      <c r="A3" s="350" t="s">
        <v>1472</v>
      </c>
      <c r="B3" s="348" t="s">
        <v>136</v>
      </c>
      <c r="D3" s="53" t="s">
        <v>70</v>
      </c>
      <c r="E3" s="54" t="s">
        <v>0</v>
      </c>
      <c r="F3" s="54" t="s">
        <v>3</v>
      </c>
      <c r="G3" s="54" t="s">
        <v>70</v>
      </c>
      <c r="H3" s="54" t="s">
        <v>70</v>
      </c>
      <c r="I3" s="54" t="s">
        <v>70</v>
      </c>
      <c r="J3" s="54" t="s">
        <v>70</v>
      </c>
      <c r="K3" s="54" t="s">
        <v>70</v>
      </c>
      <c r="L3" s="54" t="s">
        <v>70</v>
      </c>
      <c r="M3" s="54" t="s">
        <v>70</v>
      </c>
      <c r="N3" s="54" t="s">
        <v>70</v>
      </c>
      <c r="O3" s="54" t="s">
        <v>70</v>
      </c>
      <c r="P3" s="54" t="s">
        <v>70</v>
      </c>
      <c r="Q3" s="54" t="s">
        <v>70</v>
      </c>
      <c r="R3" s="54" t="s">
        <v>70</v>
      </c>
      <c r="S3" s="54" t="s">
        <v>70</v>
      </c>
      <c r="T3" s="54" t="s">
        <v>70</v>
      </c>
      <c r="U3" s="54" t="s">
        <v>70</v>
      </c>
      <c r="V3" s="54" t="s">
        <v>70</v>
      </c>
      <c r="W3" s="54" t="s">
        <v>70</v>
      </c>
      <c r="X3" s="55" t="s">
        <v>71</v>
      </c>
      <c r="Y3" s="55" t="s">
        <v>71</v>
      </c>
      <c r="Z3" s="55" t="s">
        <v>71</v>
      </c>
      <c r="AA3" s="55" t="s">
        <v>71</v>
      </c>
      <c r="AB3" s="55" t="s">
        <v>71</v>
      </c>
      <c r="AC3" s="55" t="s">
        <v>71</v>
      </c>
      <c r="AD3" s="55" t="s">
        <v>71</v>
      </c>
      <c r="AE3" s="55" t="s">
        <v>71</v>
      </c>
      <c r="AF3" s="55" t="s">
        <v>71</v>
      </c>
      <c r="AG3" s="55" t="s">
        <v>71</v>
      </c>
      <c r="AH3" s="55" t="s">
        <v>71</v>
      </c>
      <c r="AI3" s="56" t="s">
        <v>71</v>
      </c>
      <c r="AJ3" s="56" t="s">
        <v>71</v>
      </c>
      <c r="AK3" s="3"/>
    </row>
    <row r="4" spans="1:37" x14ac:dyDescent="0.25">
      <c r="A4" s="350"/>
      <c r="B4" s="348"/>
      <c r="C4" s="1" t="s">
        <v>1409</v>
      </c>
      <c r="D4" s="8" t="s">
        <v>1417</v>
      </c>
      <c r="E4" s="8" t="s">
        <v>5</v>
      </c>
      <c r="F4" s="8" t="s">
        <v>7</v>
      </c>
      <c r="G4" s="8" t="s">
        <v>5</v>
      </c>
      <c r="H4" s="8" t="s">
        <v>5</v>
      </c>
      <c r="I4" s="4"/>
      <c r="J4" s="4"/>
      <c r="K4" s="8" t="s">
        <v>6</v>
      </c>
      <c r="L4" s="8" t="s">
        <v>5</v>
      </c>
      <c r="M4" s="8" t="s">
        <v>5</v>
      </c>
      <c r="N4" s="8" t="s">
        <v>5</v>
      </c>
      <c r="O4" s="8" t="s">
        <v>6</v>
      </c>
      <c r="P4" s="8" t="s">
        <v>6</v>
      </c>
      <c r="Q4" s="8" t="s">
        <v>6</v>
      </c>
      <c r="R4" s="8" t="s">
        <v>639</v>
      </c>
      <c r="S4" s="8" t="s">
        <v>639</v>
      </c>
      <c r="T4" s="8" t="s">
        <v>5</v>
      </c>
      <c r="U4" s="8" t="s">
        <v>6</v>
      </c>
      <c r="V4" s="8" t="s">
        <v>136</v>
      </c>
      <c r="W4" s="5" t="s">
        <v>1284</v>
      </c>
      <c r="X4" s="37" t="s">
        <v>5</v>
      </c>
      <c r="Y4" s="37" t="s">
        <v>5</v>
      </c>
      <c r="Z4" s="37">
        <v>0</v>
      </c>
      <c r="AA4" s="37" t="s">
        <v>5</v>
      </c>
      <c r="AB4" s="38">
        <v>0</v>
      </c>
      <c r="AC4" s="37" t="s">
        <v>192</v>
      </c>
      <c r="AD4" s="37" t="s">
        <v>5</v>
      </c>
      <c r="AE4" s="37" t="s">
        <v>5</v>
      </c>
      <c r="AF4" s="37" t="s">
        <v>5</v>
      </c>
      <c r="AG4" s="37" t="s">
        <v>5</v>
      </c>
      <c r="AH4" s="4"/>
      <c r="AI4" s="4"/>
      <c r="AJ4" s="6"/>
      <c r="AK4" s="3"/>
    </row>
    <row r="5" spans="1:37" x14ac:dyDescent="0.25">
      <c r="A5" s="350"/>
      <c r="B5" s="348"/>
      <c r="C5" s="1" t="s">
        <v>1410</v>
      </c>
      <c r="D5" s="8" t="s">
        <v>1418</v>
      </c>
      <c r="E5" s="8" t="s">
        <v>5</v>
      </c>
      <c r="F5" s="8" t="s">
        <v>7</v>
      </c>
      <c r="G5" s="8" t="s">
        <v>5</v>
      </c>
      <c r="H5" s="8" t="s">
        <v>709</v>
      </c>
      <c r="I5" s="4"/>
      <c r="J5" s="4"/>
      <c r="K5" s="8" t="s">
        <v>6</v>
      </c>
      <c r="L5" s="8" t="s">
        <v>5</v>
      </c>
      <c r="M5" s="8" t="s">
        <v>5</v>
      </c>
      <c r="N5" s="8" t="s">
        <v>5</v>
      </c>
      <c r="O5" s="8" t="s">
        <v>6</v>
      </c>
      <c r="P5" s="8" t="s">
        <v>6</v>
      </c>
      <c r="Q5" s="8" t="s">
        <v>6</v>
      </c>
      <c r="R5" s="8" t="s">
        <v>639</v>
      </c>
      <c r="S5" s="8" t="s">
        <v>639</v>
      </c>
      <c r="T5" s="8" t="s">
        <v>5</v>
      </c>
      <c r="U5" s="8" t="s">
        <v>5</v>
      </c>
      <c r="V5" s="8" t="s">
        <v>136</v>
      </c>
      <c r="W5" s="5" t="s">
        <v>1284</v>
      </c>
      <c r="X5" s="37" t="s">
        <v>5</v>
      </c>
      <c r="Y5" s="37" t="s">
        <v>5</v>
      </c>
      <c r="Z5" s="37">
        <v>0</v>
      </c>
      <c r="AA5" s="37" t="s">
        <v>5</v>
      </c>
      <c r="AB5" s="38">
        <v>0</v>
      </c>
      <c r="AC5" s="37" t="s">
        <v>192</v>
      </c>
      <c r="AD5" s="37" t="s">
        <v>5</v>
      </c>
      <c r="AE5" s="37" t="s">
        <v>5</v>
      </c>
      <c r="AF5" s="37" t="s">
        <v>5</v>
      </c>
      <c r="AG5" s="37" t="s">
        <v>5</v>
      </c>
      <c r="AH5" s="4"/>
      <c r="AI5" s="4"/>
      <c r="AJ5" s="6"/>
    </row>
    <row r="6" spans="1:37" x14ac:dyDescent="0.25">
      <c r="A6" s="350"/>
      <c r="B6" s="348"/>
      <c r="C6" s="1" t="s">
        <v>1415</v>
      </c>
      <c r="D6" s="8" t="s">
        <v>1419</v>
      </c>
      <c r="E6" s="8" t="s">
        <v>5</v>
      </c>
      <c r="F6" s="8" t="s">
        <v>7</v>
      </c>
      <c r="G6" s="8" t="s">
        <v>5</v>
      </c>
      <c r="H6" s="8" t="s">
        <v>709</v>
      </c>
      <c r="I6" s="4"/>
      <c r="J6" s="4"/>
      <c r="K6" s="8" t="s">
        <v>6</v>
      </c>
      <c r="L6" s="8" t="s">
        <v>5</v>
      </c>
      <c r="M6" s="8" t="s">
        <v>6</v>
      </c>
      <c r="N6" s="8" t="s">
        <v>5</v>
      </c>
      <c r="O6" s="8" t="s">
        <v>6</v>
      </c>
      <c r="P6" s="8" t="s">
        <v>6</v>
      </c>
      <c r="Q6" s="8" t="s">
        <v>6</v>
      </c>
      <c r="R6" s="8" t="s">
        <v>639</v>
      </c>
      <c r="S6" s="8" t="s">
        <v>639</v>
      </c>
      <c r="T6" s="8" t="s">
        <v>5</v>
      </c>
      <c r="U6" s="8" t="s">
        <v>5</v>
      </c>
      <c r="V6" s="8" t="s">
        <v>5</v>
      </c>
      <c r="W6" s="5" t="s">
        <v>1284</v>
      </c>
      <c r="X6" s="37" t="s">
        <v>5</v>
      </c>
      <c r="Y6" s="37" t="s">
        <v>5</v>
      </c>
      <c r="Z6" s="37">
        <v>0</v>
      </c>
      <c r="AA6" s="37" t="s">
        <v>5</v>
      </c>
      <c r="AB6" s="38">
        <v>0</v>
      </c>
      <c r="AC6" s="37" t="s">
        <v>192</v>
      </c>
      <c r="AD6" s="37" t="s">
        <v>5</v>
      </c>
      <c r="AE6" s="37" t="s">
        <v>5</v>
      </c>
      <c r="AF6" s="37" t="s">
        <v>5</v>
      </c>
      <c r="AG6" s="37" t="s">
        <v>5</v>
      </c>
      <c r="AH6" s="4"/>
      <c r="AI6" s="4"/>
      <c r="AJ6" s="6"/>
    </row>
    <row r="7" spans="1:37" x14ac:dyDescent="0.25">
      <c r="A7" s="350"/>
      <c r="B7" s="348"/>
      <c r="C7" s="1" t="s">
        <v>1411</v>
      </c>
      <c r="D7" s="8" t="s">
        <v>1420</v>
      </c>
      <c r="E7" s="8" t="s">
        <v>5</v>
      </c>
      <c r="F7" s="8" t="s">
        <v>7</v>
      </c>
      <c r="G7" s="8" t="s">
        <v>5</v>
      </c>
      <c r="H7" s="8" t="s">
        <v>709</v>
      </c>
      <c r="I7" s="4"/>
      <c r="J7" s="4"/>
      <c r="K7" s="8" t="s">
        <v>6</v>
      </c>
      <c r="L7" s="8" t="s">
        <v>5</v>
      </c>
      <c r="M7" s="8" t="s">
        <v>6</v>
      </c>
      <c r="N7" s="8" t="s">
        <v>6</v>
      </c>
      <c r="O7" s="8" t="s">
        <v>6</v>
      </c>
      <c r="P7" s="8" t="s">
        <v>6</v>
      </c>
      <c r="Q7" s="8" t="s">
        <v>6</v>
      </c>
      <c r="R7" s="8" t="s">
        <v>640</v>
      </c>
      <c r="S7" s="8" t="s">
        <v>639</v>
      </c>
      <c r="T7" s="8" t="s">
        <v>5</v>
      </c>
      <c r="U7" s="8" t="s">
        <v>5</v>
      </c>
      <c r="V7" s="8" t="s">
        <v>5</v>
      </c>
      <c r="W7" s="5" t="s">
        <v>1284</v>
      </c>
      <c r="X7" s="37" t="s">
        <v>5</v>
      </c>
      <c r="Y7" s="37" t="s">
        <v>5</v>
      </c>
      <c r="Z7" s="37">
        <v>0</v>
      </c>
      <c r="AA7" s="37" t="s">
        <v>5</v>
      </c>
      <c r="AB7" s="38">
        <v>0</v>
      </c>
      <c r="AC7" s="37" t="s">
        <v>5</v>
      </c>
      <c r="AD7" s="37" t="s">
        <v>5</v>
      </c>
      <c r="AE7" s="37" t="s">
        <v>5</v>
      </c>
      <c r="AF7" s="37" t="s">
        <v>5</v>
      </c>
      <c r="AG7" s="37" t="s">
        <v>5</v>
      </c>
      <c r="AH7" s="4"/>
      <c r="AI7" s="4"/>
      <c r="AJ7" s="6"/>
    </row>
    <row r="8" spans="1:37" x14ac:dyDescent="0.25">
      <c r="A8" s="350"/>
      <c r="B8" s="348"/>
      <c r="C8" s="1" t="s">
        <v>1412</v>
      </c>
      <c r="D8" s="8" t="s">
        <v>1421</v>
      </c>
      <c r="E8" s="8" t="s">
        <v>5</v>
      </c>
      <c r="F8" s="8" t="s">
        <v>7</v>
      </c>
      <c r="G8" s="8" t="s">
        <v>5</v>
      </c>
      <c r="H8" s="8" t="s">
        <v>709</v>
      </c>
      <c r="I8" s="4"/>
      <c r="J8" s="4"/>
      <c r="K8" s="8" t="s">
        <v>6</v>
      </c>
      <c r="L8" s="8" t="s">
        <v>5</v>
      </c>
      <c r="M8" s="8" t="s">
        <v>5</v>
      </c>
      <c r="N8" s="8" t="s">
        <v>5</v>
      </c>
      <c r="O8" s="8" t="s">
        <v>6</v>
      </c>
      <c r="P8" s="8" t="s">
        <v>5</v>
      </c>
      <c r="Q8" s="8" t="s">
        <v>6</v>
      </c>
      <c r="R8" s="8" t="s">
        <v>639</v>
      </c>
      <c r="S8" s="8" t="s">
        <v>639</v>
      </c>
      <c r="T8" s="8" t="s">
        <v>5</v>
      </c>
      <c r="U8" s="8" t="s">
        <v>6</v>
      </c>
      <c r="V8" s="8" t="s">
        <v>136</v>
      </c>
      <c r="W8" s="5" t="s">
        <v>1284</v>
      </c>
      <c r="X8" s="37" t="s">
        <v>5</v>
      </c>
      <c r="Y8" s="37" t="s">
        <v>5</v>
      </c>
      <c r="Z8" s="37">
        <v>0</v>
      </c>
      <c r="AA8" s="37" t="s">
        <v>5</v>
      </c>
      <c r="AB8" s="38">
        <v>0</v>
      </c>
      <c r="AC8" s="37" t="s">
        <v>192</v>
      </c>
      <c r="AD8" s="37" t="s">
        <v>5</v>
      </c>
      <c r="AE8" s="37" t="s">
        <v>5</v>
      </c>
      <c r="AF8" s="37" t="s">
        <v>5</v>
      </c>
      <c r="AG8" s="37" t="s">
        <v>5</v>
      </c>
      <c r="AH8" s="4"/>
      <c r="AI8" s="4"/>
      <c r="AJ8" s="6"/>
    </row>
    <row r="9" spans="1:37" x14ac:dyDescent="0.25">
      <c r="A9" s="350"/>
      <c r="B9" s="348"/>
      <c r="C9" s="1" t="s">
        <v>1413</v>
      </c>
      <c r="D9" s="8" t="s">
        <v>1422</v>
      </c>
      <c r="E9" s="8" t="s">
        <v>5</v>
      </c>
      <c r="F9" s="8" t="s">
        <v>7</v>
      </c>
      <c r="G9" s="8" t="s">
        <v>5</v>
      </c>
      <c r="H9" s="8" t="s">
        <v>709</v>
      </c>
      <c r="I9" s="4"/>
      <c r="J9" s="4"/>
      <c r="K9" s="8" t="s">
        <v>6</v>
      </c>
      <c r="L9" s="8" t="s">
        <v>5</v>
      </c>
      <c r="M9" s="8" t="s">
        <v>5</v>
      </c>
      <c r="N9" s="8" t="s">
        <v>5</v>
      </c>
      <c r="O9" s="8" t="s">
        <v>6</v>
      </c>
      <c r="P9" s="8" t="s">
        <v>5</v>
      </c>
      <c r="Q9" s="8" t="s">
        <v>6</v>
      </c>
      <c r="R9" s="8" t="s">
        <v>640</v>
      </c>
      <c r="S9" s="8" t="s">
        <v>639</v>
      </c>
      <c r="T9" s="8" t="s">
        <v>5</v>
      </c>
      <c r="U9" s="8" t="s">
        <v>6</v>
      </c>
      <c r="V9" s="8" t="s">
        <v>136</v>
      </c>
      <c r="W9" s="5" t="s">
        <v>1284</v>
      </c>
      <c r="X9" s="37" t="s">
        <v>5</v>
      </c>
      <c r="Y9" s="37" t="s">
        <v>5</v>
      </c>
      <c r="Z9" s="37">
        <v>0</v>
      </c>
      <c r="AA9" s="37" t="s">
        <v>5</v>
      </c>
      <c r="AB9" s="38">
        <v>0</v>
      </c>
      <c r="AC9" s="37" t="s">
        <v>5</v>
      </c>
      <c r="AD9" s="37" t="s">
        <v>5</v>
      </c>
      <c r="AE9" s="37" t="s">
        <v>5</v>
      </c>
      <c r="AF9" s="37" t="s">
        <v>5</v>
      </c>
      <c r="AG9" s="37" t="s">
        <v>5</v>
      </c>
      <c r="AH9" s="4"/>
      <c r="AI9" s="4"/>
      <c r="AJ9" s="6"/>
    </row>
    <row r="10" spans="1:37" x14ac:dyDescent="0.25">
      <c r="A10" s="350"/>
      <c r="B10" s="352"/>
      <c r="C10" s="14" t="s">
        <v>1414</v>
      </c>
      <c r="D10" s="15" t="s">
        <v>1423</v>
      </c>
      <c r="E10" s="15" t="s">
        <v>5</v>
      </c>
      <c r="F10" s="15" t="s">
        <v>7</v>
      </c>
      <c r="G10" s="15" t="s">
        <v>5</v>
      </c>
      <c r="H10" s="15" t="s">
        <v>709</v>
      </c>
      <c r="I10" s="16"/>
      <c r="J10" s="16"/>
      <c r="K10" s="15" t="s">
        <v>6</v>
      </c>
      <c r="L10" s="15" t="s">
        <v>5</v>
      </c>
      <c r="M10" s="15" t="s">
        <v>5</v>
      </c>
      <c r="N10" s="15" t="s">
        <v>5</v>
      </c>
      <c r="O10" s="15" t="s">
        <v>6</v>
      </c>
      <c r="P10" s="15" t="s">
        <v>6</v>
      </c>
      <c r="Q10" s="15" t="s">
        <v>6</v>
      </c>
      <c r="R10" s="15" t="s">
        <v>5</v>
      </c>
      <c r="S10" s="15" t="s">
        <v>639</v>
      </c>
      <c r="T10" s="15" t="s">
        <v>5</v>
      </c>
      <c r="U10" s="15" t="s">
        <v>6</v>
      </c>
      <c r="V10" s="15" t="s">
        <v>136</v>
      </c>
      <c r="W10" s="18" t="s">
        <v>1284</v>
      </c>
      <c r="X10" s="39" t="s">
        <v>5</v>
      </c>
      <c r="Y10" s="39" t="s">
        <v>5</v>
      </c>
      <c r="Z10" s="39">
        <v>0</v>
      </c>
      <c r="AA10" s="39" t="s">
        <v>5</v>
      </c>
      <c r="AB10" s="40">
        <v>0</v>
      </c>
      <c r="AC10" s="39" t="s">
        <v>5</v>
      </c>
      <c r="AD10" s="39" t="s">
        <v>5</v>
      </c>
      <c r="AE10" s="39" t="s">
        <v>5</v>
      </c>
      <c r="AF10" s="39" t="s">
        <v>5</v>
      </c>
      <c r="AG10" s="39" t="s">
        <v>5</v>
      </c>
      <c r="AH10" s="16"/>
      <c r="AI10" s="16"/>
      <c r="AJ10" s="17"/>
    </row>
    <row r="11" spans="1:37" x14ac:dyDescent="0.25">
      <c r="A11" s="350"/>
      <c r="B11" s="348" t="s">
        <v>194</v>
      </c>
      <c r="C11" s="1" t="s">
        <v>1478</v>
      </c>
      <c r="D11" s="8" t="s">
        <v>1480</v>
      </c>
      <c r="E11" s="8" t="s">
        <v>5</v>
      </c>
      <c r="F11" s="8" t="s">
        <v>7</v>
      </c>
      <c r="G11" s="8" t="s">
        <v>5</v>
      </c>
      <c r="H11" s="8" t="s">
        <v>5</v>
      </c>
      <c r="I11" s="4"/>
      <c r="J11" s="4"/>
      <c r="K11" s="8" t="s">
        <v>6</v>
      </c>
      <c r="L11" s="8" t="s">
        <v>5</v>
      </c>
      <c r="M11" s="8" t="s">
        <v>5</v>
      </c>
      <c r="N11" s="8" t="s">
        <v>6</v>
      </c>
      <c r="O11" s="8" t="s">
        <v>6</v>
      </c>
      <c r="P11" s="8" t="s">
        <v>6</v>
      </c>
      <c r="Q11" s="8" t="s">
        <v>5</v>
      </c>
      <c r="R11" s="8" t="s">
        <v>639</v>
      </c>
      <c r="S11" s="8" t="s">
        <v>639</v>
      </c>
      <c r="T11" s="8" t="s">
        <v>5</v>
      </c>
      <c r="U11" s="8" t="s">
        <v>6</v>
      </c>
      <c r="V11" s="8" t="s">
        <v>664</v>
      </c>
      <c r="W11" s="5" t="s">
        <v>5</v>
      </c>
      <c r="X11" s="37" t="s">
        <v>5</v>
      </c>
      <c r="Y11" s="37" t="s">
        <v>5</v>
      </c>
      <c r="Z11" s="37" t="s">
        <v>5</v>
      </c>
      <c r="AA11" s="37" t="s">
        <v>5</v>
      </c>
      <c r="AB11" s="38">
        <v>0</v>
      </c>
      <c r="AC11" s="37" t="s">
        <v>192</v>
      </c>
      <c r="AD11" s="37" t="s">
        <v>5</v>
      </c>
      <c r="AE11" s="37" t="s">
        <v>5</v>
      </c>
      <c r="AF11" s="37" t="s">
        <v>5</v>
      </c>
      <c r="AG11" s="37" t="s">
        <v>5</v>
      </c>
      <c r="AH11" s="4"/>
      <c r="AI11" s="4"/>
      <c r="AJ11" s="6"/>
    </row>
    <row r="12" spans="1:37" x14ac:dyDescent="0.25">
      <c r="A12" s="350"/>
      <c r="B12" s="348"/>
      <c r="C12" s="1" t="s">
        <v>1479</v>
      </c>
      <c r="D12" s="8" t="s">
        <v>1481</v>
      </c>
      <c r="E12" s="8" t="s">
        <v>5</v>
      </c>
      <c r="F12" s="8" t="s">
        <v>7</v>
      </c>
      <c r="G12" s="8" t="s">
        <v>5</v>
      </c>
      <c r="H12" s="8" t="s">
        <v>5</v>
      </c>
      <c r="I12" s="4"/>
      <c r="J12" s="4"/>
      <c r="K12" s="8" t="s">
        <v>6</v>
      </c>
      <c r="L12" s="8" t="s">
        <v>5</v>
      </c>
      <c r="M12" s="8" t="s">
        <v>5</v>
      </c>
      <c r="N12" s="8" t="s">
        <v>5</v>
      </c>
      <c r="O12" s="8" t="s">
        <v>6</v>
      </c>
      <c r="P12" s="8" t="s">
        <v>6</v>
      </c>
      <c r="Q12" s="8" t="s">
        <v>5</v>
      </c>
      <c r="R12" s="8" t="s">
        <v>639</v>
      </c>
      <c r="S12" s="8" t="s">
        <v>639</v>
      </c>
      <c r="T12" s="8" t="s">
        <v>5</v>
      </c>
      <c r="U12" s="8" t="s">
        <v>6</v>
      </c>
      <c r="V12" s="8" t="s">
        <v>664</v>
      </c>
      <c r="W12" s="5" t="s">
        <v>5</v>
      </c>
      <c r="X12" s="37" t="s">
        <v>5</v>
      </c>
      <c r="Y12" s="37" t="s">
        <v>5</v>
      </c>
      <c r="Z12" s="37" t="s">
        <v>5</v>
      </c>
      <c r="AA12" s="37" t="s">
        <v>5</v>
      </c>
      <c r="AB12" s="38">
        <v>0</v>
      </c>
      <c r="AC12" s="37" t="s">
        <v>192</v>
      </c>
      <c r="AD12" s="37" t="s">
        <v>5</v>
      </c>
      <c r="AE12" s="37" t="s">
        <v>5</v>
      </c>
      <c r="AF12" s="37" t="s">
        <v>5</v>
      </c>
      <c r="AG12" s="37" t="s">
        <v>5</v>
      </c>
      <c r="AH12" s="4"/>
      <c r="AI12" s="4"/>
      <c r="AJ12" s="6"/>
    </row>
    <row r="13" spans="1:37" x14ac:dyDescent="0.25">
      <c r="A13" s="350"/>
      <c r="B13" s="348"/>
      <c r="C13" s="1" t="s">
        <v>1402</v>
      </c>
      <c r="D13" s="8" t="s">
        <v>1424</v>
      </c>
      <c r="E13" s="8" t="s">
        <v>5</v>
      </c>
      <c r="F13" s="8" t="s">
        <v>7</v>
      </c>
      <c r="G13" s="8" t="s">
        <v>5</v>
      </c>
      <c r="H13" s="8" t="s">
        <v>709</v>
      </c>
      <c r="I13" s="4"/>
      <c r="J13" s="4"/>
      <c r="K13" s="8" t="s">
        <v>6</v>
      </c>
      <c r="L13" s="8" t="s">
        <v>5</v>
      </c>
      <c r="M13" s="8" t="s">
        <v>5</v>
      </c>
      <c r="N13" s="8" t="s">
        <v>6</v>
      </c>
      <c r="O13" s="8" t="s">
        <v>6</v>
      </c>
      <c r="P13" s="8" t="s">
        <v>6</v>
      </c>
      <c r="Q13" s="8" t="s">
        <v>6</v>
      </c>
      <c r="R13" s="8" t="s">
        <v>639</v>
      </c>
      <c r="S13" s="8" t="s">
        <v>639</v>
      </c>
      <c r="T13" s="8" t="s">
        <v>5</v>
      </c>
      <c r="U13" s="8" t="s">
        <v>5</v>
      </c>
      <c r="V13" s="8" t="s">
        <v>664</v>
      </c>
      <c r="W13" s="5" t="s">
        <v>1284</v>
      </c>
      <c r="X13" s="37" t="s">
        <v>5</v>
      </c>
      <c r="Y13" s="37" t="s">
        <v>5</v>
      </c>
      <c r="Z13" s="37">
        <v>0</v>
      </c>
      <c r="AA13" s="37" t="s">
        <v>5</v>
      </c>
      <c r="AB13" s="38">
        <v>0</v>
      </c>
      <c r="AC13" s="37" t="s">
        <v>192</v>
      </c>
      <c r="AD13" s="37" t="s">
        <v>5</v>
      </c>
      <c r="AE13" s="37" t="s">
        <v>5</v>
      </c>
      <c r="AF13" s="37" t="s">
        <v>5</v>
      </c>
      <c r="AG13" s="37" t="s">
        <v>5</v>
      </c>
      <c r="AH13" s="4"/>
      <c r="AI13" s="4"/>
      <c r="AJ13" s="6"/>
    </row>
    <row r="14" spans="1:37" x14ac:dyDescent="0.25">
      <c r="A14" s="350"/>
      <c r="B14" s="348"/>
      <c r="C14" s="1" t="s">
        <v>1403</v>
      </c>
      <c r="D14" s="8" t="s">
        <v>1425</v>
      </c>
      <c r="E14" s="8" t="s">
        <v>5</v>
      </c>
      <c r="F14" s="8" t="s">
        <v>7</v>
      </c>
      <c r="G14" s="8" t="s">
        <v>5</v>
      </c>
      <c r="H14" s="8" t="s">
        <v>709</v>
      </c>
      <c r="I14" s="4"/>
      <c r="J14" s="4"/>
      <c r="K14" s="8" t="s">
        <v>6</v>
      </c>
      <c r="L14" s="8" t="s">
        <v>5</v>
      </c>
      <c r="M14" s="8" t="s">
        <v>5</v>
      </c>
      <c r="N14" s="8" t="s">
        <v>6</v>
      </c>
      <c r="O14" s="8" t="s">
        <v>6</v>
      </c>
      <c r="P14" s="8" t="s">
        <v>6</v>
      </c>
      <c r="Q14" s="8" t="s">
        <v>62</v>
      </c>
      <c r="R14" s="8" t="s">
        <v>639</v>
      </c>
      <c r="S14" s="8" t="s">
        <v>639</v>
      </c>
      <c r="T14" s="8" t="s">
        <v>5</v>
      </c>
      <c r="U14" s="8" t="s">
        <v>5</v>
      </c>
      <c r="V14" s="8" t="s">
        <v>664</v>
      </c>
      <c r="W14" s="5" t="s">
        <v>1284</v>
      </c>
      <c r="X14" s="37" t="s">
        <v>5</v>
      </c>
      <c r="Y14" s="37" t="s">
        <v>5</v>
      </c>
      <c r="Z14" s="37">
        <v>0</v>
      </c>
      <c r="AA14" s="37" t="s">
        <v>5</v>
      </c>
      <c r="AB14" s="38">
        <v>0</v>
      </c>
      <c r="AC14" s="37" t="s">
        <v>192</v>
      </c>
      <c r="AD14" s="37" t="s">
        <v>5</v>
      </c>
      <c r="AE14" s="37" t="s">
        <v>5</v>
      </c>
      <c r="AF14" s="37" t="s">
        <v>5</v>
      </c>
      <c r="AG14" s="37" t="s">
        <v>5</v>
      </c>
      <c r="AH14" s="4"/>
      <c r="AI14" s="4"/>
      <c r="AJ14" s="6"/>
      <c r="AK14" s="3"/>
    </row>
    <row r="15" spans="1:37" x14ac:dyDescent="0.25">
      <c r="A15" s="350"/>
      <c r="B15" s="348"/>
      <c r="C15" s="1" t="s">
        <v>1404</v>
      </c>
      <c r="D15" s="8" t="s">
        <v>1426</v>
      </c>
      <c r="E15" s="8" t="s">
        <v>5</v>
      </c>
      <c r="F15" s="8" t="s">
        <v>7</v>
      </c>
      <c r="G15" s="8" t="s">
        <v>5</v>
      </c>
      <c r="H15" s="8" t="s">
        <v>709</v>
      </c>
      <c r="I15" s="4"/>
      <c r="J15" s="4"/>
      <c r="K15" s="8" t="s">
        <v>6</v>
      </c>
      <c r="L15" s="8" t="s">
        <v>5</v>
      </c>
      <c r="M15" s="8" t="s">
        <v>5</v>
      </c>
      <c r="N15" s="8" t="s">
        <v>6</v>
      </c>
      <c r="O15" s="8" t="s">
        <v>6</v>
      </c>
      <c r="P15" s="8" t="s">
        <v>5</v>
      </c>
      <c r="Q15" s="8" t="s">
        <v>6</v>
      </c>
      <c r="R15" s="8" t="s">
        <v>639</v>
      </c>
      <c r="S15" s="8" t="s">
        <v>639</v>
      </c>
      <c r="T15" s="8" t="s">
        <v>5</v>
      </c>
      <c r="U15" s="8" t="s">
        <v>6</v>
      </c>
      <c r="V15" s="8" t="s">
        <v>664</v>
      </c>
      <c r="W15" s="5" t="s">
        <v>1284</v>
      </c>
      <c r="X15" s="37" t="s">
        <v>5</v>
      </c>
      <c r="Y15" s="37" t="s">
        <v>5</v>
      </c>
      <c r="Z15" s="37">
        <v>0</v>
      </c>
      <c r="AA15" s="37" t="s">
        <v>5</v>
      </c>
      <c r="AB15" s="38">
        <v>0</v>
      </c>
      <c r="AC15" s="37" t="s">
        <v>192</v>
      </c>
      <c r="AD15" s="37" t="s">
        <v>5</v>
      </c>
      <c r="AE15" s="37" t="s">
        <v>5</v>
      </c>
      <c r="AF15" s="37" t="s">
        <v>5</v>
      </c>
      <c r="AG15" s="37" t="s">
        <v>5</v>
      </c>
      <c r="AH15" s="4"/>
      <c r="AI15" s="4"/>
      <c r="AJ15" s="6"/>
      <c r="AK15" s="3"/>
    </row>
    <row r="16" spans="1:37" x14ac:dyDescent="0.25">
      <c r="A16" s="350"/>
      <c r="B16" s="348"/>
      <c r="C16" s="1" t="s">
        <v>1406</v>
      </c>
      <c r="D16" s="8" t="s">
        <v>1427</v>
      </c>
      <c r="E16" s="8" t="s">
        <v>5</v>
      </c>
      <c r="F16" s="8" t="s">
        <v>7</v>
      </c>
      <c r="G16" s="8" t="s">
        <v>5</v>
      </c>
      <c r="H16" s="8" t="s">
        <v>709</v>
      </c>
      <c r="I16" s="4"/>
      <c r="J16" s="4"/>
      <c r="K16" s="8" t="s">
        <v>6</v>
      </c>
      <c r="L16" s="8" t="s">
        <v>5</v>
      </c>
      <c r="M16" s="8" t="s">
        <v>6</v>
      </c>
      <c r="N16" s="8" t="s">
        <v>6</v>
      </c>
      <c r="O16" s="8" t="s">
        <v>6</v>
      </c>
      <c r="P16" s="8" t="s">
        <v>5</v>
      </c>
      <c r="Q16" s="8" t="s">
        <v>6</v>
      </c>
      <c r="R16" s="8" t="s">
        <v>640</v>
      </c>
      <c r="S16" s="8" t="s">
        <v>5</v>
      </c>
      <c r="T16" s="8" t="s">
        <v>5</v>
      </c>
      <c r="U16" s="8" t="s">
        <v>6</v>
      </c>
      <c r="V16" s="8" t="s">
        <v>664</v>
      </c>
      <c r="W16" s="5" t="s">
        <v>1284</v>
      </c>
      <c r="X16" s="37" t="s">
        <v>5</v>
      </c>
      <c r="Y16" s="37" t="s">
        <v>5</v>
      </c>
      <c r="Z16" s="37">
        <v>0</v>
      </c>
      <c r="AA16" s="37" t="s">
        <v>5</v>
      </c>
      <c r="AB16" s="38">
        <v>0</v>
      </c>
      <c r="AC16" s="37" t="s">
        <v>5</v>
      </c>
      <c r="AD16" s="37" t="s">
        <v>5</v>
      </c>
      <c r="AE16" s="37" t="s">
        <v>5</v>
      </c>
      <c r="AF16" s="37" t="s">
        <v>5</v>
      </c>
      <c r="AG16" s="37" t="s">
        <v>5</v>
      </c>
      <c r="AH16" s="4"/>
      <c r="AI16" s="4"/>
      <c r="AJ16" s="6"/>
      <c r="AK16" s="3"/>
    </row>
    <row r="17" spans="1:37" x14ac:dyDescent="0.25">
      <c r="A17" s="350"/>
      <c r="B17" s="348"/>
      <c r="C17" s="1" t="s">
        <v>1485</v>
      </c>
      <c r="D17" s="8" t="s">
        <v>1428</v>
      </c>
      <c r="E17" s="8" t="s">
        <v>5</v>
      </c>
      <c r="F17" s="8" t="s">
        <v>7</v>
      </c>
      <c r="G17" s="8" t="s">
        <v>5</v>
      </c>
      <c r="H17" s="8" t="s">
        <v>709</v>
      </c>
      <c r="I17" s="4"/>
      <c r="J17" s="4"/>
      <c r="K17" s="8" t="s">
        <v>6</v>
      </c>
      <c r="L17" s="8" t="s">
        <v>5</v>
      </c>
      <c r="M17" s="8" t="s">
        <v>5</v>
      </c>
      <c r="N17" s="8" t="s">
        <v>6</v>
      </c>
      <c r="O17" s="8" t="s">
        <v>6</v>
      </c>
      <c r="P17" s="8" t="s">
        <v>6</v>
      </c>
      <c r="Q17" s="8" t="s">
        <v>6</v>
      </c>
      <c r="R17" s="8" t="s">
        <v>5</v>
      </c>
      <c r="S17" s="8" t="s">
        <v>639</v>
      </c>
      <c r="T17" s="8" t="s">
        <v>5</v>
      </c>
      <c r="U17" s="8" t="s">
        <v>6</v>
      </c>
      <c r="V17" s="8" t="s">
        <v>664</v>
      </c>
      <c r="W17" s="5" t="s">
        <v>1284</v>
      </c>
      <c r="X17" s="37" t="s">
        <v>5</v>
      </c>
      <c r="Y17" s="37" t="s">
        <v>5</v>
      </c>
      <c r="Z17" s="37">
        <v>0</v>
      </c>
      <c r="AA17" s="37" t="s">
        <v>5</v>
      </c>
      <c r="AB17" s="38">
        <v>0</v>
      </c>
      <c r="AC17" s="37" t="s">
        <v>5</v>
      </c>
      <c r="AD17" s="37" t="s">
        <v>5</v>
      </c>
      <c r="AE17" s="37" t="s">
        <v>5</v>
      </c>
      <c r="AF17" s="37" t="s">
        <v>5</v>
      </c>
      <c r="AG17" s="37" t="s">
        <v>5</v>
      </c>
      <c r="AH17" s="4"/>
      <c r="AI17" s="4"/>
      <c r="AJ17" s="6"/>
      <c r="AK17" s="3"/>
    </row>
    <row r="18" spans="1:37" x14ac:dyDescent="0.25">
      <c r="A18" s="350"/>
      <c r="B18" s="348"/>
      <c r="C18" s="1" t="s">
        <v>1407</v>
      </c>
      <c r="D18" s="8" t="s">
        <v>1429</v>
      </c>
      <c r="E18" s="8" t="s">
        <v>5</v>
      </c>
      <c r="F18" s="8" t="s">
        <v>7</v>
      </c>
      <c r="G18" s="8" t="s">
        <v>5</v>
      </c>
      <c r="H18" s="8" t="s">
        <v>709</v>
      </c>
      <c r="I18" s="4"/>
      <c r="J18" s="4"/>
      <c r="K18" s="8" t="s">
        <v>1396</v>
      </c>
      <c r="L18" s="8" t="s">
        <v>5</v>
      </c>
      <c r="M18" s="8" t="s">
        <v>5</v>
      </c>
      <c r="N18" s="8" t="s">
        <v>6</v>
      </c>
      <c r="O18" s="8" t="s">
        <v>5</v>
      </c>
      <c r="P18" s="8" t="s">
        <v>6</v>
      </c>
      <c r="Q18" s="8" t="s">
        <v>6</v>
      </c>
      <c r="R18" s="8" t="s">
        <v>639</v>
      </c>
      <c r="S18" s="8" t="s">
        <v>639</v>
      </c>
      <c r="T18" s="8" t="s">
        <v>5</v>
      </c>
      <c r="U18" s="8" t="s">
        <v>6</v>
      </c>
      <c r="V18" s="8" t="s">
        <v>677</v>
      </c>
      <c r="W18" s="5" t="s">
        <v>1284</v>
      </c>
      <c r="X18" s="37" t="s">
        <v>5</v>
      </c>
      <c r="Y18" s="37" t="s">
        <v>5</v>
      </c>
      <c r="Z18" s="37">
        <v>0</v>
      </c>
      <c r="AA18" s="37" t="s">
        <v>5</v>
      </c>
      <c r="AB18" s="38">
        <v>0</v>
      </c>
      <c r="AC18" s="37" t="s">
        <v>192</v>
      </c>
      <c r="AD18" s="37" t="s">
        <v>5</v>
      </c>
      <c r="AE18" s="37" t="s">
        <v>5</v>
      </c>
      <c r="AF18" s="37" t="s">
        <v>5</v>
      </c>
      <c r="AG18" s="37" t="s">
        <v>5</v>
      </c>
      <c r="AH18" s="4"/>
      <c r="AI18" s="4"/>
      <c r="AJ18" s="6"/>
      <c r="AK18" s="3"/>
    </row>
    <row r="19" spans="1:37" x14ac:dyDescent="0.25">
      <c r="A19" s="350"/>
      <c r="B19" s="348"/>
      <c r="C19" s="1" t="s">
        <v>1483</v>
      </c>
      <c r="D19" s="8" t="s">
        <v>1430</v>
      </c>
      <c r="E19" s="8" t="s">
        <v>5</v>
      </c>
      <c r="F19" s="8" t="s">
        <v>7</v>
      </c>
      <c r="G19" s="8" t="s">
        <v>5</v>
      </c>
      <c r="H19" s="8" t="s">
        <v>709</v>
      </c>
      <c r="I19" s="4"/>
      <c r="J19" s="4"/>
      <c r="K19" s="8" t="s">
        <v>1396</v>
      </c>
      <c r="L19" s="8" t="s">
        <v>5</v>
      </c>
      <c r="M19" s="8" t="s">
        <v>5</v>
      </c>
      <c r="N19" s="8" t="s">
        <v>6</v>
      </c>
      <c r="O19" s="8" t="s">
        <v>5</v>
      </c>
      <c r="P19" s="8" t="s">
        <v>6</v>
      </c>
      <c r="Q19" s="8" t="s">
        <v>6</v>
      </c>
      <c r="R19" s="8" t="s">
        <v>639</v>
      </c>
      <c r="S19" s="8" t="s">
        <v>639</v>
      </c>
      <c r="T19" s="8" t="s">
        <v>5</v>
      </c>
      <c r="U19" s="8" t="s">
        <v>5</v>
      </c>
      <c r="V19" s="8" t="s">
        <v>664</v>
      </c>
      <c r="W19" s="5" t="s">
        <v>1284</v>
      </c>
      <c r="X19" s="37" t="s">
        <v>5</v>
      </c>
      <c r="Y19" s="37" t="s">
        <v>5</v>
      </c>
      <c r="Z19" s="37">
        <v>0</v>
      </c>
      <c r="AA19" s="37" t="s">
        <v>5</v>
      </c>
      <c r="AB19" s="38">
        <v>0</v>
      </c>
      <c r="AC19" s="37" t="s">
        <v>192</v>
      </c>
      <c r="AD19" s="37" t="s">
        <v>5</v>
      </c>
      <c r="AE19" s="37" t="s">
        <v>5</v>
      </c>
      <c r="AF19" s="37" t="s">
        <v>5</v>
      </c>
      <c r="AG19" s="37" t="s">
        <v>5</v>
      </c>
      <c r="AH19" s="4"/>
      <c r="AI19" s="4"/>
      <c r="AJ19" s="6"/>
      <c r="AK19" s="3"/>
    </row>
    <row r="20" spans="1:37" x14ac:dyDescent="0.25">
      <c r="A20" s="350"/>
      <c r="B20" s="348"/>
      <c r="C20" s="14" t="s">
        <v>1484</v>
      </c>
      <c r="D20" s="15" t="s">
        <v>1482</v>
      </c>
      <c r="E20" s="15" t="s">
        <v>5</v>
      </c>
      <c r="F20" s="15" t="s">
        <v>7</v>
      </c>
      <c r="G20" s="15" t="s">
        <v>5</v>
      </c>
      <c r="H20" s="15" t="s">
        <v>709</v>
      </c>
      <c r="I20" s="16"/>
      <c r="J20" s="16"/>
      <c r="K20" s="15" t="s">
        <v>1491</v>
      </c>
      <c r="L20" s="15" t="s">
        <v>5</v>
      </c>
      <c r="M20" s="15" t="s">
        <v>6</v>
      </c>
      <c r="N20" s="15" t="s">
        <v>6</v>
      </c>
      <c r="O20" s="15" t="s">
        <v>6</v>
      </c>
      <c r="P20" s="15" t="s">
        <v>6</v>
      </c>
      <c r="Q20" s="15" t="s">
        <v>6</v>
      </c>
      <c r="R20" s="15" t="s">
        <v>639</v>
      </c>
      <c r="S20" s="15" t="s">
        <v>639</v>
      </c>
      <c r="T20" s="15" t="s">
        <v>5</v>
      </c>
      <c r="U20" s="15" t="s">
        <v>5</v>
      </c>
      <c r="V20" s="15" t="s">
        <v>664</v>
      </c>
      <c r="W20" s="18" t="s">
        <v>1284</v>
      </c>
      <c r="X20" s="39" t="s">
        <v>5</v>
      </c>
      <c r="Y20" s="39" t="s">
        <v>5</v>
      </c>
      <c r="Z20" s="39">
        <v>0</v>
      </c>
      <c r="AA20" s="39" t="s">
        <v>5</v>
      </c>
      <c r="AB20" s="40">
        <v>0</v>
      </c>
      <c r="AC20" s="37" t="s">
        <v>192</v>
      </c>
      <c r="AD20" s="39" t="s">
        <v>5</v>
      </c>
      <c r="AE20" s="39" t="s">
        <v>5</v>
      </c>
      <c r="AF20" s="39" t="s">
        <v>5</v>
      </c>
      <c r="AG20" s="40" t="s">
        <v>5</v>
      </c>
      <c r="AH20" s="16"/>
      <c r="AI20" s="16"/>
      <c r="AJ20" s="17"/>
      <c r="AK20" s="3"/>
    </row>
    <row r="21" spans="1:37" x14ac:dyDescent="0.25">
      <c r="A21" s="350"/>
      <c r="B21" s="348" t="s">
        <v>195</v>
      </c>
      <c r="C21" s="1" t="s">
        <v>1399</v>
      </c>
      <c r="D21" s="8" t="s">
        <v>1431</v>
      </c>
      <c r="E21" s="8" t="s">
        <v>5</v>
      </c>
      <c r="F21" s="8" t="s">
        <v>7</v>
      </c>
      <c r="G21" s="8" t="s">
        <v>5</v>
      </c>
      <c r="H21" s="8" t="s">
        <v>709</v>
      </c>
      <c r="I21" s="4"/>
      <c r="J21" s="4"/>
      <c r="K21" s="8" t="s">
        <v>6</v>
      </c>
      <c r="L21" s="8" t="s">
        <v>5</v>
      </c>
      <c r="M21" s="8" t="s">
        <v>5</v>
      </c>
      <c r="N21" s="8" t="s">
        <v>5</v>
      </c>
      <c r="O21" s="8" t="s">
        <v>6</v>
      </c>
      <c r="P21" s="8" t="s">
        <v>6</v>
      </c>
      <c r="Q21" s="8" t="s">
        <v>6</v>
      </c>
      <c r="R21" s="8" t="s">
        <v>639</v>
      </c>
      <c r="S21" s="8" t="s">
        <v>639</v>
      </c>
      <c r="T21" s="8" t="s">
        <v>5</v>
      </c>
      <c r="U21" s="8" t="s">
        <v>5</v>
      </c>
      <c r="V21" s="8" t="s">
        <v>5</v>
      </c>
      <c r="W21" s="5" t="s">
        <v>1284</v>
      </c>
      <c r="X21" s="37" t="s">
        <v>5</v>
      </c>
      <c r="Y21" s="37" t="s">
        <v>5</v>
      </c>
      <c r="Z21" s="37">
        <v>0</v>
      </c>
      <c r="AA21" s="37" t="s">
        <v>5</v>
      </c>
      <c r="AB21" s="38">
        <v>0</v>
      </c>
      <c r="AC21" s="37" t="s">
        <v>192</v>
      </c>
      <c r="AD21" s="37" t="s">
        <v>5</v>
      </c>
      <c r="AE21" s="37" t="s">
        <v>5</v>
      </c>
      <c r="AF21" s="37" t="s">
        <v>5</v>
      </c>
      <c r="AG21" s="37" t="s">
        <v>5</v>
      </c>
      <c r="AH21" s="4"/>
      <c r="AI21" s="4"/>
      <c r="AJ21" s="6"/>
      <c r="AK21" s="3"/>
    </row>
    <row r="22" spans="1:37" x14ac:dyDescent="0.25">
      <c r="A22" s="350"/>
      <c r="B22" s="348"/>
      <c r="C22" s="1" t="s">
        <v>1405</v>
      </c>
      <c r="D22" s="8" t="s">
        <v>1432</v>
      </c>
      <c r="E22" s="8" t="s">
        <v>5</v>
      </c>
      <c r="F22" s="8" t="s">
        <v>7</v>
      </c>
      <c r="G22" s="8" t="s">
        <v>5</v>
      </c>
      <c r="H22" s="8" t="s">
        <v>709</v>
      </c>
      <c r="I22" s="4"/>
      <c r="J22" s="4"/>
      <c r="K22" s="8" t="s">
        <v>6</v>
      </c>
      <c r="L22" s="8" t="s">
        <v>5</v>
      </c>
      <c r="M22" s="8" t="s">
        <v>6</v>
      </c>
      <c r="N22" s="8" t="s">
        <v>5</v>
      </c>
      <c r="O22" s="8" t="s">
        <v>6</v>
      </c>
      <c r="P22" s="8" t="s">
        <v>6</v>
      </c>
      <c r="Q22" s="8" t="s">
        <v>6</v>
      </c>
      <c r="R22" s="8" t="s">
        <v>5</v>
      </c>
      <c r="S22" s="8" t="s">
        <v>639</v>
      </c>
      <c r="T22" s="8" t="s">
        <v>5</v>
      </c>
      <c r="U22" s="8" t="s">
        <v>5</v>
      </c>
      <c r="V22" s="8" t="s">
        <v>5</v>
      </c>
      <c r="W22" s="5" t="s">
        <v>1284</v>
      </c>
      <c r="X22" s="37" t="s">
        <v>5</v>
      </c>
      <c r="Y22" s="37" t="s">
        <v>5</v>
      </c>
      <c r="Z22" s="37">
        <v>0</v>
      </c>
      <c r="AA22" s="37" t="s">
        <v>5</v>
      </c>
      <c r="AB22" s="38">
        <v>0</v>
      </c>
      <c r="AC22" s="37" t="s">
        <v>5</v>
      </c>
      <c r="AD22" s="37" t="s">
        <v>5</v>
      </c>
      <c r="AE22" s="37" t="s">
        <v>5</v>
      </c>
      <c r="AF22" s="37" t="s">
        <v>5</v>
      </c>
      <c r="AG22" s="37" t="s">
        <v>5</v>
      </c>
      <c r="AH22" s="4"/>
      <c r="AI22" s="4"/>
      <c r="AJ22" s="6"/>
      <c r="AK22" s="3"/>
    </row>
    <row r="23" spans="1:37" x14ac:dyDescent="0.25">
      <c r="A23" s="350"/>
      <c r="B23" s="348"/>
      <c r="C23" s="1" t="s">
        <v>1400</v>
      </c>
      <c r="D23" s="8" t="s">
        <v>1433</v>
      </c>
      <c r="E23" s="8" t="s">
        <v>5</v>
      </c>
      <c r="F23" s="8" t="s">
        <v>7</v>
      </c>
      <c r="G23" s="8" t="s">
        <v>5</v>
      </c>
      <c r="H23" s="8" t="s">
        <v>709</v>
      </c>
      <c r="I23" s="4"/>
      <c r="J23" s="4"/>
      <c r="K23" s="8" t="s">
        <v>6</v>
      </c>
      <c r="L23" s="8" t="s">
        <v>5</v>
      </c>
      <c r="M23" s="8" t="s">
        <v>5</v>
      </c>
      <c r="N23" s="8" t="s">
        <v>5</v>
      </c>
      <c r="O23" s="8" t="s">
        <v>6</v>
      </c>
      <c r="P23" s="8" t="s">
        <v>5</v>
      </c>
      <c r="Q23" s="8" t="s">
        <v>6</v>
      </c>
      <c r="R23" s="8" t="s">
        <v>639</v>
      </c>
      <c r="S23" s="8" t="s">
        <v>639</v>
      </c>
      <c r="T23" s="8" t="s">
        <v>5</v>
      </c>
      <c r="U23" s="8" t="s">
        <v>6</v>
      </c>
      <c r="V23" s="8" t="s">
        <v>5</v>
      </c>
      <c r="W23" s="5" t="s">
        <v>1284</v>
      </c>
      <c r="X23" s="37" t="s">
        <v>5</v>
      </c>
      <c r="Y23" s="37" t="s">
        <v>5</v>
      </c>
      <c r="Z23" s="37">
        <v>0</v>
      </c>
      <c r="AA23" s="37" t="s">
        <v>5</v>
      </c>
      <c r="AB23" s="38">
        <v>0</v>
      </c>
      <c r="AC23" s="37" t="s">
        <v>192</v>
      </c>
      <c r="AD23" s="37" t="s">
        <v>5</v>
      </c>
      <c r="AE23" s="37" t="s">
        <v>5</v>
      </c>
      <c r="AF23" s="37" t="s">
        <v>5</v>
      </c>
      <c r="AG23" s="37" t="s">
        <v>5</v>
      </c>
      <c r="AH23" s="4"/>
      <c r="AI23" s="4"/>
      <c r="AJ23" s="6"/>
      <c r="AK23" s="3"/>
    </row>
    <row r="24" spans="1:37" x14ac:dyDescent="0.25">
      <c r="A24" s="350"/>
      <c r="B24" s="348"/>
      <c r="C24" s="1" t="s">
        <v>1401</v>
      </c>
      <c r="D24" s="8" t="s">
        <v>1434</v>
      </c>
      <c r="E24" s="8" t="s">
        <v>5</v>
      </c>
      <c r="F24" s="8" t="s">
        <v>7</v>
      </c>
      <c r="G24" s="8" t="s">
        <v>5</v>
      </c>
      <c r="H24" s="8" t="s">
        <v>709</v>
      </c>
      <c r="I24" s="4"/>
      <c r="J24" s="4"/>
      <c r="K24" s="8" t="s">
        <v>6</v>
      </c>
      <c r="L24" s="8" t="s">
        <v>5</v>
      </c>
      <c r="M24" s="8" t="s">
        <v>6</v>
      </c>
      <c r="N24" s="8" t="s">
        <v>6</v>
      </c>
      <c r="O24" s="5">
        <v>1</v>
      </c>
      <c r="P24" s="8" t="s">
        <v>6</v>
      </c>
      <c r="Q24" s="8" t="s">
        <v>6</v>
      </c>
      <c r="R24" s="8" t="s">
        <v>639</v>
      </c>
      <c r="S24" s="8" t="s">
        <v>639</v>
      </c>
      <c r="T24" s="8" t="s">
        <v>5</v>
      </c>
      <c r="U24" s="8" t="s">
        <v>5</v>
      </c>
      <c r="V24" s="8" t="s">
        <v>5</v>
      </c>
      <c r="W24" s="5" t="s">
        <v>1284</v>
      </c>
      <c r="X24" s="37" t="s">
        <v>5</v>
      </c>
      <c r="Y24" s="37" t="s">
        <v>5</v>
      </c>
      <c r="Z24" s="37">
        <v>0</v>
      </c>
      <c r="AA24" s="37" t="s">
        <v>5</v>
      </c>
      <c r="AB24" s="38">
        <v>0</v>
      </c>
      <c r="AC24" s="37" t="s">
        <v>192</v>
      </c>
      <c r="AD24" s="37" t="s">
        <v>5</v>
      </c>
      <c r="AE24" s="37" t="s">
        <v>5</v>
      </c>
      <c r="AF24" s="37" t="s">
        <v>5</v>
      </c>
      <c r="AG24" s="37" t="s">
        <v>5</v>
      </c>
      <c r="AH24" s="4"/>
      <c r="AI24" s="4"/>
      <c r="AJ24" s="6"/>
      <c r="AK24" s="3"/>
    </row>
    <row r="25" spans="1:37" x14ac:dyDescent="0.25">
      <c r="A25" s="350"/>
      <c r="B25" s="59" t="s">
        <v>146</v>
      </c>
      <c r="C25" s="22" t="s">
        <v>131</v>
      </c>
      <c r="D25" s="23" t="s">
        <v>131</v>
      </c>
      <c r="E25" s="23" t="s">
        <v>5</v>
      </c>
      <c r="F25" s="23" t="s">
        <v>7</v>
      </c>
      <c r="G25" s="23" t="s">
        <v>5</v>
      </c>
      <c r="H25" s="23" t="s">
        <v>5</v>
      </c>
      <c r="I25" s="24"/>
      <c r="J25" s="24"/>
      <c r="K25" s="23" t="s">
        <v>6</v>
      </c>
      <c r="L25" s="23" t="s">
        <v>5</v>
      </c>
      <c r="M25" s="23" t="s">
        <v>6</v>
      </c>
      <c r="N25" s="23" t="s">
        <v>6</v>
      </c>
      <c r="O25" s="23" t="s">
        <v>6</v>
      </c>
      <c r="P25" s="23" t="s">
        <v>6</v>
      </c>
      <c r="Q25" s="23" t="s">
        <v>1477</v>
      </c>
      <c r="R25" s="23" t="s">
        <v>639</v>
      </c>
      <c r="S25" s="23" t="s">
        <v>639</v>
      </c>
      <c r="T25" s="23" t="s">
        <v>6</v>
      </c>
      <c r="U25" s="23" t="s">
        <v>6</v>
      </c>
      <c r="V25" s="34" t="s">
        <v>664</v>
      </c>
      <c r="W25" s="34" t="s">
        <v>5</v>
      </c>
      <c r="X25" s="41" t="s">
        <v>5</v>
      </c>
      <c r="Y25" s="41" t="s">
        <v>5</v>
      </c>
      <c r="Z25" s="41" t="s">
        <v>5</v>
      </c>
      <c r="AA25" s="41"/>
      <c r="AB25" s="42" t="s">
        <v>5</v>
      </c>
      <c r="AC25" s="41">
        <v>0</v>
      </c>
      <c r="AD25" s="41"/>
      <c r="AE25" s="41" t="s">
        <v>5</v>
      </c>
      <c r="AF25" s="41"/>
      <c r="AG25" s="41"/>
      <c r="AH25" s="24"/>
      <c r="AI25" s="24"/>
      <c r="AJ25" s="25"/>
      <c r="AK25" s="3"/>
    </row>
    <row r="26" spans="1:37" x14ac:dyDescent="0.25">
      <c r="A26" s="350"/>
      <c r="B26" s="59" t="s">
        <v>198</v>
      </c>
      <c r="C26" s="22" t="s">
        <v>1408</v>
      </c>
      <c r="D26" s="23" t="s">
        <v>1435</v>
      </c>
      <c r="E26" s="23" t="s">
        <v>5</v>
      </c>
      <c r="F26" s="23" t="s">
        <v>7</v>
      </c>
      <c r="G26" s="23" t="s">
        <v>5</v>
      </c>
      <c r="H26" s="23" t="s">
        <v>6</v>
      </c>
      <c r="I26" s="24"/>
      <c r="J26" s="24"/>
      <c r="K26" s="23" t="s">
        <v>192</v>
      </c>
      <c r="L26" s="23" t="s">
        <v>192</v>
      </c>
      <c r="M26" s="23" t="s">
        <v>192</v>
      </c>
      <c r="N26" s="23" t="s">
        <v>192</v>
      </c>
      <c r="O26" s="23" t="s">
        <v>192</v>
      </c>
      <c r="P26" s="23" t="s">
        <v>192</v>
      </c>
      <c r="Q26" s="23" t="s">
        <v>192</v>
      </c>
      <c r="R26" s="23" t="s">
        <v>639</v>
      </c>
      <c r="S26" s="23" t="s">
        <v>639</v>
      </c>
      <c r="T26" s="23" t="s">
        <v>5</v>
      </c>
      <c r="U26" s="23" t="s">
        <v>5</v>
      </c>
      <c r="V26" s="34" t="s">
        <v>1284</v>
      </c>
      <c r="W26" s="34" t="s">
        <v>1284</v>
      </c>
      <c r="X26" s="41" t="s">
        <v>5</v>
      </c>
      <c r="Y26" s="41" t="s">
        <v>5</v>
      </c>
      <c r="Z26" s="41">
        <v>0</v>
      </c>
      <c r="AA26" s="41" t="s">
        <v>5</v>
      </c>
      <c r="AB26" s="42">
        <v>0</v>
      </c>
      <c r="AC26" s="41" t="s">
        <v>192</v>
      </c>
      <c r="AD26" s="41" t="s">
        <v>5</v>
      </c>
      <c r="AE26" s="41" t="s">
        <v>5</v>
      </c>
      <c r="AF26" s="41" t="s">
        <v>5</v>
      </c>
      <c r="AG26" s="41" t="s">
        <v>5</v>
      </c>
      <c r="AH26" s="24"/>
      <c r="AI26" s="24"/>
      <c r="AJ26" s="25"/>
      <c r="AK26" s="3"/>
    </row>
    <row r="27" spans="1:37" hidden="1" x14ac:dyDescent="0.25">
      <c r="A27" s="350"/>
      <c r="B27" s="59" t="s">
        <v>146</v>
      </c>
      <c r="C27" s="14" t="s">
        <v>131</v>
      </c>
      <c r="D27" s="15" t="s">
        <v>131</v>
      </c>
      <c r="E27" s="15" t="s">
        <v>5</v>
      </c>
      <c r="F27" s="15" t="s">
        <v>7</v>
      </c>
      <c r="G27" s="15" t="s">
        <v>5</v>
      </c>
      <c r="H27" s="15" t="s">
        <v>5</v>
      </c>
      <c r="I27" s="16"/>
      <c r="J27" s="16"/>
      <c r="K27" s="15" t="s">
        <v>6</v>
      </c>
      <c r="L27" s="15" t="s">
        <v>5</v>
      </c>
      <c r="M27" s="15" t="s">
        <v>6</v>
      </c>
      <c r="N27" s="15" t="s">
        <v>6</v>
      </c>
      <c r="O27" s="15" t="s">
        <v>6</v>
      </c>
      <c r="P27" s="15" t="s">
        <v>6</v>
      </c>
      <c r="Q27" s="15" t="s">
        <v>6</v>
      </c>
      <c r="R27" s="19" t="s">
        <v>639</v>
      </c>
      <c r="S27" s="19" t="s">
        <v>639</v>
      </c>
      <c r="T27" s="15" t="s">
        <v>6</v>
      </c>
      <c r="U27" s="15" t="s">
        <v>6</v>
      </c>
      <c r="V27" s="15" t="s">
        <v>664</v>
      </c>
      <c r="W27" s="18" t="s">
        <v>5</v>
      </c>
      <c r="X27" s="39" t="s">
        <v>5</v>
      </c>
      <c r="Y27" s="39" t="s">
        <v>5</v>
      </c>
      <c r="Z27" s="39" t="s">
        <v>5</v>
      </c>
      <c r="AA27" s="39" t="s">
        <v>5</v>
      </c>
      <c r="AB27" s="40">
        <v>0</v>
      </c>
      <c r="AC27" s="37" t="s">
        <v>192</v>
      </c>
      <c r="AD27" s="39" t="s">
        <v>5</v>
      </c>
      <c r="AE27" s="39" t="s">
        <v>5</v>
      </c>
      <c r="AF27" s="39" t="s">
        <v>5</v>
      </c>
      <c r="AG27" s="39" t="s">
        <v>5</v>
      </c>
      <c r="AH27" s="16"/>
      <c r="AI27" s="16"/>
      <c r="AJ27" s="17"/>
      <c r="AK27" s="3"/>
    </row>
    <row r="28" spans="1:37" x14ac:dyDescent="0.25">
      <c r="A28" s="350"/>
      <c r="B28" s="348" t="s">
        <v>8</v>
      </c>
      <c r="C28" s="1" t="s">
        <v>1486</v>
      </c>
      <c r="D28" s="8" t="s">
        <v>1436</v>
      </c>
      <c r="E28" s="8" t="s">
        <v>5</v>
      </c>
      <c r="F28" s="8" t="s">
        <v>7</v>
      </c>
      <c r="G28" s="8" t="s">
        <v>5</v>
      </c>
      <c r="H28" s="8" t="s">
        <v>5</v>
      </c>
      <c r="I28" s="4"/>
      <c r="J28" s="4"/>
      <c r="K28" s="8" t="s">
        <v>6</v>
      </c>
      <c r="L28" s="8" t="s">
        <v>5</v>
      </c>
      <c r="M28" s="8" t="s">
        <v>5</v>
      </c>
      <c r="N28" s="8" t="s">
        <v>6</v>
      </c>
      <c r="O28" s="8" t="s">
        <v>6</v>
      </c>
      <c r="P28" s="8" t="s">
        <v>6</v>
      </c>
      <c r="Q28" s="8" t="s">
        <v>5</v>
      </c>
      <c r="R28" s="8" t="s">
        <v>639</v>
      </c>
      <c r="S28" s="8" t="s">
        <v>639</v>
      </c>
      <c r="T28" s="8" t="s">
        <v>6</v>
      </c>
      <c r="U28" s="8" t="s">
        <v>6</v>
      </c>
      <c r="V28" s="8" t="s">
        <v>664</v>
      </c>
      <c r="W28" s="8" t="s">
        <v>5</v>
      </c>
      <c r="X28" s="37" t="s">
        <v>5</v>
      </c>
      <c r="Y28" s="37" t="s">
        <v>5</v>
      </c>
      <c r="Z28" s="37" t="s">
        <v>5</v>
      </c>
      <c r="AA28" s="37" t="s">
        <v>5</v>
      </c>
      <c r="AB28" s="38">
        <v>0</v>
      </c>
      <c r="AC28" s="37" t="s">
        <v>192</v>
      </c>
      <c r="AD28" s="37" t="s">
        <v>5</v>
      </c>
      <c r="AE28" s="37" t="s">
        <v>5</v>
      </c>
      <c r="AF28" s="37" t="s">
        <v>5</v>
      </c>
      <c r="AG28" s="37" t="s">
        <v>5</v>
      </c>
      <c r="AH28" s="4"/>
      <c r="AI28" s="4"/>
      <c r="AJ28" s="6"/>
      <c r="AK28" s="3"/>
    </row>
    <row r="29" spans="1:37" x14ac:dyDescent="0.25">
      <c r="A29" s="350"/>
      <c r="B29" s="348"/>
      <c r="C29" s="1" t="s">
        <v>1487</v>
      </c>
      <c r="D29" s="8" t="s">
        <v>1437</v>
      </c>
      <c r="E29" s="8" t="s">
        <v>5</v>
      </c>
      <c r="F29" s="8" t="s">
        <v>7</v>
      </c>
      <c r="G29" s="8" t="s">
        <v>5</v>
      </c>
      <c r="H29" s="8" t="s">
        <v>5</v>
      </c>
      <c r="I29" s="4"/>
      <c r="J29" s="4"/>
      <c r="K29" s="8" t="s">
        <v>6</v>
      </c>
      <c r="L29" s="8" t="s">
        <v>5</v>
      </c>
      <c r="M29" s="8" t="s">
        <v>5</v>
      </c>
      <c r="N29" s="8" t="s">
        <v>6</v>
      </c>
      <c r="O29" s="8" t="s">
        <v>6</v>
      </c>
      <c r="P29" s="8" t="s">
        <v>6</v>
      </c>
      <c r="Q29" s="8" t="s">
        <v>5</v>
      </c>
      <c r="R29" s="8" t="s">
        <v>639</v>
      </c>
      <c r="S29" s="8" t="s">
        <v>639</v>
      </c>
      <c r="T29" s="8" t="s">
        <v>5</v>
      </c>
      <c r="U29" s="8" t="s">
        <v>6</v>
      </c>
      <c r="V29" s="8" t="s">
        <v>678</v>
      </c>
      <c r="W29" s="8" t="s">
        <v>5</v>
      </c>
      <c r="X29" s="37" t="s">
        <v>5</v>
      </c>
      <c r="Y29" s="37" t="s">
        <v>5</v>
      </c>
      <c r="Z29" s="37" t="s">
        <v>5</v>
      </c>
      <c r="AA29" s="37" t="s">
        <v>5</v>
      </c>
      <c r="AB29" s="38">
        <v>0</v>
      </c>
      <c r="AC29" s="37" t="s">
        <v>192</v>
      </c>
      <c r="AD29" s="37" t="s">
        <v>5</v>
      </c>
      <c r="AE29" s="37" t="s">
        <v>5</v>
      </c>
      <c r="AF29" s="37" t="s">
        <v>5</v>
      </c>
      <c r="AG29" s="37" t="s">
        <v>5</v>
      </c>
      <c r="AH29" s="4"/>
      <c r="AI29" s="4"/>
      <c r="AJ29" s="6"/>
      <c r="AK29" s="3"/>
    </row>
    <row r="30" spans="1:37" x14ac:dyDescent="0.25">
      <c r="A30" s="350"/>
      <c r="B30" s="348"/>
      <c r="C30" s="1" t="s">
        <v>1488</v>
      </c>
      <c r="D30" s="8" t="s">
        <v>1438</v>
      </c>
      <c r="E30" s="59" t="s">
        <v>5</v>
      </c>
      <c r="F30" s="8" t="s">
        <v>7</v>
      </c>
      <c r="G30" s="8" t="s">
        <v>5</v>
      </c>
      <c r="H30" s="8" t="s">
        <v>709</v>
      </c>
      <c r="I30" s="4"/>
      <c r="J30" s="4"/>
      <c r="K30" s="8" t="s">
        <v>6</v>
      </c>
      <c r="L30" s="8" t="s">
        <v>5</v>
      </c>
      <c r="M30" s="8" t="s">
        <v>5</v>
      </c>
      <c r="N30" s="8" t="s">
        <v>6</v>
      </c>
      <c r="O30" s="8" t="s">
        <v>6</v>
      </c>
      <c r="P30" s="8" t="s">
        <v>6</v>
      </c>
      <c r="Q30" s="8" t="s">
        <v>6</v>
      </c>
      <c r="R30" s="8" t="s">
        <v>639</v>
      </c>
      <c r="S30" s="8" t="s">
        <v>639</v>
      </c>
      <c r="T30" s="8" t="s">
        <v>5</v>
      </c>
      <c r="U30" s="8" t="s">
        <v>5</v>
      </c>
      <c r="V30" s="8" t="s">
        <v>678</v>
      </c>
      <c r="W30" s="8" t="s">
        <v>1284</v>
      </c>
      <c r="X30" s="37" t="s">
        <v>5</v>
      </c>
      <c r="Y30" s="37" t="s">
        <v>5</v>
      </c>
      <c r="Z30" s="37">
        <v>0</v>
      </c>
      <c r="AA30" s="37" t="s">
        <v>5</v>
      </c>
      <c r="AB30" s="38">
        <v>0</v>
      </c>
      <c r="AC30" s="37" t="s">
        <v>192</v>
      </c>
      <c r="AD30" s="37" t="s">
        <v>5</v>
      </c>
      <c r="AE30" s="37" t="s">
        <v>5</v>
      </c>
      <c r="AF30" s="37" t="s">
        <v>5</v>
      </c>
      <c r="AG30" s="37" t="s">
        <v>5</v>
      </c>
      <c r="AH30" s="4"/>
      <c r="AI30" s="4"/>
      <c r="AJ30" s="6"/>
      <c r="AK30" s="3"/>
    </row>
    <row r="31" spans="1:37" s="36" customFormat="1" x14ac:dyDescent="0.25">
      <c r="A31" s="351"/>
      <c r="B31" s="349"/>
      <c r="C31" s="14" t="s">
        <v>1489</v>
      </c>
      <c r="D31" s="15" t="s">
        <v>1490</v>
      </c>
      <c r="E31" s="20" t="s">
        <v>5</v>
      </c>
      <c r="F31" s="20" t="s">
        <v>7</v>
      </c>
      <c r="G31" s="20" t="s">
        <v>5</v>
      </c>
      <c r="H31" s="20" t="s">
        <v>709</v>
      </c>
      <c r="I31" s="21"/>
      <c r="J31" s="21"/>
      <c r="K31" s="20" t="s">
        <v>6</v>
      </c>
      <c r="L31" s="20" t="s">
        <v>5</v>
      </c>
      <c r="M31" s="20" t="s">
        <v>5</v>
      </c>
      <c r="N31" s="20" t="s">
        <v>6</v>
      </c>
      <c r="O31" s="20" t="s">
        <v>6</v>
      </c>
      <c r="P31" s="20" t="s">
        <v>6</v>
      </c>
      <c r="Q31" s="20" t="s">
        <v>5</v>
      </c>
      <c r="R31" s="20" t="s">
        <v>639</v>
      </c>
      <c r="S31" s="20" t="s">
        <v>639</v>
      </c>
      <c r="T31" s="20" t="s">
        <v>5</v>
      </c>
      <c r="U31" s="20" t="s">
        <v>6</v>
      </c>
      <c r="V31" s="20" t="s">
        <v>5</v>
      </c>
      <c r="W31" s="20" t="s">
        <v>5</v>
      </c>
      <c r="X31" s="43" t="s">
        <v>5</v>
      </c>
      <c r="Y31" s="43" t="s">
        <v>5</v>
      </c>
      <c r="Z31" s="43" t="s">
        <v>5</v>
      </c>
      <c r="AA31" s="43" t="s">
        <v>5</v>
      </c>
      <c r="AB31" s="44">
        <v>0</v>
      </c>
      <c r="AC31" s="43" t="s">
        <v>192</v>
      </c>
      <c r="AD31" s="43" t="s">
        <v>5</v>
      </c>
      <c r="AE31" s="43" t="s">
        <v>5</v>
      </c>
      <c r="AF31" s="43" t="s">
        <v>5</v>
      </c>
      <c r="AG31" s="43" t="s">
        <v>5</v>
      </c>
      <c r="AH31" s="21"/>
      <c r="AI31" s="21"/>
      <c r="AJ31" s="33"/>
      <c r="AK31" s="35"/>
    </row>
    <row r="32" spans="1:37" s="10" customFormat="1" ht="29.25" customHeight="1" x14ac:dyDescent="0.25">
      <c r="A32" s="26"/>
      <c r="B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row>
    <row r="33" spans="1:37" x14ac:dyDescent="0.25">
      <c r="A33" s="344" t="s">
        <v>1471</v>
      </c>
      <c r="B33" s="347" t="s">
        <v>196</v>
      </c>
      <c r="C33" s="57" t="s">
        <v>1497</v>
      </c>
      <c r="D33" s="27" t="s">
        <v>1498</v>
      </c>
      <c r="E33" s="27" t="s">
        <v>5</v>
      </c>
      <c r="F33" s="27" t="s">
        <v>7</v>
      </c>
      <c r="G33" s="27" t="s">
        <v>5</v>
      </c>
      <c r="H33" s="27" t="s">
        <v>5</v>
      </c>
      <c r="I33" s="29" t="s">
        <v>192</v>
      </c>
      <c r="J33" s="29" t="s">
        <v>192</v>
      </c>
      <c r="K33" s="31"/>
      <c r="L33" s="27" t="s">
        <v>5</v>
      </c>
      <c r="M33" s="27" t="s">
        <v>5</v>
      </c>
      <c r="N33" s="27" t="s">
        <v>5</v>
      </c>
      <c r="O33" s="31"/>
      <c r="P33" s="32"/>
      <c r="Q33" s="27" t="s">
        <v>5</v>
      </c>
      <c r="R33" s="31"/>
      <c r="S33" s="31"/>
      <c r="T33" s="31"/>
      <c r="U33" s="32"/>
      <c r="V33" s="27" t="s">
        <v>664</v>
      </c>
      <c r="W33" s="27" t="s">
        <v>5</v>
      </c>
      <c r="X33" s="45" t="s">
        <v>5</v>
      </c>
      <c r="Y33" s="45" t="s">
        <v>5</v>
      </c>
      <c r="Z33" s="45" t="s">
        <v>5</v>
      </c>
      <c r="AA33" s="45" t="s">
        <v>5</v>
      </c>
      <c r="AB33" s="46">
        <v>0</v>
      </c>
      <c r="AC33" s="31"/>
      <c r="AD33" s="32"/>
      <c r="AE33" s="45" t="s">
        <v>5</v>
      </c>
      <c r="AF33" s="45" t="s">
        <v>5</v>
      </c>
      <c r="AG33" s="45" t="s">
        <v>5</v>
      </c>
      <c r="AH33" s="45" t="s">
        <v>192</v>
      </c>
      <c r="AI33" s="45" t="s">
        <v>192</v>
      </c>
      <c r="AJ33" s="46" t="s">
        <v>5</v>
      </c>
      <c r="AK33" s="3"/>
    </row>
    <row r="34" spans="1:37" x14ac:dyDescent="0.25">
      <c r="A34" s="345"/>
      <c r="B34" s="348"/>
      <c r="C34" s="1" t="s">
        <v>1416</v>
      </c>
      <c r="D34" s="8" t="s">
        <v>1439</v>
      </c>
      <c r="E34" s="8" t="s">
        <v>5</v>
      </c>
      <c r="F34" s="8" t="s">
        <v>7</v>
      </c>
      <c r="G34" s="8" t="s">
        <v>5</v>
      </c>
      <c r="H34" s="8" t="s">
        <v>5</v>
      </c>
      <c r="I34" s="8" t="s">
        <v>5</v>
      </c>
      <c r="J34" s="8" t="s">
        <v>5</v>
      </c>
      <c r="K34" s="4"/>
      <c r="L34" s="8" t="s">
        <v>5</v>
      </c>
      <c r="M34" s="8" t="s">
        <v>5</v>
      </c>
      <c r="N34" s="8" t="s">
        <v>5</v>
      </c>
      <c r="O34" s="4"/>
      <c r="P34" s="4"/>
      <c r="Q34" s="5" t="s">
        <v>192</v>
      </c>
      <c r="R34" s="4"/>
      <c r="S34" s="4"/>
      <c r="T34" s="4"/>
      <c r="U34" s="4"/>
      <c r="V34" s="5" t="s">
        <v>1474</v>
      </c>
      <c r="W34" s="5" t="s">
        <v>5</v>
      </c>
      <c r="X34" s="37" t="s">
        <v>5</v>
      </c>
      <c r="Y34" s="37" t="s">
        <v>5</v>
      </c>
      <c r="Z34" s="37" t="s">
        <v>5</v>
      </c>
      <c r="AA34" s="37" t="s">
        <v>5</v>
      </c>
      <c r="AB34" s="37" t="s">
        <v>5</v>
      </c>
      <c r="AC34" s="4"/>
      <c r="AD34" s="4"/>
      <c r="AE34" s="37" t="s">
        <v>5</v>
      </c>
      <c r="AF34" s="37" t="s">
        <v>192</v>
      </c>
      <c r="AG34" s="37" t="s">
        <v>192</v>
      </c>
      <c r="AH34" s="37" t="s">
        <v>5</v>
      </c>
      <c r="AI34" s="37" t="s">
        <v>5</v>
      </c>
      <c r="AJ34" s="38" t="s">
        <v>5</v>
      </c>
      <c r="AK34" s="3"/>
    </row>
    <row r="35" spans="1:37" ht="38.25" customHeight="1" x14ac:dyDescent="0.25">
      <c r="A35" s="346"/>
      <c r="B35" s="349"/>
      <c r="C35" s="28" t="s">
        <v>1475</v>
      </c>
      <c r="D35" s="12" t="s">
        <v>1440</v>
      </c>
      <c r="E35" s="20" t="s">
        <v>5</v>
      </c>
      <c r="F35" s="20" t="s">
        <v>7</v>
      </c>
      <c r="G35" s="20" t="s">
        <v>5</v>
      </c>
      <c r="H35" s="20" t="s">
        <v>5</v>
      </c>
      <c r="I35" s="20" t="s">
        <v>5</v>
      </c>
      <c r="J35" s="20" t="s">
        <v>5</v>
      </c>
      <c r="K35" s="21"/>
      <c r="L35" s="20" t="s">
        <v>5</v>
      </c>
      <c r="M35" s="20" t="s">
        <v>5</v>
      </c>
      <c r="N35" s="20" t="s">
        <v>5</v>
      </c>
      <c r="O35" s="21"/>
      <c r="P35" s="21"/>
      <c r="Q35" s="30" t="s">
        <v>192</v>
      </c>
      <c r="R35" s="21"/>
      <c r="S35" s="21"/>
      <c r="T35" s="21"/>
      <c r="U35" s="21"/>
      <c r="V35" s="30" t="s">
        <v>1474</v>
      </c>
      <c r="W35" s="30" t="s">
        <v>5</v>
      </c>
      <c r="X35" s="43" t="s">
        <v>5</v>
      </c>
      <c r="Y35" s="43" t="s">
        <v>5</v>
      </c>
      <c r="Z35" s="43" t="s">
        <v>5</v>
      </c>
      <c r="AA35" s="43" t="s">
        <v>5</v>
      </c>
      <c r="AB35" s="43" t="s">
        <v>5</v>
      </c>
      <c r="AC35" s="21"/>
      <c r="AD35" s="21"/>
      <c r="AE35" s="43" t="s">
        <v>5</v>
      </c>
      <c r="AF35" s="43" t="s">
        <v>192</v>
      </c>
      <c r="AG35" s="43" t="s">
        <v>192</v>
      </c>
      <c r="AH35" s="43" t="s">
        <v>5</v>
      </c>
      <c r="AI35" s="43" t="s">
        <v>5</v>
      </c>
      <c r="AJ35" s="44" t="s">
        <v>5</v>
      </c>
      <c r="AK35" s="3"/>
    </row>
    <row r="37" spans="1:37" x14ac:dyDescent="0.25">
      <c r="D37" s="48" t="s">
        <v>70</v>
      </c>
      <c r="E37" s="48" t="s">
        <v>0</v>
      </c>
      <c r="F37" s="48" t="s">
        <v>3</v>
      </c>
      <c r="G37" s="48" t="s">
        <v>70</v>
      </c>
      <c r="H37" s="48" t="s">
        <v>70</v>
      </c>
      <c r="I37" s="48" t="s">
        <v>70</v>
      </c>
      <c r="J37" s="48" t="s">
        <v>70</v>
      </c>
      <c r="K37" s="48" t="s">
        <v>70</v>
      </c>
      <c r="L37" s="48" t="s">
        <v>70</v>
      </c>
      <c r="M37" s="48" t="s">
        <v>70</v>
      </c>
      <c r="N37" s="48" t="s">
        <v>70</v>
      </c>
      <c r="O37" s="48" t="s">
        <v>70</v>
      </c>
      <c r="P37" s="48" t="s">
        <v>70</v>
      </c>
      <c r="Q37" s="48" t="s">
        <v>70</v>
      </c>
      <c r="R37" s="48" t="s">
        <v>70</v>
      </c>
      <c r="S37" s="48" t="s">
        <v>70</v>
      </c>
      <c r="T37" s="48" t="s">
        <v>70</v>
      </c>
      <c r="U37" s="48" t="s">
        <v>70</v>
      </c>
      <c r="V37" s="48" t="s">
        <v>70</v>
      </c>
      <c r="W37" s="48" t="s">
        <v>70</v>
      </c>
      <c r="X37" s="49" t="s">
        <v>71</v>
      </c>
      <c r="Y37" s="49" t="s">
        <v>71</v>
      </c>
      <c r="Z37" s="49" t="s">
        <v>71</v>
      </c>
      <c r="AA37" s="49" t="s">
        <v>71</v>
      </c>
      <c r="AB37" s="49" t="s">
        <v>71</v>
      </c>
      <c r="AC37" s="49" t="s">
        <v>71</v>
      </c>
      <c r="AD37" s="49" t="s">
        <v>71</v>
      </c>
      <c r="AE37" s="49" t="s">
        <v>71</v>
      </c>
      <c r="AF37" s="49" t="s">
        <v>71</v>
      </c>
      <c r="AG37" s="49" t="s">
        <v>71</v>
      </c>
      <c r="AH37" s="49" t="s">
        <v>71</v>
      </c>
      <c r="AI37" s="49" t="s">
        <v>71</v>
      </c>
      <c r="AJ37" s="49" t="s">
        <v>71</v>
      </c>
    </row>
  </sheetData>
  <mergeCells count="7">
    <mergeCell ref="A33:A35"/>
    <mergeCell ref="B33:B35"/>
    <mergeCell ref="A3:A31"/>
    <mergeCell ref="B3:B10"/>
    <mergeCell ref="B11:B20"/>
    <mergeCell ref="B21:B24"/>
    <mergeCell ref="B28:B31"/>
  </mergeCells>
  <hyperlinks>
    <hyperlink ref="G2" location="CL_AREA!A1" display="REF_AREA"/>
    <hyperlink ref="Q2" location="CL_INTENSITY!A1" display="INTENSITY"/>
    <hyperlink ref="T2" location="CL_SEX!A1" display="SEX"/>
    <hyperlink ref="U2" location="CL_AGE!A1" display="AGE"/>
    <hyperlink ref="X2" location="CL_OBS_STATUS_EDU!A1" display="OBS_STATUS"/>
    <hyperlink ref="Z2" location="CL_DECIMALS!A1" display="DECIMALS"/>
    <hyperlink ref="AB2" location="CL_UNIT_MULT!A1" display="UNIT_MULT"/>
    <hyperlink ref="R2" location="CL_AREA!A1" display="COUNTRY_ORIGIN"/>
    <hyperlink ref="S2" location="CL_AREA!A1" display="COUNTRY_CITIZENSHIP"/>
    <hyperlink ref="P2" location="CL_ISC97_FIELD!A1" display="FIELD"/>
    <hyperlink ref="O2" location="CL_GRADE!A1" display="GRADE"/>
    <hyperlink ref="H2" location="CL_SECTOR_EDU!A1" display="REF_SECTOR"/>
    <hyperlink ref="I2" location="CL_SECTOR_EDU!A1" display="COUNTERPART_SECTOR"/>
    <hyperlink ref="J2" location="CL_EXPENDITURE_TYPE!A1" display="EXPENDITURE_TYPE"/>
    <hyperlink ref="W2" location="CL_UNIT_EDU!A1" display="UNIT_MEASURE"/>
    <hyperlink ref="AC2" location="CL_ORIGIN!A1" display="ORIGIN_CRITERION"/>
    <hyperlink ref="L2" location="CL_ISC11P_LEVEL!A1" display="ISC11P_LEVEL"/>
    <hyperlink ref="M2" location="CL_ISC11P_CAT!A1" display="ISC11P_CAT"/>
    <hyperlink ref="N2" location="CL_ISC11P_SUB!A1" display="ISC11P_SUB"/>
    <hyperlink ref="K2" location="CL_EDU_TYPE!A1" display="EDU_TYPE"/>
    <hyperlink ref="D2" location="CL_EDU_TABLEID!A1" display="TABLE_IDENTIFIER"/>
    <hyperlink ref="V2" location="CL_STAT_UNIT!A1" display="STAT_UNIT"/>
    <hyperlink ref="F2" location="CL_FREQ!A1" display="FREQ"/>
  </hyperlinks>
  <pageMargins left="0.7" right="0.7" top="0.75" bottom="0.75" header="0.3" footer="0.3"/>
  <pageSetup scale="3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L68"/>
  <sheetViews>
    <sheetView workbookViewId="0"/>
  </sheetViews>
  <sheetFormatPr defaultColWidth="9.140625" defaultRowHeight="15" x14ac:dyDescent="0.25"/>
  <cols>
    <col min="1" max="1" width="9.140625" style="13"/>
    <col min="2" max="2" width="13.28515625" style="13" customWidth="1"/>
    <col min="3" max="3" width="149.7109375" style="13" customWidth="1"/>
    <col min="4" max="4" width="10.28515625" style="13" bestFit="1" customWidth="1"/>
    <col min="5" max="6" width="8.85546875" style="13"/>
    <col min="7" max="7" width="9.140625" style="13"/>
    <col min="8" max="8" width="6.85546875" style="13" customWidth="1"/>
    <col min="9" max="9" width="11.7109375" style="13" customWidth="1"/>
    <col min="10" max="16384" width="9.140625" style="13"/>
  </cols>
  <sheetData>
    <row r="1" spans="2:12" ht="45" x14ac:dyDescent="0.25">
      <c r="H1" s="292" t="s">
        <v>3099</v>
      </c>
      <c r="J1" s="292" t="s">
        <v>3100</v>
      </c>
    </row>
    <row r="2" spans="2:12" ht="15.75" x14ac:dyDescent="0.25">
      <c r="B2" s="216" t="s">
        <v>9</v>
      </c>
      <c r="C2" s="216" t="s">
        <v>10</v>
      </c>
      <c r="D2" s="234" t="s">
        <v>2319</v>
      </c>
      <c r="E2" s="240" t="s">
        <v>2208</v>
      </c>
      <c r="F2" s="234" t="s">
        <v>1875</v>
      </c>
      <c r="G2" s="160" t="s">
        <v>2357</v>
      </c>
      <c r="H2" s="241">
        <f>MIN(I:I)</f>
        <v>4</v>
      </c>
      <c r="I2" s="257" t="s">
        <v>3098</v>
      </c>
      <c r="J2" s="251">
        <f>MAX(I:I)</f>
        <v>6</v>
      </c>
      <c r="K2" s="251"/>
      <c r="L2" s="251"/>
    </row>
    <row r="3" spans="2:12" x14ac:dyDescent="0.25">
      <c r="B3" s="211" t="s">
        <v>1417</v>
      </c>
      <c r="C3" s="211" t="s">
        <v>2950</v>
      </c>
      <c r="I3" s="73">
        <f>LEN(TRIM(B3))</f>
        <v>5</v>
      </c>
    </row>
    <row r="4" spans="2:12" x14ac:dyDescent="0.25">
      <c r="B4" s="211" t="s">
        <v>1418</v>
      </c>
      <c r="C4" s="211" t="s">
        <v>2951</v>
      </c>
      <c r="I4" s="73">
        <f t="shared" ref="I4:I32" si="0">LEN(TRIM(B4))</f>
        <v>5</v>
      </c>
    </row>
    <row r="5" spans="2:12" x14ac:dyDescent="0.25">
      <c r="B5" s="211" t="s">
        <v>1419</v>
      </c>
      <c r="C5" s="211" t="s">
        <v>2952</v>
      </c>
      <c r="I5" s="73">
        <f t="shared" si="0"/>
        <v>5</v>
      </c>
    </row>
    <row r="6" spans="2:12" x14ac:dyDescent="0.25">
      <c r="B6" s="211" t="s">
        <v>1420</v>
      </c>
      <c r="C6" s="211" t="s">
        <v>2953</v>
      </c>
      <c r="I6" s="73">
        <f t="shared" si="0"/>
        <v>5</v>
      </c>
    </row>
    <row r="7" spans="2:12" x14ac:dyDescent="0.25">
      <c r="B7" s="211" t="s">
        <v>1421</v>
      </c>
      <c r="C7" s="211" t="s">
        <v>2963</v>
      </c>
      <c r="I7" s="73">
        <f t="shared" si="0"/>
        <v>5</v>
      </c>
    </row>
    <row r="8" spans="2:12" x14ac:dyDescent="0.25">
      <c r="B8" s="211" t="s">
        <v>1422</v>
      </c>
      <c r="C8" s="211" t="s">
        <v>2964</v>
      </c>
      <c r="I8" s="73">
        <f t="shared" si="0"/>
        <v>5</v>
      </c>
    </row>
    <row r="9" spans="2:12" x14ac:dyDescent="0.25">
      <c r="B9" s="211" t="s">
        <v>1423</v>
      </c>
      <c r="C9" s="211" t="s">
        <v>2968</v>
      </c>
      <c r="I9" s="73">
        <f t="shared" si="0"/>
        <v>5</v>
      </c>
    </row>
    <row r="10" spans="2:12" x14ac:dyDescent="0.25">
      <c r="B10" s="211" t="s">
        <v>1480</v>
      </c>
      <c r="C10" s="211" t="s">
        <v>2973</v>
      </c>
      <c r="I10" s="73">
        <f t="shared" si="0"/>
        <v>6</v>
      </c>
    </row>
    <row r="11" spans="2:12" x14ac:dyDescent="0.25">
      <c r="B11" s="211" t="s">
        <v>1481</v>
      </c>
      <c r="C11" s="211" t="s">
        <v>2972</v>
      </c>
      <c r="I11" s="73">
        <f t="shared" si="0"/>
        <v>6</v>
      </c>
    </row>
    <row r="12" spans="2:12" x14ac:dyDescent="0.25">
      <c r="B12" s="211" t="s">
        <v>1424</v>
      </c>
      <c r="C12" s="211" t="s">
        <v>2954</v>
      </c>
      <c r="I12" s="73">
        <f t="shared" si="0"/>
        <v>5</v>
      </c>
    </row>
    <row r="13" spans="2:12" x14ac:dyDescent="0.25">
      <c r="B13" s="211" t="s">
        <v>1425</v>
      </c>
      <c r="C13" s="211" t="s">
        <v>2955</v>
      </c>
      <c r="I13" s="73">
        <f t="shared" si="0"/>
        <v>5</v>
      </c>
    </row>
    <row r="14" spans="2:12" x14ac:dyDescent="0.25">
      <c r="B14" s="211" t="s">
        <v>1426</v>
      </c>
      <c r="C14" s="211" t="s">
        <v>2966</v>
      </c>
      <c r="I14" s="73">
        <f t="shared" si="0"/>
        <v>5</v>
      </c>
    </row>
    <row r="15" spans="2:12" x14ac:dyDescent="0.25">
      <c r="B15" s="211" t="s">
        <v>1427</v>
      </c>
      <c r="C15" s="211" t="s">
        <v>2967</v>
      </c>
      <c r="I15" s="73">
        <f t="shared" si="0"/>
        <v>5</v>
      </c>
    </row>
    <row r="16" spans="2:12" x14ac:dyDescent="0.25">
      <c r="B16" s="211" t="s">
        <v>1428</v>
      </c>
      <c r="C16" s="211" t="s">
        <v>2969</v>
      </c>
      <c r="I16" s="73">
        <f t="shared" si="0"/>
        <v>5</v>
      </c>
    </row>
    <row r="17" spans="2:9" x14ac:dyDescent="0.25">
      <c r="B17" s="211" t="s">
        <v>1429</v>
      </c>
      <c r="C17" s="211" t="s">
        <v>2979</v>
      </c>
      <c r="I17" s="73">
        <f t="shared" si="0"/>
        <v>5</v>
      </c>
    </row>
    <row r="18" spans="2:9" x14ac:dyDescent="0.25">
      <c r="B18" s="211" t="s">
        <v>1430</v>
      </c>
      <c r="C18" s="211" t="s">
        <v>2962</v>
      </c>
      <c r="I18" s="73">
        <f t="shared" si="0"/>
        <v>5</v>
      </c>
    </row>
    <row r="19" spans="2:9" x14ac:dyDescent="0.25">
      <c r="B19" s="211" t="s">
        <v>1482</v>
      </c>
      <c r="C19" s="211" t="s">
        <v>2956</v>
      </c>
      <c r="I19" s="73">
        <f t="shared" si="0"/>
        <v>5</v>
      </c>
    </row>
    <row r="20" spans="2:9" x14ac:dyDescent="0.25">
      <c r="B20" s="211" t="s">
        <v>1431</v>
      </c>
      <c r="C20" s="211" t="s">
        <v>2957</v>
      </c>
      <c r="I20" s="73">
        <f t="shared" si="0"/>
        <v>5</v>
      </c>
    </row>
    <row r="21" spans="2:9" x14ac:dyDescent="0.25">
      <c r="B21" s="211" t="s">
        <v>1432</v>
      </c>
      <c r="C21" s="211" t="s">
        <v>2958</v>
      </c>
      <c r="I21" s="73">
        <f t="shared" si="0"/>
        <v>5</v>
      </c>
    </row>
    <row r="22" spans="2:9" x14ac:dyDescent="0.25">
      <c r="B22" s="211" t="s">
        <v>1433</v>
      </c>
      <c r="C22" s="211" t="s">
        <v>2965</v>
      </c>
      <c r="I22" s="73">
        <f t="shared" si="0"/>
        <v>5</v>
      </c>
    </row>
    <row r="23" spans="2:9" x14ac:dyDescent="0.25">
      <c r="B23" s="211" t="s">
        <v>1434</v>
      </c>
      <c r="C23" s="211" t="s">
        <v>2961</v>
      </c>
      <c r="I23" s="73">
        <f t="shared" si="0"/>
        <v>5</v>
      </c>
    </row>
    <row r="24" spans="2:9" x14ac:dyDescent="0.25">
      <c r="B24" s="211" t="s">
        <v>1435</v>
      </c>
      <c r="C24" s="211" t="s">
        <v>2960</v>
      </c>
      <c r="I24" s="73">
        <f t="shared" si="0"/>
        <v>4</v>
      </c>
    </row>
    <row r="25" spans="2:9" x14ac:dyDescent="0.25">
      <c r="B25" s="211" t="s">
        <v>131</v>
      </c>
      <c r="C25" s="211" t="s">
        <v>2978</v>
      </c>
      <c r="I25" s="73">
        <f t="shared" si="0"/>
        <v>6</v>
      </c>
    </row>
    <row r="26" spans="2:9" x14ac:dyDescent="0.25">
      <c r="B26" s="211" t="s">
        <v>1436</v>
      </c>
      <c r="C26" s="211" t="s">
        <v>2970</v>
      </c>
      <c r="I26" s="73">
        <f t="shared" si="0"/>
        <v>5</v>
      </c>
    </row>
    <row r="27" spans="2:9" x14ac:dyDescent="0.25">
      <c r="B27" s="211" t="s">
        <v>1437</v>
      </c>
      <c r="C27" s="211" t="s">
        <v>2977</v>
      </c>
      <c r="I27" s="73">
        <f t="shared" si="0"/>
        <v>5</v>
      </c>
    </row>
    <row r="28" spans="2:9" x14ac:dyDescent="0.25">
      <c r="B28" s="211" t="s">
        <v>1438</v>
      </c>
      <c r="C28" s="211" t="s">
        <v>2959</v>
      </c>
      <c r="I28" s="73">
        <f t="shared" si="0"/>
        <v>5</v>
      </c>
    </row>
    <row r="29" spans="2:9" x14ac:dyDescent="0.25">
      <c r="B29" s="211" t="s">
        <v>1490</v>
      </c>
      <c r="C29" s="211" t="s">
        <v>2974</v>
      </c>
      <c r="I29" s="73">
        <f t="shared" si="0"/>
        <v>5</v>
      </c>
    </row>
    <row r="30" spans="2:9" x14ac:dyDescent="0.25">
      <c r="B30" s="211" t="s">
        <v>1498</v>
      </c>
      <c r="C30" s="211" t="s">
        <v>2971</v>
      </c>
      <c r="I30" s="73">
        <f t="shared" si="0"/>
        <v>6</v>
      </c>
    </row>
    <row r="31" spans="2:9" x14ac:dyDescent="0.25">
      <c r="B31" s="211" t="s">
        <v>1439</v>
      </c>
      <c r="C31" s="211" t="s">
        <v>2976</v>
      </c>
      <c r="I31" s="73">
        <f t="shared" si="0"/>
        <v>4</v>
      </c>
    </row>
    <row r="32" spans="2:9" x14ac:dyDescent="0.25">
      <c r="B32" s="211" t="s">
        <v>1440</v>
      </c>
      <c r="C32" s="211" t="s">
        <v>2975</v>
      </c>
      <c r="I32" s="73">
        <f t="shared" si="0"/>
        <v>4</v>
      </c>
    </row>
    <row r="33" spans="2:3" hidden="1" x14ac:dyDescent="0.25">
      <c r="B33" s="212" t="s">
        <v>231</v>
      </c>
      <c r="C33" s="212" t="s">
        <v>1628</v>
      </c>
    </row>
    <row r="34" spans="2:3" hidden="1" x14ac:dyDescent="0.25">
      <c r="B34" s="212" t="s">
        <v>233</v>
      </c>
      <c r="C34" s="212" t="s">
        <v>1629</v>
      </c>
    </row>
    <row r="35" spans="2:3" hidden="1" x14ac:dyDescent="0.25">
      <c r="B35" s="212" t="s">
        <v>234</v>
      </c>
      <c r="C35" s="212" t="s">
        <v>1630</v>
      </c>
    </row>
    <row r="36" spans="2:3" hidden="1" x14ac:dyDescent="0.25">
      <c r="B36" s="212" t="s">
        <v>235</v>
      </c>
      <c r="C36" s="212" t="s">
        <v>1631</v>
      </c>
    </row>
    <row r="37" spans="2:3" hidden="1" x14ac:dyDescent="0.25">
      <c r="B37" s="212" t="s">
        <v>236</v>
      </c>
      <c r="C37" s="212" t="s">
        <v>1632</v>
      </c>
    </row>
    <row r="38" spans="2:3" hidden="1" x14ac:dyDescent="0.25">
      <c r="B38" s="212" t="s">
        <v>237</v>
      </c>
      <c r="C38" s="212" t="s">
        <v>1633</v>
      </c>
    </row>
    <row r="39" spans="2:3" hidden="1" x14ac:dyDescent="0.25">
      <c r="B39" s="212" t="s">
        <v>238</v>
      </c>
      <c r="C39" s="212" t="s">
        <v>1634</v>
      </c>
    </row>
    <row r="40" spans="2:3" hidden="1" x14ac:dyDescent="0.25">
      <c r="B40" s="212" t="s">
        <v>239</v>
      </c>
      <c r="C40" s="212" t="s">
        <v>1635</v>
      </c>
    </row>
    <row r="41" spans="2:3" hidden="1" x14ac:dyDescent="0.25">
      <c r="B41" s="212" t="s">
        <v>241</v>
      </c>
      <c r="C41" s="212" t="s">
        <v>1636</v>
      </c>
    </row>
    <row r="42" spans="2:3" hidden="1" x14ac:dyDescent="0.25">
      <c r="B42" s="212" t="s">
        <v>232</v>
      </c>
      <c r="C42" s="212" t="s">
        <v>1637</v>
      </c>
    </row>
    <row r="43" spans="2:3" hidden="1" x14ac:dyDescent="0.25">
      <c r="B43" s="212" t="s">
        <v>1444</v>
      </c>
      <c r="C43" s="212" t="s">
        <v>1638</v>
      </c>
    </row>
    <row r="44" spans="2:3" hidden="1" x14ac:dyDescent="0.25">
      <c r="B44" s="212" t="s">
        <v>1914</v>
      </c>
      <c r="C44" s="212" t="s">
        <v>1915</v>
      </c>
    </row>
    <row r="45" spans="2:3" hidden="1" x14ac:dyDescent="0.25">
      <c r="B45" s="212" t="s">
        <v>1916</v>
      </c>
      <c r="C45" s="212" t="s">
        <v>1917</v>
      </c>
    </row>
    <row r="46" spans="2:3" hidden="1" x14ac:dyDescent="0.25">
      <c r="B46" s="212" t="s">
        <v>1918</v>
      </c>
      <c r="C46" s="212" t="s">
        <v>1919</v>
      </c>
    </row>
    <row r="47" spans="2:3" hidden="1" x14ac:dyDescent="0.25">
      <c r="B47" s="212" t="s">
        <v>1920</v>
      </c>
      <c r="C47" s="212" t="s">
        <v>1921</v>
      </c>
    </row>
    <row r="48" spans="2:3" hidden="1" x14ac:dyDescent="0.25">
      <c r="B48" s="212" t="s">
        <v>264</v>
      </c>
      <c r="C48" s="212" t="s">
        <v>1641</v>
      </c>
    </row>
    <row r="49" spans="2:3" hidden="1" x14ac:dyDescent="0.25">
      <c r="B49" s="212" t="s">
        <v>265</v>
      </c>
      <c r="C49" s="212" t="s">
        <v>1639</v>
      </c>
    </row>
    <row r="50" spans="2:3" hidden="1" x14ac:dyDescent="0.25">
      <c r="B50" s="212" t="s">
        <v>266</v>
      </c>
      <c r="C50" s="212" t="s">
        <v>1640</v>
      </c>
    </row>
    <row r="51" spans="2:3" hidden="1" x14ac:dyDescent="0.25">
      <c r="B51" s="212" t="s">
        <v>267</v>
      </c>
      <c r="C51" s="212" t="s">
        <v>1864</v>
      </c>
    </row>
    <row r="52" spans="2:3" hidden="1" x14ac:dyDescent="0.25">
      <c r="B52" s="212" t="s">
        <v>301</v>
      </c>
      <c r="C52" s="212" t="s">
        <v>1642</v>
      </c>
    </row>
    <row r="53" spans="2:3" hidden="1" x14ac:dyDescent="0.25">
      <c r="B53" s="212" t="s">
        <v>302</v>
      </c>
      <c r="C53" s="212" t="s">
        <v>1643</v>
      </c>
    </row>
    <row r="54" spans="2:3" hidden="1" x14ac:dyDescent="0.25">
      <c r="B54" s="212" t="s">
        <v>303</v>
      </c>
      <c r="C54" s="212" t="s">
        <v>1644</v>
      </c>
    </row>
    <row r="55" spans="2:3" hidden="1" x14ac:dyDescent="0.25">
      <c r="B55" s="212" t="s">
        <v>304</v>
      </c>
      <c r="C55" s="212" t="s">
        <v>1645</v>
      </c>
    </row>
    <row r="56" spans="2:3" hidden="1" x14ac:dyDescent="0.25">
      <c r="B56" s="212" t="s">
        <v>1445</v>
      </c>
      <c r="C56" s="212" t="s">
        <v>1646</v>
      </c>
    </row>
    <row r="57" spans="2:3" hidden="1" x14ac:dyDescent="0.25">
      <c r="B57" s="212" t="s">
        <v>1446</v>
      </c>
      <c r="C57" s="212" t="s">
        <v>1647</v>
      </c>
    </row>
    <row r="58" spans="2:3" hidden="1" x14ac:dyDescent="0.25">
      <c r="B58" s="212" t="s">
        <v>1447</v>
      </c>
      <c r="C58" s="212" t="s">
        <v>1648</v>
      </c>
    </row>
    <row r="59" spans="2:3" hidden="1" x14ac:dyDescent="0.25">
      <c r="B59" s="212" t="s">
        <v>1448</v>
      </c>
      <c r="C59" s="212" t="s">
        <v>1649</v>
      </c>
    </row>
    <row r="60" spans="2:3" hidden="1" x14ac:dyDescent="0.25">
      <c r="B60" s="212" t="s">
        <v>1449</v>
      </c>
      <c r="C60" s="212" t="s">
        <v>1863</v>
      </c>
    </row>
    <row r="61" spans="2:3" hidden="1" x14ac:dyDescent="0.25">
      <c r="B61" s="212" t="s">
        <v>2272</v>
      </c>
      <c r="C61" s="212" t="s">
        <v>2412</v>
      </c>
    </row>
    <row r="62" spans="2:3" hidden="1" x14ac:dyDescent="0.25">
      <c r="B62" s="212" t="s">
        <v>2273</v>
      </c>
      <c r="C62" s="212" t="s">
        <v>2417</v>
      </c>
    </row>
    <row r="63" spans="2:3" hidden="1" x14ac:dyDescent="0.25">
      <c r="B63" s="212" t="s">
        <v>2274</v>
      </c>
      <c r="C63" s="212" t="s">
        <v>2413</v>
      </c>
    </row>
    <row r="64" spans="2:3" hidden="1" x14ac:dyDescent="0.25">
      <c r="B64" s="212" t="s">
        <v>2275</v>
      </c>
      <c r="C64" s="212" t="s">
        <v>2418</v>
      </c>
    </row>
    <row r="65" spans="2:3" hidden="1" x14ac:dyDescent="0.25">
      <c r="B65" s="212" t="s">
        <v>2276</v>
      </c>
      <c r="C65" s="212" t="s">
        <v>2419</v>
      </c>
    </row>
    <row r="66" spans="2:3" hidden="1" x14ac:dyDescent="0.25">
      <c r="B66" s="212" t="s">
        <v>2277</v>
      </c>
      <c r="C66" s="212" t="s">
        <v>2414</v>
      </c>
    </row>
    <row r="67" spans="2:3" hidden="1" x14ac:dyDescent="0.25">
      <c r="B67" s="212" t="s">
        <v>2278</v>
      </c>
      <c r="C67" s="212" t="s">
        <v>2415</v>
      </c>
    </row>
    <row r="68" spans="2:3" hidden="1" x14ac:dyDescent="0.25">
      <c r="B68" s="212" t="s">
        <v>2279</v>
      </c>
      <c r="C68" s="212" t="s">
        <v>2416</v>
      </c>
    </row>
  </sheetData>
  <pageMargins left="0.7" right="0.7" top="0.75" bottom="0.75" header="0.3" footer="0.3"/>
  <pageSetup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J17"/>
  <sheetViews>
    <sheetView zoomScale="85" zoomScaleNormal="85" workbookViewId="0">
      <pane ySplit="2" topLeftCell="A3" activePane="bottomLeft" state="frozen"/>
      <selection pane="bottomLeft"/>
    </sheetView>
  </sheetViews>
  <sheetFormatPr defaultColWidth="9.140625" defaultRowHeight="16.5" x14ac:dyDescent="0.25"/>
  <cols>
    <col min="1" max="1" width="9.140625" style="116"/>
    <col min="2" max="2" width="36" style="116" customWidth="1"/>
    <col min="3" max="3" width="86.140625" style="116" customWidth="1"/>
    <col min="4" max="16384" width="9.140625" style="116"/>
  </cols>
  <sheetData>
    <row r="1" spans="1:10" ht="45" x14ac:dyDescent="0.25">
      <c r="H1" s="292" t="s">
        <v>3099</v>
      </c>
      <c r="I1" s="13"/>
      <c r="J1" s="292" t="s">
        <v>3100</v>
      </c>
    </row>
    <row r="2" spans="1:10" ht="33" customHeight="1" x14ac:dyDescent="0.25">
      <c r="A2" s="213"/>
      <c r="B2" s="216" t="s">
        <v>9</v>
      </c>
      <c r="C2" s="216" t="s">
        <v>10</v>
      </c>
      <c r="D2" s="234" t="s">
        <v>2319</v>
      </c>
      <c r="E2" s="240" t="s">
        <v>2208</v>
      </c>
      <c r="F2" s="234" t="s">
        <v>1875</v>
      </c>
      <c r="G2" s="160" t="s">
        <v>2357</v>
      </c>
      <c r="H2" s="241">
        <f>MIN(I:I)</f>
        <v>11</v>
      </c>
      <c r="I2" s="293" t="s">
        <v>3098</v>
      </c>
      <c r="J2" s="251">
        <f>MAX(I:I)</f>
        <v>32</v>
      </c>
    </row>
    <row r="3" spans="1:10" x14ac:dyDescent="0.25">
      <c r="A3" s="213"/>
      <c r="B3" s="252" t="s">
        <v>2948</v>
      </c>
      <c r="C3" s="252" t="s">
        <v>2898</v>
      </c>
      <c r="D3" s="253"/>
      <c r="E3" s="253"/>
      <c r="F3" s="253"/>
      <c r="G3" s="253"/>
      <c r="H3" s="253"/>
      <c r="I3" s="253">
        <f>LEN(TRIM(B3))</f>
        <v>19</v>
      </c>
      <c r="J3" s="253"/>
    </row>
    <row r="4" spans="1:10" x14ac:dyDescent="0.25">
      <c r="A4" s="213"/>
      <c r="B4" s="252" t="s">
        <v>2908</v>
      </c>
      <c r="C4" s="252" t="s">
        <v>2909</v>
      </c>
      <c r="D4" s="253"/>
      <c r="E4" s="253"/>
      <c r="F4" s="253"/>
      <c r="G4" s="253"/>
      <c r="H4" s="253"/>
      <c r="I4" s="253">
        <f t="shared" ref="I4:I16" si="0">LEN(TRIM(B4))</f>
        <v>11</v>
      </c>
      <c r="J4" s="253"/>
    </row>
    <row r="5" spans="1:10" x14ac:dyDescent="0.25">
      <c r="A5" s="213"/>
      <c r="B5" s="252" t="s">
        <v>2891</v>
      </c>
      <c r="C5" s="252" t="s">
        <v>2892</v>
      </c>
      <c r="D5" s="253"/>
      <c r="E5" s="253"/>
      <c r="F5" s="253"/>
      <c r="G5" s="253"/>
      <c r="H5" s="253"/>
      <c r="I5" s="253">
        <f t="shared" si="0"/>
        <v>15</v>
      </c>
      <c r="J5" s="253"/>
    </row>
    <row r="6" spans="1:10" x14ac:dyDescent="0.25">
      <c r="A6" s="213"/>
      <c r="B6" s="252" t="s">
        <v>2893</v>
      </c>
      <c r="C6" s="252" t="s">
        <v>2894</v>
      </c>
      <c r="D6" s="253"/>
      <c r="E6" s="253"/>
      <c r="F6" s="253"/>
      <c r="G6" s="253"/>
      <c r="H6" s="253"/>
      <c r="I6" s="253">
        <f t="shared" si="0"/>
        <v>17</v>
      </c>
      <c r="J6" s="253"/>
    </row>
    <row r="7" spans="1:10" x14ac:dyDescent="0.25">
      <c r="A7" s="213"/>
      <c r="B7" s="252" t="s">
        <v>2949</v>
      </c>
      <c r="C7" s="252" t="s">
        <v>2897</v>
      </c>
      <c r="D7" s="253"/>
      <c r="E7" s="253"/>
      <c r="F7" s="253"/>
      <c r="G7" s="253"/>
      <c r="H7" s="253"/>
      <c r="I7" s="253">
        <f t="shared" si="0"/>
        <v>15</v>
      </c>
      <c r="J7" s="253"/>
    </row>
    <row r="8" spans="1:10" x14ac:dyDescent="0.25">
      <c r="A8" s="213"/>
      <c r="B8" s="252" t="s">
        <v>2895</v>
      </c>
      <c r="C8" s="252" t="s">
        <v>2896</v>
      </c>
      <c r="D8" s="253"/>
      <c r="E8" s="253"/>
      <c r="F8" s="253"/>
      <c r="G8" s="253"/>
      <c r="H8" s="253"/>
      <c r="I8" s="253">
        <f t="shared" si="0"/>
        <v>18</v>
      </c>
      <c r="J8" s="253"/>
    </row>
    <row r="9" spans="1:10" x14ac:dyDescent="0.25">
      <c r="A9" s="213"/>
      <c r="B9" s="252" t="s">
        <v>2906</v>
      </c>
      <c r="C9" s="252" t="s">
        <v>2907</v>
      </c>
      <c r="D9" s="253"/>
      <c r="E9" s="253"/>
      <c r="F9" s="253"/>
      <c r="G9" s="253"/>
      <c r="H9" s="253"/>
      <c r="I9" s="253">
        <f t="shared" si="0"/>
        <v>16</v>
      </c>
      <c r="J9" s="253"/>
    </row>
    <row r="10" spans="1:10" x14ac:dyDescent="0.25">
      <c r="A10" s="213"/>
      <c r="B10" s="252" t="s">
        <v>2901</v>
      </c>
      <c r="C10" s="254" t="s">
        <v>2902</v>
      </c>
      <c r="D10" s="253"/>
      <c r="E10" s="253"/>
      <c r="F10" s="253"/>
      <c r="G10" s="253"/>
      <c r="H10" s="253"/>
      <c r="I10" s="253">
        <f t="shared" si="0"/>
        <v>23</v>
      </c>
      <c r="J10" s="253"/>
    </row>
    <row r="11" spans="1:10" ht="33" x14ac:dyDescent="0.25">
      <c r="A11" s="213"/>
      <c r="B11" s="252" t="s">
        <v>2995</v>
      </c>
      <c r="C11" s="254" t="s">
        <v>2890</v>
      </c>
      <c r="D11" s="253"/>
      <c r="E11" s="253"/>
      <c r="F11" s="253"/>
      <c r="G11" s="253"/>
      <c r="H11" s="253"/>
      <c r="I11" s="253">
        <f t="shared" si="0"/>
        <v>32</v>
      </c>
      <c r="J11" s="253"/>
    </row>
    <row r="12" spans="1:10" ht="15" customHeight="1" x14ac:dyDescent="0.25">
      <c r="A12" s="213"/>
      <c r="B12" s="252" t="s">
        <v>2888</v>
      </c>
      <c r="C12" s="254" t="s">
        <v>2889</v>
      </c>
      <c r="D12" s="253"/>
      <c r="E12" s="253"/>
      <c r="F12" s="253"/>
      <c r="G12" s="253"/>
      <c r="H12" s="253"/>
      <c r="I12" s="253">
        <f t="shared" si="0"/>
        <v>27</v>
      </c>
      <c r="J12" s="253"/>
    </row>
    <row r="13" spans="1:10" x14ac:dyDescent="0.25">
      <c r="A13" s="213"/>
      <c r="B13" s="252" t="s">
        <v>2899</v>
      </c>
      <c r="C13" s="252" t="s">
        <v>2900</v>
      </c>
      <c r="D13" s="253"/>
      <c r="E13" s="253"/>
      <c r="F13" s="253"/>
      <c r="G13" s="253"/>
      <c r="H13" s="253"/>
      <c r="I13" s="253">
        <f t="shared" si="0"/>
        <v>20</v>
      </c>
      <c r="J13" s="253"/>
    </row>
    <row r="14" spans="1:10" x14ac:dyDescent="0.25">
      <c r="A14" s="213"/>
      <c r="B14" s="252" t="s">
        <v>2904</v>
      </c>
      <c r="C14" s="252" t="s">
        <v>2905</v>
      </c>
      <c r="D14" s="253"/>
      <c r="E14" s="253"/>
      <c r="F14" s="253"/>
      <c r="G14" s="253"/>
      <c r="H14" s="253"/>
      <c r="I14" s="253">
        <f t="shared" si="0"/>
        <v>18</v>
      </c>
      <c r="J14" s="253"/>
    </row>
    <row r="15" spans="1:10" ht="15" customHeight="1" x14ac:dyDescent="0.25">
      <c r="A15" s="213"/>
      <c r="B15" s="252" t="s">
        <v>2911</v>
      </c>
      <c r="C15" s="252" t="s">
        <v>2913</v>
      </c>
      <c r="D15" s="253"/>
      <c r="E15" s="253"/>
      <c r="F15" s="253"/>
      <c r="G15" s="253"/>
      <c r="H15" s="253"/>
      <c r="I15" s="253">
        <f t="shared" si="0"/>
        <v>25</v>
      </c>
      <c r="J15" s="253"/>
    </row>
    <row r="16" spans="1:10" x14ac:dyDescent="0.25">
      <c r="A16" s="213"/>
      <c r="B16" s="252" t="s">
        <v>2910</v>
      </c>
      <c r="C16" s="252" t="s">
        <v>2912</v>
      </c>
      <c r="D16" s="253"/>
      <c r="E16" s="253"/>
      <c r="F16" s="253"/>
      <c r="G16" s="253"/>
      <c r="H16" s="253"/>
      <c r="I16" s="253">
        <f t="shared" si="0"/>
        <v>27</v>
      </c>
      <c r="J16" s="253"/>
    </row>
    <row r="17" spans="2:10" ht="15" customHeight="1" x14ac:dyDescent="0.25">
      <c r="B17" s="253"/>
      <c r="C17" s="253"/>
      <c r="D17" s="253"/>
      <c r="E17" s="253"/>
      <c r="F17" s="253"/>
      <c r="G17" s="253"/>
      <c r="H17" s="253"/>
      <c r="I17" s="253"/>
      <c r="J17" s="253"/>
    </row>
  </sheetData>
  <sortState ref="B2:C28">
    <sortCondition ref="B2:B28"/>
  </sortState>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J54"/>
  <sheetViews>
    <sheetView zoomScale="85" zoomScaleNormal="85" workbookViewId="0"/>
  </sheetViews>
  <sheetFormatPr defaultColWidth="9.140625" defaultRowHeight="15" x14ac:dyDescent="0.25"/>
  <cols>
    <col min="1" max="1" width="9.140625" style="76"/>
    <col min="2" max="2" width="40" style="76" customWidth="1"/>
    <col min="3" max="3" width="121.28515625" style="76" customWidth="1"/>
    <col min="4" max="4" width="10.42578125" style="76" customWidth="1"/>
    <col min="5" max="16384" width="9.140625" style="76"/>
  </cols>
  <sheetData>
    <row r="1" spans="2:10" ht="45" x14ac:dyDescent="0.25">
      <c r="B1" s="88"/>
      <c r="C1" s="87"/>
      <c r="D1" s="215"/>
      <c r="E1" s="214"/>
      <c r="H1" s="292" t="s">
        <v>3099</v>
      </c>
      <c r="I1" s="13"/>
      <c r="J1" s="292" t="s">
        <v>3100</v>
      </c>
    </row>
    <row r="2" spans="2:10" ht="31.5" x14ac:dyDescent="0.25">
      <c r="B2" s="216" t="s">
        <v>9</v>
      </c>
      <c r="C2" s="216" t="s">
        <v>10</v>
      </c>
      <c r="D2" s="234" t="s">
        <v>2319</v>
      </c>
      <c r="E2" s="240" t="s">
        <v>2208</v>
      </c>
      <c r="F2" s="234" t="s">
        <v>1875</v>
      </c>
      <c r="G2" s="160" t="s">
        <v>2357</v>
      </c>
      <c r="H2" s="241">
        <f>MIN(I:I)</f>
        <v>2</v>
      </c>
      <c r="I2" s="293" t="s">
        <v>3098</v>
      </c>
      <c r="J2" s="251">
        <f>MAX(I:I)</f>
        <v>10</v>
      </c>
    </row>
    <row r="3" spans="2:10" ht="16.5" x14ac:dyDescent="0.25">
      <c r="B3" s="89" t="s">
        <v>664</v>
      </c>
      <c r="C3" s="89" t="s">
        <v>2380</v>
      </c>
      <c r="D3" s="253"/>
      <c r="E3" s="253"/>
      <c r="F3" s="253"/>
      <c r="G3" s="253"/>
      <c r="H3" s="253"/>
      <c r="I3" s="253">
        <f>LEN(TRIM(B3))</f>
        <v>3</v>
      </c>
      <c r="J3" s="253"/>
    </row>
    <row r="4" spans="2:10" ht="16.5" x14ac:dyDescent="0.25">
      <c r="B4" s="89" t="s">
        <v>2246</v>
      </c>
      <c r="C4" s="89" t="s">
        <v>2247</v>
      </c>
      <c r="D4" s="87"/>
      <c r="I4" s="253">
        <f t="shared" ref="I4:I28" si="0">LEN(TRIM(B4))</f>
        <v>8</v>
      </c>
    </row>
    <row r="5" spans="2:10" ht="16.5" x14ac:dyDescent="0.25">
      <c r="B5" s="89" t="s">
        <v>677</v>
      </c>
      <c r="C5" s="89" t="s">
        <v>2996</v>
      </c>
      <c r="D5" s="87"/>
      <c r="I5" s="253">
        <f t="shared" si="0"/>
        <v>4</v>
      </c>
    </row>
    <row r="6" spans="2:10" ht="16.5" x14ac:dyDescent="0.25">
      <c r="B6" s="89" t="s">
        <v>1467</v>
      </c>
      <c r="C6" s="89" t="s">
        <v>2258</v>
      </c>
      <c r="D6" s="87"/>
      <c r="I6" s="253">
        <f t="shared" si="0"/>
        <v>8</v>
      </c>
    </row>
    <row r="7" spans="2:10" ht="16.5" x14ac:dyDescent="0.25">
      <c r="B7" s="89" t="s">
        <v>1468</v>
      </c>
      <c r="C7" s="89" t="s">
        <v>2248</v>
      </c>
      <c r="D7" s="87"/>
      <c r="I7" s="253">
        <f t="shared" si="0"/>
        <v>8</v>
      </c>
    </row>
    <row r="8" spans="2:10" ht="16.5" x14ac:dyDescent="0.25">
      <c r="B8" s="89" t="s">
        <v>1469</v>
      </c>
      <c r="C8" s="89" t="s">
        <v>2249</v>
      </c>
      <c r="D8" s="87"/>
      <c r="I8" s="253">
        <f t="shared" si="0"/>
        <v>8</v>
      </c>
    </row>
    <row r="9" spans="2:10" ht="16.5" x14ac:dyDescent="0.25">
      <c r="B9" s="89" t="s">
        <v>1470</v>
      </c>
      <c r="C9" s="89" t="s">
        <v>2250</v>
      </c>
      <c r="D9" s="87"/>
      <c r="I9" s="253">
        <f t="shared" si="0"/>
        <v>8</v>
      </c>
    </row>
    <row r="10" spans="2:10" ht="16.5" x14ac:dyDescent="0.25">
      <c r="B10" s="89" t="s">
        <v>136</v>
      </c>
      <c r="C10" s="89" t="s">
        <v>2259</v>
      </c>
      <c r="D10" s="87"/>
      <c r="I10" s="253">
        <f t="shared" si="0"/>
        <v>4</v>
      </c>
    </row>
    <row r="11" spans="2:10" ht="16.5" x14ac:dyDescent="0.25">
      <c r="B11" s="89" t="s">
        <v>1494</v>
      </c>
      <c r="C11" s="89" t="s">
        <v>2251</v>
      </c>
      <c r="D11" s="87"/>
      <c r="I11" s="253">
        <f t="shared" si="0"/>
        <v>9</v>
      </c>
    </row>
    <row r="12" spans="2:10" ht="16.5" x14ac:dyDescent="0.25">
      <c r="B12" s="89" t="s">
        <v>1395</v>
      </c>
      <c r="C12" s="89" t="s">
        <v>2252</v>
      </c>
      <c r="D12" s="87"/>
      <c r="I12" s="253">
        <f t="shared" si="0"/>
        <v>9</v>
      </c>
    </row>
    <row r="13" spans="2:10" ht="16.5" x14ac:dyDescent="0.25">
      <c r="B13" s="89" t="s">
        <v>678</v>
      </c>
      <c r="C13" s="89" t="s">
        <v>1476</v>
      </c>
      <c r="D13" s="87"/>
      <c r="I13" s="253">
        <f t="shared" si="0"/>
        <v>5</v>
      </c>
    </row>
    <row r="14" spans="2:10" ht="16.5" x14ac:dyDescent="0.25">
      <c r="B14" s="89" t="s">
        <v>1269</v>
      </c>
      <c r="C14" s="89" t="s">
        <v>1265</v>
      </c>
      <c r="D14" s="87"/>
      <c r="I14" s="253">
        <f t="shared" si="0"/>
        <v>6</v>
      </c>
    </row>
    <row r="15" spans="2:10" ht="16.5" x14ac:dyDescent="0.25">
      <c r="B15" s="89" t="s">
        <v>1271</v>
      </c>
      <c r="C15" s="89" t="s">
        <v>1270</v>
      </c>
      <c r="D15" s="87"/>
      <c r="I15" s="253">
        <f t="shared" si="0"/>
        <v>7</v>
      </c>
    </row>
    <row r="16" spans="2:10" ht="16.5" x14ac:dyDescent="0.25">
      <c r="B16" s="89" t="s">
        <v>1868</v>
      </c>
      <c r="C16" s="89" t="s">
        <v>3015</v>
      </c>
      <c r="D16" s="88"/>
      <c r="I16" s="253">
        <f t="shared" si="0"/>
        <v>7</v>
      </c>
    </row>
    <row r="17" spans="2:9" ht="16.5" x14ac:dyDescent="0.25">
      <c r="B17" s="89" t="s">
        <v>2245</v>
      </c>
      <c r="C17" s="89" t="s">
        <v>2253</v>
      </c>
      <c r="D17" s="88"/>
      <c r="I17" s="253">
        <f t="shared" si="0"/>
        <v>4</v>
      </c>
    </row>
    <row r="18" spans="2:9" ht="16.5" x14ac:dyDescent="0.25">
      <c r="B18" s="89" t="s">
        <v>679</v>
      </c>
      <c r="C18" s="89" t="s">
        <v>191</v>
      </c>
      <c r="D18" s="88"/>
      <c r="I18" s="253">
        <f t="shared" si="0"/>
        <v>3</v>
      </c>
    </row>
    <row r="19" spans="2:9" ht="16.5" x14ac:dyDescent="0.25">
      <c r="B19" s="89" t="s">
        <v>2254</v>
      </c>
      <c r="C19" s="89" t="s">
        <v>2255</v>
      </c>
      <c r="D19" s="88"/>
      <c r="I19" s="253">
        <f t="shared" si="0"/>
        <v>9</v>
      </c>
    </row>
    <row r="20" spans="2:9" ht="16.5" x14ac:dyDescent="0.25">
      <c r="B20" s="89" t="s">
        <v>2260</v>
      </c>
      <c r="C20" s="89" t="s">
        <v>2256</v>
      </c>
      <c r="D20" s="88"/>
      <c r="I20" s="253">
        <f t="shared" si="0"/>
        <v>8</v>
      </c>
    </row>
    <row r="21" spans="2:9" ht="16.5" x14ac:dyDescent="0.25">
      <c r="B21" s="89" t="s">
        <v>1894</v>
      </c>
      <c r="C21" s="89" t="s">
        <v>1897</v>
      </c>
      <c r="D21" s="88"/>
      <c r="I21" s="253">
        <f t="shared" si="0"/>
        <v>3</v>
      </c>
    </row>
    <row r="22" spans="2:9" ht="16.5" x14ac:dyDescent="0.25">
      <c r="B22" s="89" t="s">
        <v>1895</v>
      </c>
      <c r="C22" s="89" t="s">
        <v>1896</v>
      </c>
      <c r="D22" s="88"/>
      <c r="I22" s="253">
        <f t="shared" si="0"/>
        <v>4</v>
      </c>
    </row>
    <row r="23" spans="2:9" ht="16.5" x14ac:dyDescent="0.25">
      <c r="B23" s="89" t="s">
        <v>1499</v>
      </c>
      <c r="C23" s="89" t="s">
        <v>1500</v>
      </c>
      <c r="D23" s="88"/>
      <c r="I23" s="253">
        <f t="shared" si="0"/>
        <v>7</v>
      </c>
    </row>
    <row r="24" spans="2:9" ht="16.5" x14ac:dyDescent="0.25">
      <c r="B24" s="89" t="s">
        <v>2303</v>
      </c>
      <c r="C24" s="89" t="s">
        <v>2304</v>
      </c>
      <c r="D24" s="88"/>
      <c r="I24" s="253">
        <f t="shared" si="0"/>
        <v>10</v>
      </c>
    </row>
    <row r="25" spans="2:9" ht="16.5" x14ac:dyDescent="0.25">
      <c r="B25" s="87" t="s">
        <v>548</v>
      </c>
      <c r="C25" s="87" t="s">
        <v>2026</v>
      </c>
      <c r="D25" s="88"/>
      <c r="I25" s="253">
        <f t="shared" si="0"/>
        <v>2</v>
      </c>
    </row>
    <row r="26" spans="2:9" ht="16.5" x14ac:dyDescent="0.25">
      <c r="B26" s="87" t="s">
        <v>1474</v>
      </c>
      <c r="C26" s="89" t="s">
        <v>2411</v>
      </c>
      <c r="D26" s="87"/>
      <c r="I26" s="253">
        <f t="shared" si="0"/>
        <v>3</v>
      </c>
    </row>
    <row r="27" spans="2:9" ht="16.5" x14ac:dyDescent="0.25">
      <c r="B27" s="87" t="s">
        <v>2914</v>
      </c>
      <c r="C27" s="89" t="s">
        <v>2915</v>
      </c>
      <c r="D27" s="87"/>
      <c r="I27" s="253">
        <f t="shared" si="0"/>
        <v>4</v>
      </c>
    </row>
    <row r="28" spans="2:9" ht="16.5" x14ac:dyDescent="0.25">
      <c r="B28" s="10" t="s">
        <v>192</v>
      </c>
      <c r="C28" s="10" t="s">
        <v>230</v>
      </c>
      <c r="D28" s="87"/>
      <c r="I28" s="253">
        <f t="shared" si="0"/>
        <v>2</v>
      </c>
    </row>
    <row r="29" spans="2:9" x14ac:dyDescent="0.25">
      <c r="C29" s="10"/>
      <c r="D29" s="87"/>
    </row>
    <row r="30" spans="2:9" x14ac:dyDescent="0.25">
      <c r="C30" s="10"/>
      <c r="D30" s="87"/>
    </row>
    <row r="31" spans="2:9" x14ac:dyDescent="0.25">
      <c r="B31" s="89"/>
      <c r="C31" s="10"/>
    </row>
    <row r="32" spans="2:9" x14ac:dyDescent="0.25">
      <c r="B32" s="10"/>
      <c r="C32" s="10"/>
    </row>
    <row r="33" spans="2:3" x14ac:dyDescent="0.25">
      <c r="B33" s="10"/>
      <c r="C33" s="10"/>
    </row>
    <row r="34" spans="2:3" x14ac:dyDescent="0.25">
      <c r="B34" s="87"/>
      <c r="C34" s="84"/>
    </row>
    <row r="35" spans="2:3" x14ac:dyDescent="0.25">
      <c r="B35" s="10"/>
      <c r="C35" s="10"/>
    </row>
    <row r="36" spans="2:3" x14ac:dyDescent="0.25">
      <c r="B36" s="10"/>
      <c r="C36" s="89"/>
    </row>
    <row r="37" spans="2:3" x14ac:dyDescent="0.25">
      <c r="B37" s="10"/>
      <c r="C37" s="89"/>
    </row>
    <row r="38" spans="2:3" x14ac:dyDescent="0.25">
      <c r="B38" s="10"/>
      <c r="C38" s="10"/>
    </row>
    <row r="39" spans="2:3" x14ac:dyDescent="0.25">
      <c r="B39" s="10"/>
      <c r="C39" s="10"/>
    </row>
    <row r="40" spans="2:3" x14ac:dyDescent="0.25">
      <c r="B40" s="10"/>
      <c r="C40" s="10"/>
    </row>
    <row r="41" spans="2:3" x14ac:dyDescent="0.25">
      <c r="B41" s="10"/>
      <c r="C41" s="10"/>
    </row>
    <row r="42" spans="2:3" x14ac:dyDescent="0.25">
      <c r="B42" s="10"/>
      <c r="C42" s="10"/>
    </row>
    <row r="43" spans="2:3" x14ac:dyDescent="0.25">
      <c r="B43" s="10"/>
      <c r="C43" s="10"/>
    </row>
    <row r="44" spans="2:3" x14ac:dyDescent="0.25">
      <c r="B44" s="10"/>
      <c r="C44" s="10"/>
    </row>
    <row r="45" spans="2:3" x14ac:dyDescent="0.25">
      <c r="B45" s="10"/>
      <c r="C45" s="10"/>
    </row>
    <row r="46" spans="2:3" x14ac:dyDescent="0.25">
      <c r="B46" s="10"/>
      <c r="C46" s="10"/>
    </row>
    <row r="47" spans="2:3" x14ac:dyDescent="0.25">
      <c r="B47" s="10"/>
      <c r="C47" s="10"/>
    </row>
    <row r="48" spans="2:3" x14ac:dyDescent="0.25">
      <c r="B48" s="10"/>
      <c r="C48" s="10"/>
    </row>
    <row r="49" spans="2:3" x14ac:dyDescent="0.25">
      <c r="B49" s="10"/>
      <c r="C49" s="10"/>
    </row>
    <row r="50" spans="2:3" x14ac:dyDescent="0.25">
      <c r="B50" s="10"/>
      <c r="C50" s="10"/>
    </row>
    <row r="51" spans="2:3" x14ac:dyDescent="0.25">
      <c r="B51" s="10"/>
      <c r="C51" s="10"/>
    </row>
    <row r="52" spans="2:3" x14ac:dyDescent="0.25">
      <c r="B52" s="10"/>
      <c r="C52" s="10"/>
    </row>
    <row r="53" spans="2:3" x14ac:dyDescent="0.25">
      <c r="B53" s="10"/>
      <c r="C53" s="10"/>
    </row>
    <row r="54" spans="2:3" x14ac:dyDescent="0.25">
      <c r="B54" s="10"/>
      <c r="C54" s="10"/>
    </row>
  </sheetData>
  <pageMargins left="0.7" right="0.7" top="0.75" bottom="0.75" header="0.3" footer="0.3"/>
  <pageSetup scale="57" firstPageNumber="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K9"/>
  <sheetViews>
    <sheetView workbookViewId="0"/>
  </sheetViews>
  <sheetFormatPr defaultRowHeight="15" x14ac:dyDescent="0.25"/>
  <cols>
    <col min="3" max="3" width="72" customWidth="1"/>
    <col min="4" max="4" width="26.28515625" customWidth="1"/>
  </cols>
  <sheetData>
    <row r="1" spans="2:11" ht="45" x14ac:dyDescent="0.25">
      <c r="I1" s="292" t="s">
        <v>3099</v>
      </c>
      <c r="J1" s="13"/>
      <c r="K1" s="292" t="s">
        <v>3100</v>
      </c>
    </row>
    <row r="2" spans="2:11" ht="31.5" x14ac:dyDescent="0.25">
      <c r="B2" s="256" t="s">
        <v>9</v>
      </c>
      <c r="C2" s="256" t="s">
        <v>10</v>
      </c>
      <c r="D2" s="256" t="s">
        <v>2312</v>
      </c>
      <c r="E2" s="257" t="s">
        <v>2319</v>
      </c>
      <c r="F2" t="s">
        <v>2208</v>
      </c>
      <c r="G2" s="257" t="s">
        <v>1875</v>
      </c>
      <c r="H2" t="s">
        <v>2357</v>
      </c>
      <c r="I2">
        <f>MIN(J:J)</f>
        <v>2</v>
      </c>
      <c r="J2" s="293" t="s">
        <v>3098</v>
      </c>
      <c r="K2">
        <f>MAX(J:J)</f>
        <v>7</v>
      </c>
    </row>
    <row r="3" spans="2:11" x14ac:dyDescent="0.25">
      <c r="B3" t="s">
        <v>6</v>
      </c>
      <c r="C3" t="s">
        <v>15</v>
      </c>
      <c r="D3" t="s">
        <v>2374</v>
      </c>
      <c r="J3">
        <f>LEN(TRIM(B3))</f>
        <v>2</v>
      </c>
    </row>
    <row r="4" spans="2:11" x14ac:dyDescent="0.25">
      <c r="B4" t="s">
        <v>2240</v>
      </c>
      <c r="C4" t="s">
        <v>2243</v>
      </c>
      <c r="J4" s="7">
        <f t="shared" ref="J4:J9" si="0">LEN(TRIM(B4))</f>
        <v>2</v>
      </c>
    </row>
    <row r="5" spans="2:11" x14ac:dyDescent="0.25">
      <c r="B5" t="s">
        <v>2241</v>
      </c>
      <c r="C5" t="s">
        <v>2244</v>
      </c>
      <c r="J5" s="7">
        <f t="shared" si="0"/>
        <v>7</v>
      </c>
    </row>
    <row r="6" spans="2:11" x14ac:dyDescent="0.25">
      <c r="B6" t="s">
        <v>2242</v>
      </c>
      <c r="C6" t="s">
        <v>1285</v>
      </c>
      <c r="J6" s="7">
        <f t="shared" si="0"/>
        <v>7</v>
      </c>
    </row>
    <row r="7" spans="2:11" x14ac:dyDescent="0.25">
      <c r="B7" t="s">
        <v>2239</v>
      </c>
      <c r="C7" t="s">
        <v>2238</v>
      </c>
      <c r="J7" s="7">
        <f t="shared" si="0"/>
        <v>3</v>
      </c>
    </row>
    <row r="8" spans="2:11" x14ac:dyDescent="0.25">
      <c r="B8" t="s">
        <v>229</v>
      </c>
      <c r="C8" t="s">
        <v>1879</v>
      </c>
      <c r="J8" s="7">
        <f t="shared" si="0"/>
        <v>2</v>
      </c>
    </row>
    <row r="9" spans="2:11" x14ac:dyDescent="0.25">
      <c r="B9" t="s">
        <v>192</v>
      </c>
      <c r="C9" t="s">
        <v>230</v>
      </c>
      <c r="J9" s="7">
        <f t="shared" si="0"/>
        <v>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X243"/>
  <sheetViews>
    <sheetView zoomScale="80" zoomScaleNormal="80" workbookViewId="0">
      <pane xSplit="2" ySplit="2" topLeftCell="C3" activePane="bottomRight" state="frozen"/>
      <selection pane="topRight" activeCell="C1" sqref="C1"/>
      <selection pane="bottomLeft" activeCell="A3" sqref="A3"/>
      <selection pane="bottomRight"/>
    </sheetView>
  </sheetViews>
  <sheetFormatPr defaultColWidth="30.140625" defaultRowHeight="15" x14ac:dyDescent="0.25"/>
  <cols>
    <col min="1" max="1" width="6.42578125" customWidth="1"/>
    <col min="2" max="2" width="33.42578125" customWidth="1"/>
    <col min="3" max="3" width="104.42578125" customWidth="1"/>
    <col min="4" max="4" width="11.140625" customWidth="1"/>
    <col min="5" max="5" width="51.7109375" style="7" customWidth="1"/>
    <col min="6" max="6" width="14" style="7" customWidth="1"/>
    <col min="7" max="7" width="5" style="7" customWidth="1"/>
    <col min="8" max="8" width="9.5703125" style="7" customWidth="1"/>
    <col min="9" max="9" width="6" style="7" customWidth="1"/>
    <col min="10" max="10" width="7.140625" style="7" customWidth="1"/>
    <col min="11" max="11" width="10.140625" style="7" customWidth="1"/>
    <col min="12" max="12" width="8.85546875" customWidth="1"/>
    <col min="13" max="13" width="5.5703125" style="7" customWidth="1"/>
    <col min="14" max="14" width="11.85546875" customWidth="1"/>
    <col min="15" max="15" width="17.42578125" style="7" bestFit="1" customWidth="1"/>
    <col min="16" max="16" width="6" style="300" bestFit="1" customWidth="1"/>
    <col min="17" max="17" width="4.140625" customWidth="1"/>
    <col min="18" max="20" width="4.140625" style="7" customWidth="1"/>
    <col min="21" max="21" width="7.7109375" style="302" bestFit="1" customWidth="1"/>
    <col min="22" max="22" width="4.5703125" bestFit="1" customWidth="1"/>
    <col min="23" max="28" width="4.5703125" style="7" bestFit="1" customWidth="1"/>
    <col min="29" max="29" width="8.42578125" style="302" customWidth="1"/>
    <col min="30" max="30" width="4.5703125" bestFit="1" customWidth="1"/>
    <col min="31" max="39" width="4.5703125" style="7" bestFit="1" customWidth="1"/>
    <col min="40" max="40" width="5.7109375" style="302" bestFit="1" customWidth="1"/>
    <col min="41" max="41" width="4.5703125" bestFit="1" customWidth="1"/>
    <col min="42" max="44" width="4.5703125" style="7" bestFit="1" customWidth="1"/>
    <col min="45" max="45" width="5.7109375" style="302" customWidth="1"/>
    <col min="46" max="46" width="4.5703125" bestFit="1" customWidth="1"/>
    <col min="47" max="48" width="4.5703125" style="7" bestFit="1" customWidth="1"/>
    <col min="49" max="49" width="10.7109375" style="300" customWidth="1"/>
    <col min="50" max="50" width="8.140625" style="300" customWidth="1"/>
  </cols>
  <sheetData>
    <row r="1" spans="2:50" ht="45" x14ac:dyDescent="0.25">
      <c r="J1" s="292" t="s">
        <v>3099</v>
      </c>
      <c r="K1" s="13"/>
      <c r="L1" s="292" t="s">
        <v>3100</v>
      </c>
      <c r="M1" s="292"/>
      <c r="N1" s="353" t="s">
        <v>3101</v>
      </c>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row>
    <row r="2" spans="2:50" ht="40.5" x14ac:dyDescent="0.25">
      <c r="B2" s="257" t="s">
        <v>9</v>
      </c>
      <c r="C2" s="257" t="s">
        <v>228</v>
      </c>
      <c r="D2" s="257" t="s">
        <v>1907</v>
      </c>
      <c r="E2" s="257" t="s">
        <v>3102</v>
      </c>
      <c r="F2" s="257" t="s">
        <v>2319</v>
      </c>
      <c r="G2" s="7" t="s">
        <v>2208</v>
      </c>
      <c r="H2" s="257" t="s">
        <v>1875</v>
      </c>
      <c r="I2" s="7" t="s">
        <v>2357</v>
      </c>
      <c r="J2" s="7">
        <f>MIN(K:K)</f>
        <v>2</v>
      </c>
      <c r="K2" s="293" t="s">
        <v>3098</v>
      </c>
      <c r="L2" s="7">
        <f>MAX(K:K)</f>
        <v>31</v>
      </c>
      <c r="N2" s="9" t="s">
        <v>2652</v>
      </c>
      <c r="O2" s="9" t="s">
        <v>3207</v>
      </c>
      <c r="P2" s="303" t="s">
        <v>195</v>
      </c>
      <c r="Q2" s="304" t="s">
        <v>1431</v>
      </c>
      <c r="R2" s="304" t="s">
        <v>1432</v>
      </c>
      <c r="S2" s="304" t="s">
        <v>1433</v>
      </c>
      <c r="T2" s="305" t="s">
        <v>1434</v>
      </c>
      <c r="U2" s="308" t="s">
        <v>136</v>
      </c>
      <c r="V2" s="304" t="s">
        <v>1417</v>
      </c>
      <c r="W2" s="304" t="s">
        <v>1418</v>
      </c>
      <c r="X2" s="304" t="s">
        <v>1419</v>
      </c>
      <c r="Y2" s="304" t="s">
        <v>1420</v>
      </c>
      <c r="Z2" s="304" t="s">
        <v>1421</v>
      </c>
      <c r="AA2" s="304" t="s">
        <v>1422</v>
      </c>
      <c r="AB2" s="305" t="s">
        <v>1423</v>
      </c>
      <c r="AC2" s="301" t="s">
        <v>194</v>
      </c>
      <c r="AD2" s="298" t="s">
        <v>1480</v>
      </c>
      <c r="AE2" s="298" t="s">
        <v>1481</v>
      </c>
      <c r="AF2" s="298" t="s">
        <v>1424</v>
      </c>
      <c r="AG2" s="298" t="s">
        <v>1425</v>
      </c>
      <c r="AH2" s="298" t="s">
        <v>1426</v>
      </c>
      <c r="AI2" s="298" t="s">
        <v>1427</v>
      </c>
      <c r="AJ2" s="298" t="s">
        <v>1428</v>
      </c>
      <c r="AK2" s="298" t="s">
        <v>1429</v>
      </c>
      <c r="AL2" s="298" t="s">
        <v>1430</v>
      </c>
      <c r="AM2" s="298" t="s">
        <v>1482</v>
      </c>
      <c r="AN2" s="308" t="s">
        <v>8</v>
      </c>
      <c r="AO2" s="304" t="s">
        <v>1436</v>
      </c>
      <c r="AP2" s="304" t="s">
        <v>1437</v>
      </c>
      <c r="AQ2" s="304" t="s">
        <v>1438</v>
      </c>
      <c r="AR2" s="305" t="s">
        <v>1490</v>
      </c>
      <c r="AS2" s="301" t="s">
        <v>196</v>
      </c>
      <c r="AT2" s="298" t="s">
        <v>1439</v>
      </c>
      <c r="AU2" s="298" t="s">
        <v>1440</v>
      </c>
      <c r="AV2" s="298" t="s">
        <v>196</v>
      </c>
      <c r="AW2" s="310" t="s">
        <v>146</v>
      </c>
      <c r="AX2" s="299" t="s">
        <v>198</v>
      </c>
    </row>
    <row r="3" spans="2:50" x14ac:dyDescent="0.25">
      <c r="B3" t="s">
        <v>2423</v>
      </c>
      <c r="C3" t="s">
        <v>2214</v>
      </c>
      <c r="D3" t="s">
        <v>1908</v>
      </c>
      <c r="K3" s="7">
        <f>LEN(TRIM(B3))</f>
        <v>9</v>
      </c>
      <c r="N3" t="s">
        <v>2653</v>
      </c>
      <c r="O3" s="300" t="str">
        <f t="shared" ref="O3:O20" si="0">IF(OR(P3="X",U3="X",AC3="X",AN3="X",AS3="X",AW3="X"),"X","none")</f>
        <v>X</v>
      </c>
      <c r="P3" s="306"/>
      <c r="Q3" s="10"/>
      <c r="R3" s="10"/>
      <c r="S3" s="10"/>
      <c r="T3" s="321"/>
      <c r="U3" s="309"/>
      <c r="V3" s="10"/>
      <c r="W3" s="10"/>
      <c r="X3" s="10"/>
      <c r="Y3" s="10"/>
      <c r="Z3" s="10"/>
      <c r="AA3" s="10"/>
      <c r="AB3" s="321"/>
      <c r="AC3" s="302" t="s">
        <v>2654</v>
      </c>
      <c r="AD3" s="11"/>
      <c r="AE3" s="11"/>
      <c r="AF3" s="11"/>
      <c r="AG3" s="11"/>
      <c r="AH3" s="11"/>
      <c r="AI3" s="11"/>
      <c r="AJ3" s="11"/>
      <c r="AK3" s="11"/>
      <c r="AL3" s="11"/>
      <c r="AM3" s="11"/>
      <c r="AN3" s="309" t="s">
        <v>2654</v>
      </c>
      <c r="AO3" s="10"/>
      <c r="AP3" s="10"/>
      <c r="AQ3" s="10"/>
      <c r="AR3" s="321"/>
      <c r="AS3" s="302" t="s">
        <v>2654</v>
      </c>
      <c r="AT3" s="11"/>
      <c r="AU3" s="11"/>
      <c r="AV3" s="11"/>
      <c r="AW3" s="322"/>
      <c r="AX3" s="302"/>
    </row>
    <row r="4" spans="2:50" x14ac:dyDescent="0.25">
      <c r="B4" t="s">
        <v>2424</v>
      </c>
      <c r="C4" t="s">
        <v>2215</v>
      </c>
      <c r="D4" t="s">
        <v>1909</v>
      </c>
      <c r="K4" s="7">
        <f t="shared" ref="K4:K69" si="1">LEN(TRIM(B4))</f>
        <v>10</v>
      </c>
      <c r="N4" t="s">
        <v>2653</v>
      </c>
      <c r="O4" s="300" t="str">
        <f t="shared" si="0"/>
        <v>X</v>
      </c>
      <c r="P4" s="306"/>
      <c r="Q4" s="10"/>
      <c r="R4" s="10"/>
      <c r="S4" s="10"/>
      <c r="T4" s="321"/>
      <c r="U4" s="309"/>
      <c r="V4" s="10"/>
      <c r="W4" s="10"/>
      <c r="X4" s="10"/>
      <c r="Y4" s="10"/>
      <c r="Z4" s="10"/>
      <c r="AA4" s="10"/>
      <c r="AB4" s="321"/>
      <c r="AC4" s="302" t="s">
        <v>2654</v>
      </c>
      <c r="AD4" s="11"/>
      <c r="AE4" s="11"/>
      <c r="AF4" s="11"/>
      <c r="AG4" s="11"/>
      <c r="AH4" s="11"/>
      <c r="AI4" s="11"/>
      <c r="AJ4" s="11"/>
      <c r="AK4" s="11"/>
      <c r="AL4" s="11"/>
      <c r="AM4" s="11"/>
      <c r="AN4" s="309" t="s">
        <v>2654</v>
      </c>
      <c r="AO4" s="10"/>
      <c r="AP4" s="10"/>
      <c r="AQ4" s="10"/>
      <c r="AR4" s="321"/>
      <c r="AS4" s="302" t="s">
        <v>2654</v>
      </c>
      <c r="AT4" s="11"/>
      <c r="AU4" s="11"/>
      <c r="AV4" s="11"/>
      <c r="AW4" s="322"/>
      <c r="AX4" s="302"/>
    </row>
    <row r="5" spans="2:50" x14ac:dyDescent="0.25">
      <c r="B5" t="s">
        <v>2425</v>
      </c>
      <c r="C5" t="s">
        <v>2655</v>
      </c>
      <c r="D5" t="s">
        <v>1910</v>
      </c>
      <c r="K5" s="7">
        <f t="shared" si="1"/>
        <v>11</v>
      </c>
      <c r="O5" s="300" t="str">
        <f t="shared" si="0"/>
        <v>none</v>
      </c>
      <c r="P5" s="306"/>
      <c r="Q5" s="10"/>
      <c r="R5" s="10"/>
      <c r="S5" s="10"/>
      <c r="T5" s="321"/>
      <c r="U5" s="309"/>
      <c r="V5" s="10"/>
      <c r="W5" s="10"/>
      <c r="X5" s="10"/>
      <c r="Y5" s="10"/>
      <c r="Z5" s="10"/>
      <c r="AA5" s="10"/>
      <c r="AB5" s="321"/>
      <c r="AD5" s="11"/>
      <c r="AE5" s="11"/>
      <c r="AF5" s="11"/>
      <c r="AG5" s="11"/>
      <c r="AH5" s="11"/>
      <c r="AI5" s="11"/>
      <c r="AJ5" s="11"/>
      <c r="AK5" s="11"/>
      <c r="AL5" s="11"/>
      <c r="AM5" s="11"/>
      <c r="AN5" s="309"/>
      <c r="AO5" s="10"/>
      <c r="AP5" s="10"/>
      <c r="AQ5" s="10"/>
      <c r="AR5" s="321"/>
      <c r="AT5" s="11"/>
      <c r="AU5" s="11"/>
      <c r="AV5" s="11"/>
      <c r="AW5" s="322"/>
      <c r="AX5" s="302"/>
    </row>
    <row r="6" spans="2:50" x14ac:dyDescent="0.25">
      <c r="B6" t="s">
        <v>2426</v>
      </c>
      <c r="C6" t="s">
        <v>2216</v>
      </c>
      <c r="D6" t="s">
        <v>1909</v>
      </c>
      <c r="K6" s="7">
        <f t="shared" si="1"/>
        <v>10</v>
      </c>
      <c r="N6" t="s">
        <v>2653</v>
      </c>
      <c r="O6" s="300" t="str">
        <f t="shared" si="0"/>
        <v>X</v>
      </c>
      <c r="P6" s="306"/>
      <c r="Q6" s="10"/>
      <c r="R6" s="10"/>
      <c r="S6" s="10"/>
      <c r="T6" s="321"/>
      <c r="U6" s="309"/>
      <c r="V6" s="10"/>
      <c r="W6" s="10"/>
      <c r="X6" s="10"/>
      <c r="Y6" s="10"/>
      <c r="Z6" s="10"/>
      <c r="AA6" s="10"/>
      <c r="AB6" s="321"/>
      <c r="AC6" s="302" t="s">
        <v>2654</v>
      </c>
      <c r="AD6" s="11"/>
      <c r="AE6" s="11"/>
      <c r="AF6" s="11"/>
      <c r="AG6" s="11"/>
      <c r="AH6" s="11"/>
      <c r="AI6" s="11"/>
      <c r="AJ6" s="11"/>
      <c r="AK6" s="11"/>
      <c r="AL6" s="11"/>
      <c r="AM6" s="11"/>
      <c r="AN6" s="309" t="s">
        <v>2654</v>
      </c>
      <c r="AO6" s="10"/>
      <c r="AP6" s="10"/>
      <c r="AQ6" s="10"/>
      <c r="AR6" s="321"/>
      <c r="AS6" s="302" t="s">
        <v>2654</v>
      </c>
      <c r="AT6" s="11"/>
      <c r="AU6" s="11"/>
      <c r="AV6" s="11"/>
      <c r="AW6" s="322"/>
      <c r="AX6" s="302"/>
    </row>
    <row r="7" spans="2:50" x14ac:dyDescent="0.25">
      <c r="B7" t="s">
        <v>2427</v>
      </c>
      <c r="C7" t="s">
        <v>2216</v>
      </c>
      <c r="D7" t="s">
        <v>1910</v>
      </c>
      <c r="K7" s="7">
        <f t="shared" si="1"/>
        <v>11</v>
      </c>
      <c r="O7" s="300" t="str">
        <f t="shared" si="0"/>
        <v>none</v>
      </c>
      <c r="P7" s="306"/>
      <c r="Q7" s="10"/>
      <c r="R7" s="10"/>
      <c r="S7" s="10"/>
      <c r="T7" s="321"/>
      <c r="U7" s="309"/>
      <c r="V7" s="10"/>
      <c r="W7" s="10"/>
      <c r="X7" s="10"/>
      <c r="Y7" s="10"/>
      <c r="Z7" s="10"/>
      <c r="AA7" s="10"/>
      <c r="AB7" s="321"/>
      <c r="AD7" s="11"/>
      <c r="AE7" s="11"/>
      <c r="AF7" s="11"/>
      <c r="AG7" s="11"/>
      <c r="AH7" s="11"/>
      <c r="AI7" s="11"/>
      <c r="AJ7" s="11"/>
      <c r="AK7" s="11"/>
      <c r="AL7" s="11"/>
      <c r="AM7" s="11"/>
      <c r="AN7" s="309"/>
      <c r="AO7" s="10"/>
      <c r="AP7" s="10"/>
      <c r="AQ7" s="10"/>
      <c r="AR7" s="321"/>
      <c r="AT7" s="11"/>
      <c r="AU7" s="11"/>
      <c r="AV7" s="11"/>
      <c r="AW7" s="322"/>
      <c r="AX7" s="302"/>
    </row>
    <row r="8" spans="2:50" x14ac:dyDescent="0.25">
      <c r="B8" t="s">
        <v>2428</v>
      </c>
      <c r="C8" t="s">
        <v>2217</v>
      </c>
      <c r="D8" t="s">
        <v>1908</v>
      </c>
      <c r="K8" s="7">
        <f t="shared" si="1"/>
        <v>9</v>
      </c>
      <c r="N8" t="s">
        <v>2653</v>
      </c>
      <c r="O8" s="300" t="str">
        <f t="shared" si="0"/>
        <v>X</v>
      </c>
      <c r="P8" s="306" t="s">
        <v>2654</v>
      </c>
      <c r="Q8" s="10"/>
      <c r="R8" s="10"/>
      <c r="S8" s="10"/>
      <c r="T8" s="321"/>
      <c r="U8" s="309" t="s">
        <v>2654</v>
      </c>
      <c r="V8" s="10"/>
      <c r="W8" s="10"/>
      <c r="X8" s="10"/>
      <c r="Y8" s="10"/>
      <c r="Z8" s="10"/>
      <c r="AA8" s="10"/>
      <c r="AB8" s="321"/>
      <c r="AC8" s="302" t="s">
        <v>2654</v>
      </c>
      <c r="AD8" s="11"/>
      <c r="AE8" s="11"/>
      <c r="AF8" s="11"/>
      <c r="AG8" s="11"/>
      <c r="AH8" s="11"/>
      <c r="AI8" s="11"/>
      <c r="AJ8" s="11"/>
      <c r="AK8" s="11"/>
      <c r="AL8" s="11"/>
      <c r="AM8" s="11"/>
      <c r="AN8" s="309" t="s">
        <v>2654</v>
      </c>
      <c r="AO8" s="10"/>
      <c r="AP8" s="10"/>
      <c r="AQ8" s="10"/>
      <c r="AR8" s="321"/>
      <c r="AS8" s="302" t="s">
        <v>2654</v>
      </c>
      <c r="AT8" s="11"/>
      <c r="AU8" s="11"/>
      <c r="AV8" s="11"/>
      <c r="AW8" s="322" t="s">
        <v>2654</v>
      </c>
      <c r="AX8" s="302"/>
    </row>
    <row r="9" spans="2:50" x14ac:dyDescent="0.25">
      <c r="B9" t="s">
        <v>2429</v>
      </c>
      <c r="C9" t="s">
        <v>2217</v>
      </c>
      <c r="D9" t="s">
        <v>1909</v>
      </c>
      <c r="K9" s="7">
        <f t="shared" si="1"/>
        <v>10</v>
      </c>
      <c r="O9" s="300" t="str">
        <f t="shared" si="0"/>
        <v>none</v>
      </c>
      <c r="P9" s="306"/>
      <c r="Q9" s="10"/>
      <c r="R9" s="10"/>
      <c r="S9" s="10"/>
      <c r="T9" s="321"/>
      <c r="U9" s="309"/>
      <c r="V9" s="10"/>
      <c r="W9" s="10"/>
      <c r="X9" s="10"/>
      <c r="Y9" s="10"/>
      <c r="Z9" s="10"/>
      <c r="AA9" s="10"/>
      <c r="AB9" s="321"/>
      <c r="AD9" s="11"/>
      <c r="AE9" s="11"/>
      <c r="AF9" s="11"/>
      <c r="AG9" s="11"/>
      <c r="AH9" s="11"/>
      <c r="AI9" s="11"/>
      <c r="AJ9" s="11"/>
      <c r="AK9" s="11"/>
      <c r="AL9" s="11"/>
      <c r="AM9" s="11"/>
      <c r="AN9" s="309"/>
      <c r="AO9" s="10"/>
      <c r="AP9" s="10"/>
      <c r="AQ9" s="10"/>
      <c r="AR9" s="321"/>
      <c r="AT9" s="11"/>
      <c r="AU9" s="11"/>
      <c r="AV9" s="11"/>
      <c r="AW9" s="322"/>
      <c r="AX9" s="302"/>
    </row>
    <row r="10" spans="2:50" x14ac:dyDescent="0.25">
      <c r="B10" t="s">
        <v>2430</v>
      </c>
      <c r="C10" t="s">
        <v>2217</v>
      </c>
      <c r="D10" t="s">
        <v>1910</v>
      </c>
      <c r="K10" s="7">
        <f t="shared" si="1"/>
        <v>11</v>
      </c>
      <c r="O10" s="300" t="str">
        <f t="shared" si="0"/>
        <v>none</v>
      </c>
      <c r="P10" s="306"/>
      <c r="Q10" s="10"/>
      <c r="R10" s="10"/>
      <c r="S10" s="10"/>
      <c r="T10" s="321"/>
      <c r="U10" s="309"/>
      <c r="V10" s="10"/>
      <c r="W10" s="10"/>
      <c r="X10" s="10"/>
      <c r="Y10" s="10"/>
      <c r="Z10" s="10"/>
      <c r="AA10" s="10"/>
      <c r="AB10" s="321"/>
      <c r="AD10" s="11"/>
      <c r="AE10" s="11"/>
      <c r="AF10" s="11"/>
      <c r="AG10" s="11"/>
      <c r="AH10" s="11"/>
      <c r="AI10" s="11"/>
      <c r="AJ10" s="11"/>
      <c r="AK10" s="11"/>
      <c r="AL10" s="11"/>
      <c r="AM10" s="11"/>
      <c r="AN10" s="309"/>
      <c r="AO10" s="10"/>
      <c r="AP10" s="10"/>
      <c r="AQ10" s="10"/>
      <c r="AR10" s="321"/>
      <c r="AT10" s="11"/>
      <c r="AU10" s="11"/>
      <c r="AV10" s="11"/>
      <c r="AW10" s="322"/>
      <c r="AX10" s="302"/>
    </row>
    <row r="11" spans="2:50" x14ac:dyDescent="0.25">
      <c r="B11" t="s">
        <v>2431</v>
      </c>
      <c r="C11" t="s">
        <v>2656</v>
      </c>
      <c r="D11" t="s">
        <v>1908</v>
      </c>
      <c r="K11" s="7">
        <f t="shared" si="1"/>
        <v>9</v>
      </c>
      <c r="N11" t="s">
        <v>2653</v>
      </c>
      <c r="O11" s="300" t="str">
        <f t="shared" si="0"/>
        <v>X</v>
      </c>
      <c r="P11" s="306" t="s">
        <v>2654</v>
      </c>
      <c r="Q11" s="10"/>
      <c r="R11" s="10"/>
      <c r="S11" s="10"/>
      <c r="T11" s="321"/>
      <c r="U11" s="309"/>
      <c r="V11" s="10"/>
      <c r="W11" s="10"/>
      <c r="X11" s="10"/>
      <c r="Y11" s="10"/>
      <c r="Z11" s="10"/>
      <c r="AA11" s="10"/>
      <c r="AB11" s="321"/>
      <c r="AC11" s="302" t="s">
        <v>2654</v>
      </c>
      <c r="AD11" s="11"/>
      <c r="AE11" s="11"/>
      <c r="AF11" s="11"/>
      <c r="AG11" s="11"/>
      <c r="AH11" s="11"/>
      <c r="AI11" s="11"/>
      <c r="AJ11" s="11"/>
      <c r="AK11" s="11"/>
      <c r="AL11" s="11"/>
      <c r="AM11" s="11"/>
      <c r="AN11" s="309" t="s">
        <v>2654</v>
      </c>
      <c r="AO11" s="10"/>
      <c r="AP11" s="10"/>
      <c r="AQ11" s="10"/>
      <c r="AR11" s="321"/>
      <c r="AS11" s="302" t="s">
        <v>2654</v>
      </c>
      <c r="AT11" s="11"/>
      <c r="AU11" s="11"/>
      <c r="AV11" s="11"/>
      <c r="AW11" s="322" t="s">
        <v>2654</v>
      </c>
      <c r="AX11" s="302"/>
    </row>
    <row r="12" spans="2:50" x14ac:dyDescent="0.25">
      <c r="B12" t="s">
        <v>2432</v>
      </c>
      <c r="C12" t="s">
        <v>2657</v>
      </c>
      <c r="D12" t="s">
        <v>1909</v>
      </c>
      <c r="K12" s="7">
        <f t="shared" si="1"/>
        <v>10</v>
      </c>
      <c r="N12" t="s">
        <v>2653</v>
      </c>
      <c r="O12" s="300" t="str">
        <f t="shared" si="0"/>
        <v>X</v>
      </c>
      <c r="P12" s="306"/>
      <c r="Q12" s="10"/>
      <c r="R12" s="10"/>
      <c r="S12" s="10"/>
      <c r="T12" s="321"/>
      <c r="U12" s="309"/>
      <c r="V12" s="10"/>
      <c r="W12" s="10"/>
      <c r="X12" s="10"/>
      <c r="Y12" s="10"/>
      <c r="Z12" s="10"/>
      <c r="AA12" s="10"/>
      <c r="AB12" s="321"/>
      <c r="AC12" s="302" t="s">
        <v>2654</v>
      </c>
      <c r="AD12" s="11"/>
      <c r="AE12" s="11"/>
      <c r="AF12" s="11"/>
      <c r="AG12" s="11"/>
      <c r="AH12" s="11"/>
      <c r="AI12" s="11"/>
      <c r="AJ12" s="11"/>
      <c r="AK12" s="11"/>
      <c r="AL12" s="11"/>
      <c r="AM12" s="11"/>
      <c r="AN12" s="309"/>
      <c r="AO12" s="10"/>
      <c r="AP12" s="10"/>
      <c r="AQ12" s="10"/>
      <c r="AR12" s="321"/>
      <c r="AS12" s="302" t="s">
        <v>2654</v>
      </c>
      <c r="AT12" s="11"/>
      <c r="AU12" s="11"/>
      <c r="AV12" s="11"/>
      <c r="AW12" s="322"/>
      <c r="AX12" s="302"/>
    </row>
    <row r="13" spans="2:50" x14ac:dyDescent="0.25">
      <c r="B13" t="s">
        <v>2433</v>
      </c>
      <c r="C13" t="s">
        <v>2658</v>
      </c>
      <c r="D13" t="s">
        <v>1910</v>
      </c>
      <c r="K13" s="7">
        <f t="shared" si="1"/>
        <v>11</v>
      </c>
      <c r="O13" s="300" t="str">
        <f t="shared" si="0"/>
        <v>none</v>
      </c>
      <c r="P13" s="306"/>
      <c r="Q13" s="10"/>
      <c r="R13" s="10"/>
      <c r="S13" s="10"/>
      <c r="T13" s="321"/>
      <c r="U13" s="309"/>
      <c r="V13" s="10"/>
      <c r="W13" s="10"/>
      <c r="X13" s="10"/>
      <c r="Y13" s="10"/>
      <c r="Z13" s="10"/>
      <c r="AA13" s="10"/>
      <c r="AB13" s="321"/>
      <c r="AD13" s="11"/>
      <c r="AE13" s="11"/>
      <c r="AF13" s="11"/>
      <c r="AG13" s="11"/>
      <c r="AH13" s="11"/>
      <c r="AI13" s="11"/>
      <c r="AJ13" s="11"/>
      <c r="AK13" s="11"/>
      <c r="AL13" s="11"/>
      <c r="AM13" s="11"/>
      <c r="AN13" s="309"/>
      <c r="AO13" s="10"/>
      <c r="AP13" s="10"/>
      <c r="AQ13" s="10"/>
      <c r="AR13" s="321"/>
      <c r="AT13" s="11"/>
      <c r="AU13" s="11"/>
      <c r="AV13" s="11"/>
      <c r="AW13" s="322"/>
      <c r="AX13" s="302"/>
    </row>
    <row r="14" spans="2:50" x14ac:dyDescent="0.25">
      <c r="B14" t="s">
        <v>2434</v>
      </c>
      <c r="C14" t="s">
        <v>2659</v>
      </c>
      <c r="D14" t="s">
        <v>1910</v>
      </c>
      <c r="K14" s="7">
        <f t="shared" si="1"/>
        <v>11</v>
      </c>
      <c r="O14" s="300" t="str">
        <f t="shared" si="0"/>
        <v>none</v>
      </c>
      <c r="P14" s="306"/>
      <c r="Q14" s="10"/>
      <c r="R14" s="10"/>
      <c r="S14" s="10"/>
      <c r="T14" s="321"/>
      <c r="U14" s="309"/>
      <c r="V14" s="10"/>
      <c r="W14" s="10"/>
      <c r="X14" s="10"/>
      <c r="Y14" s="10"/>
      <c r="Z14" s="10"/>
      <c r="AA14" s="10"/>
      <c r="AB14" s="321"/>
      <c r="AD14" s="11"/>
      <c r="AE14" s="11"/>
      <c r="AF14" s="11"/>
      <c r="AG14" s="11"/>
      <c r="AH14" s="11"/>
      <c r="AI14" s="11"/>
      <c r="AJ14" s="11"/>
      <c r="AK14" s="11"/>
      <c r="AL14" s="11"/>
      <c r="AM14" s="11"/>
      <c r="AN14" s="309"/>
      <c r="AO14" s="10"/>
      <c r="AP14" s="10"/>
      <c r="AQ14" s="10"/>
      <c r="AR14" s="321"/>
      <c r="AT14" s="11"/>
      <c r="AU14" s="11"/>
      <c r="AV14" s="11"/>
      <c r="AW14" s="322"/>
      <c r="AX14" s="302"/>
    </row>
    <row r="15" spans="2:50" x14ac:dyDescent="0.25">
      <c r="B15" t="s">
        <v>2435</v>
      </c>
      <c r="C15" t="s">
        <v>2660</v>
      </c>
      <c r="D15" t="s">
        <v>1910</v>
      </c>
      <c r="K15" s="7">
        <f t="shared" si="1"/>
        <v>11</v>
      </c>
      <c r="O15" s="300" t="str">
        <f t="shared" si="0"/>
        <v>none</v>
      </c>
      <c r="P15" s="306"/>
      <c r="Q15" s="10"/>
      <c r="R15" s="10"/>
      <c r="S15" s="10"/>
      <c r="T15" s="321"/>
      <c r="U15" s="309"/>
      <c r="V15" s="10"/>
      <c r="W15" s="10"/>
      <c r="X15" s="10"/>
      <c r="Y15" s="10"/>
      <c r="Z15" s="10"/>
      <c r="AA15" s="10"/>
      <c r="AB15" s="321"/>
      <c r="AD15" s="11"/>
      <c r="AE15" s="11"/>
      <c r="AF15" s="11"/>
      <c r="AG15" s="11"/>
      <c r="AH15" s="11"/>
      <c r="AI15" s="11"/>
      <c r="AJ15" s="11"/>
      <c r="AK15" s="11"/>
      <c r="AL15" s="11"/>
      <c r="AM15" s="11"/>
      <c r="AN15" s="309"/>
      <c r="AO15" s="10"/>
      <c r="AP15" s="10"/>
      <c r="AQ15" s="10"/>
      <c r="AR15" s="321"/>
      <c r="AT15" s="11"/>
      <c r="AU15" s="11"/>
      <c r="AV15" s="11"/>
      <c r="AW15" s="322"/>
      <c r="AX15" s="302"/>
    </row>
    <row r="16" spans="2:50" x14ac:dyDescent="0.25">
      <c r="B16" t="s">
        <v>2436</v>
      </c>
      <c r="C16" t="s">
        <v>2661</v>
      </c>
      <c r="D16" t="s">
        <v>1910</v>
      </c>
      <c r="K16" s="7">
        <f t="shared" si="1"/>
        <v>11</v>
      </c>
      <c r="O16" s="300" t="str">
        <f t="shared" si="0"/>
        <v>none</v>
      </c>
      <c r="P16" s="306"/>
      <c r="Q16" s="10"/>
      <c r="R16" s="10"/>
      <c r="S16" s="10"/>
      <c r="T16" s="321"/>
      <c r="U16" s="309"/>
      <c r="V16" s="10"/>
      <c r="W16" s="10"/>
      <c r="X16" s="10"/>
      <c r="Y16" s="10"/>
      <c r="Z16" s="10"/>
      <c r="AA16" s="10"/>
      <c r="AB16" s="321"/>
      <c r="AD16" s="11"/>
      <c r="AE16" s="11"/>
      <c r="AF16" s="11"/>
      <c r="AG16" s="11"/>
      <c r="AH16" s="11"/>
      <c r="AI16" s="11"/>
      <c r="AJ16" s="11"/>
      <c r="AK16" s="11"/>
      <c r="AL16" s="11"/>
      <c r="AM16" s="11"/>
      <c r="AN16" s="309"/>
      <c r="AO16" s="10"/>
      <c r="AP16" s="10"/>
      <c r="AQ16" s="10"/>
      <c r="AR16" s="321"/>
      <c r="AT16" s="11"/>
      <c r="AU16" s="11"/>
      <c r="AV16" s="11"/>
      <c r="AW16" s="322"/>
      <c r="AX16" s="302"/>
    </row>
    <row r="17" spans="2:50" x14ac:dyDescent="0.25">
      <c r="B17" s="11" t="s">
        <v>2442</v>
      </c>
      <c r="C17" t="s">
        <v>2667</v>
      </c>
      <c r="D17" t="s">
        <v>2668</v>
      </c>
      <c r="E17" s="7" t="s">
        <v>3103</v>
      </c>
      <c r="K17" s="7">
        <f>LEN(TRIM(B17))</f>
        <v>23</v>
      </c>
      <c r="N17" t="s">
        <v>2653</v>
      </c>
      <c r="O17" s="300" t="str">
        <f t="shared" si="0"/>
        <v>X</v>
      </c>
      <c r="P17" s="306"/>
      <c r="Q17" s="10"/>
      <c r="R17" s="10"/>
      <c r="S17" s="10"/>
      <c r="T17" s="321"/>
      <c r="U17" s="309" t="s">
        <v>2654</v>
      </c>
      <c r="V17" s="10"/>
      <c r="W17" s="10"/>
      <c r="X17" s="10"/>
      <c r="Y17" s="10"/>
      <c r="Z17" s="10"/>
      <c r="AA17" s="10"/>
      <c r="AB17" s="321"/>
      <c r="AD17" s="11"/>
      <c r="AE17" s="11"/>
      <c r="AF17" s="11"/>
      <c r="AG17" s="11"/>
      <c r="AH17" s="11"/>
      <c r="AI17" s="11"/>
      <c r="AJ17" s="11"/>
      <c r="AK17" s="11"/>
      <c r="AL17" s="11"/>
      <c r="AM17" s="11"/>
      <c r="AN17" s="309"/>
      <c r="AO17" s="10"/>
      <c r="AP17" s="10"/>
      <c r="AQ17" s="10"/>
      <c r="AR17" s="321"/>
      <c r="AT17" s="11"/>
      <c r="AU17" s="11"/>
      <c r="AV17" s="11"/>
      <c r="AW17" s="322"/>
      <c r="AX17" s="302"/>
    </row>
    <row r="18" spans="2:50" x14ac:dyDescent="0.25">
      <c r="B18" t="s">
        <v>2437</v>
      </c>
      <c r="C18" t="s">
        <v>2662</v>
      </c>
      <c r="D18" t="s">
        <v>1909</v>
      </c>
      <c r="K18" s="7">
        <f t="shared" si="1"/>
        <v>10</v>
      </c>
      <c r="N18" t="s">
        <v>2653</v>
      </c>
      <c r="O18" s="300" t="str">
        <f t="shared" si="0"/>
        <v>X</v>
      </c>
      <c r="P18" s="306"/>
      <c r="Q18" s="10"/>
      <c r="R18" s="10"/>
      <c r="S18" s="10"/>
      <c r="T18" s="321"/>
      <c r="U18" s="309"/>
      <c r="V18" s="10"/>
      <c r="W18" s="10"/>
      <c r="X18" s="10"/>
      <c r="Y18" s="10"/>
      <c r="Z18" s="10"/>
      <c r="AA18" s="10"/>
      <c r="AB18" s="321"/>
      <c r="AC18" s="302" t="s">
        <v>2654</v>
      </c>
      <c r="AD18" s="11"/>
      <c r="AE18" s="11"/>
      <c r="AF18" s="11"/>
      <c r="AG18" s="11"/>
      <c r="AH18" s="11"/>
      <c r="AI18" s="11"/>
      <c r="AJ18" s="11"/>
      <c r="AK18" s="11"/>
      <c r="AL18" s="11"/>
      <c r="AM18" s="11"/>
      <c r="AN18" s="309"/>
      <c r="AO18" s="10"/>
      <c r="AP18" s="10"/>
      <c r="AQ18" s="10"/>
      <c r="AR18" s="321"/>
      <c r="AS18" s="302" t="s">
        <v>2654</v>
      </c>
      <c r="AT18" s="11"/>
      <c r="AU18" s="11"/>
      <c r="AV18" s="11"/>
      <c r="AW18" s="322"/>
      <c r="AX18" s="302"/>
    </row>
    <row r="19" spans="2:50" x14ac:dyDescent="0.25">
      <c r="B19" t="s">
        <v>2438</v>
      </c>
      <c r="C19" t="s">
        <v>2663</v>
      </c>
      <c r="D19" t="s">
        <v>1910</v>
      </c>
      <c r="K19" s="7">
        <f t="shared" si="1"/>
        <v>11</v>
      </c>
      <c r="O19" s="300" t="str">
        <f t="shared" si="0"/>
        <v>none</v>
      </c>
      <c r="P19" s="306"/>
      <c r="Q19" s="10"/>
      <c r="R19" s="10"/>
      <c r="S19" s="10"/>
      <c r="T19" s="321"/>
      <c r="U19" s="309"/>
      <c r="V19" s="10"/>
      <c r="W19" s="10"/>
      <c r="X19" s="10"/>
      <c r="Y19" s="10"/>
      <c r="Z19" s="10"/>
      <c r="AA19" s="10"/>
      <c r="AB19" s="321"/>
      <c r="AD19" s="11"/>
      <c r="AE19" s="11"/>
      <c r="AF19" s="11"/>
      <c r="AG19" s="11"/>
      <c r="AH19" s="11"/>
      <c r="AI19" s="11"/>
      <c r="AJ19" s="11"/>
      <c r="AK19" s="11"/>
      <c r="AL19" s="11"/>
      <c r="AM19" s="11"/>
      <c r="AN19" s="309"/>
      <c r="AO19" s="10"/>
      <c r="AP19" s="10"/>
      <c r="AQ19" s="10"/>
      <c r="AR19" s="321"/>
      <c r="AT19" s="11"/>
      <c r="AU19" s="11"/>
      <c r="AV19" s="11"/>
      <c r="AW19" s="322"/>
      <c r="AX19" s="302"/>
    </row>
    <row r="20" spans="2:50" x14ac:dyDescent="0.25">
      <c r="B20" t="s">
        <v>2439</v>
      </c>
      <c r="C20" t="s">
        <v>2664</v>
      </c>
      <c r="D20" t="s">
        <v>1910</v>
      </c>
      <c r="K20" s="7">
        <f t="shared" si="1"/>
        <v>11</v>
      </c>
      <c r="O20" s="300" t="str">
        <f t="shared" si="0"/>
        <v>none</v>
      </c>
      <c r="P20" s="306"/>
      <c r="Q20" s="10"/>
      <c r="R20" s="10"/>
      <c r="S20" s="10"/>
      <c r="T20" s="321"/>
      <c r="U20" s="309"/>
      <c r="V20" s="10"/>
      <c r="W20" s="10"/>
      <c r="X20" s="10"/>
      <c r="Y20" s="10"/>
      <c r="Z20" s="10"/>
      <c r="AA20" s="10"/>
      <c r="AB20" s="321"/>
      <c r="AD20" s="11"/>
      <c r="AE20" s="11"/>
      <c r="AF20" s="11"/>
      <c r="AG20" s="11"/>
      <c r="AH20" s="11"/>
      <c r="AI20" s="11"/>
      <c r="AJ20" s="11"/>
      <c r="AK20" s="11"/>
      <c r="AL20" s="11"/>
      <c r="AM20" s="11"/>
      <c r="AN20" s="309"/>
      <c r="AO20" s="10"/>
      <c r="AP20" s="10"/>
      <c r="AQ20" s="10"/>
      <c r="AR20" s="321"/>
      <c r="AT20" s="11"/>
      <c r="AU20" s="11"/>
      <c r="AV20" s="11"/>
      <c r="AW20" s="322"/>
      <c r="AX20" s="302"/>
    </row>
    <row r="21" spans="2:50" x14ac:dyDescent="0.25">
      <c r="B21" t="s">
        <v>2440</v>
      </c>
      <c r="C21" t="s">
        <v>2665</v>
      </c>
      <c r="D21" t="s">
        <v>1910</v>
      </c>
      <c r="K21" s="7">
        <f t="shared" si="1"/>
        <v>11</v>
      </c>
      <c r="O21" s="300" t="str">
        <f>IF(OR(P21="X",U21="X",AC21="X",AN21="X",AS21="X",AW21="X"),"X","none")</f>
        <v>none</v>
      </c>
      <c r="P21" s="306"/>
      <c r="Q21" s="10"/>
      <c r="R21" s="10"/>
      <c r="S21" s="10"/>
      <c r="T21" s="321"/>
      <c r="U21" s="309"/>
      <c r="V21" s="10"/>
      <c r="W21" s="10"/>
      <c r="X21" s="10"/>
      <c r="Y21" s="10"/>
      <c r="Z21" s="10"/>
      <c r="AA21" s="10"/>
      <c r="AB21" s="321"/>
      <c r="AD21" s="11"/>
      <c r="AE21" s="11"/>
      <c r="AF21" s="11"/>
      <c r="AG21" s="11"/>
      <c r="AH21" s="11"/>
      <c r="AI21" s="11"/>
      <c r="AJ21" s="11"/>
      <c r="AK21" s="11"/>
      <c r="AL21" s="11"/>
      <c r="AM21" s="11"/>
      <c r="AN21" s="309"/>
      <c r="AO21" s="10"/>
      <c r="AP21" s="10"/>
      <c r="AQ21" s="10"/>
      <c r="AR21" s="321"/>
      <c r="AT21" s="11"/>
      <c r="AU21" s="11"/>
      <c r="AV21" s="11"/>
      <c r="AW21" s="322"/>
      <c r="AX21" s="302"/>
    </row>
    <row r="22" spans="2:50" x14ac:dyDescent="0.25">
      <c r="B22" t="s">
        <v>2441</v>
      </c>
      <c r="C22" t="s">
        <v>2666</v>
      </c>
      <c r="D22" t="s">
        <v>1910</v>
      </c>
      <c r="K22" s="7">
        <f t="shared" si="1"/>
        <v>11</v>
      </c>
      <c r="O22" s="300" t="str">
        <f t="shared" ref="O22:O85" si="2">IF(OR(P22="X",U22="X",AC22="X",AN22="X",AS22="X",AW22="X"),"X","none")</f>
        <v>none</v>
      </c>
      <c r="P22" s="306"/>
      <c r="Q22" s="10"/>
      <c r="R22" s="10"/>
      <c r="S22" s="10"/>
      <c r="T22" s="321"/>
      <c r="U22" s="309"/>
      <c r="V22" s="10"/>
      <c r="W22" s="10"/>
      <c r="X22" s="10"/>
      <c r="Y22" s="10"/>
      <c r="Z22" s="10"/>
      <c r="AA22" s="10"/>
      <c r="AB22" s="321"/>
      <c r="AD22" s="11"/>
      <c r="AE22" s="11"/>
      <c r="AF22" s="11"/>
      <c r="AG22" s="11"/>
      <c r="AH22" s="11"/>
      <c r="AI22" s="11"/>
      <c r="AJ22" s="11"/>
      <c r="AK22" s="11"/>
      <c r="AL22" s="11"/>
      <c r="AM22" s="11"/>
      <c r="AN22" s="309"/>
      <c r="AO22" s="10"/>
      <c r="AP22" s="10"/>
      <c r="AQ22" s="10"/>
      <c r="AR22" s="321"/>
      <c r="AT22" s="11"/>
      <c r="AU22" s="11"/>
      <c r="AV22" s="11"/>
      <c r="AW22" s="322"/>
      <c r="AX22" s="302"/>
    </row>
    <row r="23" spans="2:50" x14ac:dyDescent="0.25">
      <c r="B23" s="11" t="s">
        <v>2558</v>
      </c>
      <c r="C23" t="s">
        <v>2789</v>
      </c>
      <c r="D23" t="s">
        <v>1911</v>
      </c>
      <c r="E23" s="7" t="s">
        <v>3140</v>
      </c>
      <c r="K23" s="7">
        <f>LEN(TRIM(B23))</f>
        <v>11</v>
      </c>
      <c r="N23" t="s">
        <v>2653</v>
      </c>
      <c r="O23" s="300" t="str">
        <f t="shared" si="2"/>
        <v>none</v>
      </c>
      <c r="P23" s="306"/>
      <c r="Q23" s="10"/>
      <c r="R23" s="10"/>
      <c r="S23" s="10"/>
      <c r="T23" s="321"/>
      <c r="U23" s="309"/>
      <c r="V23" s="10"/>
      <c r="W23" s="10"/>
      <c r="X23" s="10"/>
      <c r="Y23" s="10"/>
      <c r="Z23" s="10"/>
      <c r="AA23" s="10"/>
      <c r="AB23" s="321"/>
      <c r="AD23" s="11"/>
      <c r="AE23" s="11"/>
      <c r="AF23" s="11"/>
      <c r="AG23" s="11"/>
      <c r="AH23" s="11"/>
      <c r="AI23" s="11"/>
      <c r="AJ23" s="11"/>
      <c r="AK23" s="11"/>
      <c r="AL23" s="11"/>
      <c r="AM23" s="11"/>
      <c r="AN23" s="309"/>
      <c r="AO23" s="10"/>
      <c r="AP23" s="10"/>
      <c r="AQ23" s="10"/>
      <c r="AR23" s="321"/>
      <c r="AT23" s="11"/>
      <c r="AU23" s="11"/>
      <c r="AV23" s="11"/>
      <c r="AW23" s="322"/>
      <c r="AX23" s="302"/>
    </row>
    <row r="24" spans="2:50" x14ac:dyDescent="0.25">
      <c r="B24" s="11" t="s">
        <v>2559</v>
      </c>
      <c r="C24" t="s">
        <v>2790</v>
      </c>
      <c r="D24" t="s">
        <v>1911</v>
      </c>
      <c r="E24" s="7" t="s">
        <v>3141</v>
      </c>
      <c r="K24" s="7">
        <f>LEN(TRIM(B24))</f>
        <v>16</v>
      </c>
      <c r="N24" t="s">
        <v>2653</v>
      </c>
      <c r="O24" s="300" t="str">
        <f t="shared" si="2"/>
        <v>none</v>
      </c>
      <c r="P24" s="306"/>
      <c r="Q24" s="10"/>
      <c r="R24" s="10"/>
      <c r="S24" s="10"/>
      <c r="T24" s="321"/>
      <c r="U24" s="309"/>
      <c r="V24" s="10"/>
      <c r="W24" s="10"/>
      <c r="X24" s="10"/>
      <c r="Y24" s="10"/>
      <c r="Z24" s="10"/>
      <c r="AA24" s="10"/>
      <c r="AB24" s="321"/>
      <c r="AD24" s="11"/>
      <c r="AE24" s="11"/>
      <c r="AF24" s="11"/>
      <c r="AG24" s="11"/>
      <c r="AH24" s="11"/>
      <c r="AI24" s="11"/>
      <c r="AJ24" s="11"/>
      <c r="AK24" s="11"/>
      <c r="AL24" s="11"/>
      <c r="AM24" s="11"/>
      <c r="AN24" s="309"/>
      <c r="AO24" s="10"/>
      <c r="AP24" s="10"/>
      <c r="AQ24" s="10"/>
      <c r="AR24" s="321"/>
      <c r="AT24" s="11"/>
      <c r="AU24" s="11"/>
      <c r="AV24" s="11"/>
      <c r="AW24" s="322"/>
      <c r="AX24" s="302"/>
    </row>
    <row r="25" spans="2:50" x14ac:dyDescent="0.25">
      <c r="B25" s="11" t="s">
        <v>2791</v>
      </c>
      <c r="C25" t="s">
        <v>2792</v>
      </c>
      <c r="D25" t="s">
        <v>1911</v>
      </c>
      <c r="E25" s="7" t="s">
        <v>3142</v>
      </c>
      <c r="K25" s="7">
        <f>LEN(TRIM(B25))</f>
        <v>19</v>
      </c>
      <c r="N25" t="s">
        <v>2653</v>
      </c>
      <c r="O25" s="300" t="str">
        <f t="shared" si="2"/>
        <v>none</v>
      </c>
      <c r="P25" s="306"/>
      <c r="Q25" s="10"/>
      <c r="R25" s="10"/>
      <c r="S25" s="10"/>
      <c r="T25" s="321"/>
      <c r="U25" s="309"/>
      <c r="V25" s="10"/>
      <c r="W25" s="10"/>
      <c r="X25" s="10"/>
      <c r="Y25" s="10"/>
      <c r="Z25" s="10"/>
      <c r="AA25" s="10"/>
      <c r="AB25" s="321"/>
      <c r="AD25" s="11"/>
      <c r="AE25" s="11"/>
      <c r="AF25" s="11"/>
      <c r="AG25" s="11"/>
      <c r="AH25" s="11"/>
      <c r="AI25" s="11"/>
      <c r="AJ25" s="11"/>
      <c r="AK25" s="11"/>
      <c r="AL25" s="11"/>
      <c r="AM25" s="11"/>
      <c r="AN25" s="309"/>
      <c r="AO25" s="10"/>
      <c r="AP25" s="10"/>
      <c r="AQ25" s="10"/>
      <c r="AR25" s="321"/>
      <c r="AT25" s="11"/>
      <c r="AU25" s="11"/>
      <c r="AV25" s="11"/>
      <c r="AW25" s="322"/>
      <c r="AX25" s="302"/>
    </row>
    <row r="26" spans="2:50" x14ac:dyDescent="0.25">
      <c r="B26" t="s">
        <v>2443</v>
      </c>
      <c r="C26" t="s">
        <v>2669</v>
      </c>
      <c r="D26" t="s">
        <v>1908</v>
      </c>
      <c r="K26" s="7">
        <f t="shared" si="1"/>
        <v>9</v>
      </c>
      <c r="N26" t="s">
        <v>2653</v>
      </c>
      <c r="O26" s="300" t="str">
        <f t="shared" si="2"/>
        <v>X</v>
      </c>
      <c r="P26" s="306" t="s">
        <v>2654</v>
      </c>
      <c r="Q26" s="10"/>
      <c r="R26" s="10"/>
      <c r="S26" s="10"/>
      <c r="T26" s="321"/>
      <c r="U26" s="309"/>
      <c r="V26" s="10"/>
      <c r="W26" s="10"/>
      <c r="X26" s="10"/>
      <c r="Y26" s="10"/>
      <c r="Z26" s="10"/>
      <c r="AA26" s="10"/>
      <c r="AB26" s="321"/>
      <c r="AC26" s="302" t="s">
        <v>2654</v>
      </c>
      <c r="AD26" s="11"/>
      <c r="AE26" s="11"/>
      <c r="AF26" s="11"/>
      <c r="AG26" s="11"/>
      <c r="AH26" s="11"/>
      <c r="AI26" s="11"/>
      <c r="AJ26" s="11"/>
      <c r="AK26" s="11"/>
      <c r="AL26" s="11"/>
      <c r="AM26" s="11"/>
      <c r="AN26" s="309" t="s">
        <v>2654</v>
      </c>
      <c r="AO26" s="10"/>
      <c r="AP26" s="10"/>
      <c r="AQ26" s="10"/>
      <c r="AR26" s="321"/>
      <c r="AS26" s="302" t="s">
        <v>2654</v>
      </c>
      <c r="AT26" s="11"/>
      <c r="AU26" s="11"/>
      <c r="AV26" s="11"/>
      <c r="AW26" s="322"/>
      <c r="AX26" s="302"/>
    </row>
    <row r="27" spans="2:50" x14ac:dyDescent="0.25">
      <c r="B27" t="s">
        <v>2444</v>
      </c>
      <c r="C27" t="s">
        <v>2670</v>
      </c>
      <c r="D27" t="s">
        <v>1909</v>
      </c>
      <c r="K27" s="7">
        <f t="shared" si="1"/>
        <v>10</v>
      </c>
      <c r="N27" t="s">
        <v>2653</v>
      </c>
      <c r="O27" s="300" t="str">
        <f t="shared" si="2"/>
        <v>X</v>
      </c>
      <c r="P27" s="306" t="s">
        <v>2654</v>
      </c>
      <c r="Q27" s="10"/>
      <c r="R27" s="10"/>
      <c r="S27" s="10"/>
      <c r="T27" s="321"/>
      <c r="U27" s="309"/>
      <c r="V27" s="10"/>
      <c r="W27" s="10"/>
      <c r="X27" s="10"/>
      <c r="Y27" s="10"/>
      <c r="Z27" s="10"/>
      <c r="AA27" s="10"/>
      <c r="AB27" s="321"/>
      <c r="AC27" s="302" t="s">
        <v>2654</v>
      </c>
      <c r="AD27" s="11"/>
      <c r="AE27" s="11"/>
      <c r="AF27" s="11"/>
      <c r="AG27" s="11"/>
      <c r="AH27" s="11"/>
      <c r="AI27" s="11"/>
      <c r="AJ27" s="11"/>
      <c r="AK27" s="11"/>
      <c r="AL27" s="11"/>
      <c r="AM27" s="11"/>
      <c r="AN27" s="309" t="s">
        <v>2654</v>
      </c>
      <c r="AO27" s="10"/>
      <c r="AP27" s="10"/>
      <c r="AQ27" s="10"/>
      <c r="AR27" s="321"/>
      <c r="AS27" s="302" t="s">
        <v>2654</v>
      </c>
      <c r="AT27" s="11"/>
      <c r="AU27" s="11"/>
      <c r="AV27" s="11"/>
      <c r="AW27" s="322"/>
      <c r="AX27" s="302"/>
    </row>
    <row r="28" spans="2:50" x14ac:dyDescent="0.25">
      <c r="B28" t="s">
        <v>2445</v>
      </c>
      <c r="C28" t="s">
        <v>2671</v>
      </c>
      <c r="D28" t="s">
        <v>1910</v>
      </c>
      <c r="K28" s="7">
        <f t="shared" si="1"/>
        <v>11</v>
      </c>
      <c r="O28" s="300" t="str">
        <f t="shared" si="2"/>
        <v>X</v>
      </c>
      <c r="P28" s="306"/>
      <c r="Q28" s="10"/>
      <c r="R28" s="10"/>
      <c r="S28" s="10"/>
      <c r="T28" s="321"/>
      <c r="U28" s="309"/>
      <c r="V28" s="10"/>
      <c r="W28" s="10"/>
      <c r="X28" s="10"/>
      <c r="Y28" s="10"/>
      <c r="Z28" s="10"/>
      <c r="AA28" s="10"/>
      <c r="AB28" s="321"/>
      <c r="AC28" s="302" t="s">
        <v>2654</v>
      </c>
      <c r="AD28" s="11"/>
      <c r="AE28" s="11"/>
      <c r="AF28" s="11"/>
      <c r="AG28" s="11"/>
      <c r="AH28" s="11"/>
      <c r="AI28" s="11"/>
      <c r="AJ28" s="11"/>
      <c r="AK28" s="11"/>
      <c r="AL28" s="11"/>
      <c r="AM28" s="11"/>
      <c r="AN28" s="309"/>
      <c r="AO28" s="10"/>
      <c r="AP28" s="10"/>
      <c r="AQ28" s="10"/>
      <c r="AR28" s="321"/>
      <c r="AT28" s="11"/>
      <c r="AU28" s="11"/>
      <c r="AV28" s="11"/>
      <c r="AW28" s="322"/>
      <c r="AX28" s="302"/>
    </row>
    <row r="29" spans="2:50" x14ac:dyDescent="0.25">
      <c r="B29" t="s">
        <v>2446</v>
      </c>
      <c r="C29" t="s">
        <v>2672</v>
      </c>
      <c r="D29" t="s">
        <v>1910</v>
      </c>
      <c r="K29" s="7">
        <f t="shared" si="1"/>
        <v>11</v>
      </c>
      <c r="O29" s="300" t="str">
        <f t="shared" si="2"/>
        <v>X</v>
      </c>
      <c r="P29" s="306"/>
      <c r="Q29" s="10"/>
      <c r="R29" s="10"/>
      <c r="S29" s="10"/>
      <c r="T29" s="321"/>
      <c r="U29" s="309" t="s">
        <v>2654</v>
      </c>
      <c r="V29" s="10"/>
      <c r="W29" s="10"/>
      <c r="X29" s="10"/>
      <c r="Y29" s="10"/>
      <c r="Z29" s="10"/>
      <c r="AA29" s="10"/>
      <c r="AB29" s="321"/>
      <c r="AC29" s="302" t="s">
        <v>2654</v>
      </c>
      <c r="AD29" s="11"/>
      <c r="AE29" s="11"/>
      <c r="AF29" s="11"/>
      <c r="AG29" s="11"/>
      <c r="AH29" s="11"/>
      <c r="AI29" s="11"/>
      <c r="AJ29" s="11"/>
      <c r="AK29" s="11"/>
      <c r="AL29" s="11"/>
      <c r="AM29" s="11"/>
      <c r="AN29" s="309"/>
      <c r="AO29" s="10"/>
      <c r="AP29" s="10"/>
      <c r="AQ29" s="10"/>
      <c r="AR29" s="321"/>
      <c r="AT29" s="11"/>
      <c r="AU29" s="11"/>
      <c r="AV29" s="11"/>
      <c r="AW29" s="322"/>
      <c r="AX29" s="302"/>
    </row>
    <row r="30" spans="2:50" x14ac:dyDescent="0.25">
      <c r="B30" t="s">
        <v>2447</v>
      </c>
      <c r="C30" t="s">
        <v>2673</v>
      </c>
      <c r="D30" t="s">
        <v>1910</v>
      </c>
      <c r="K30" s="7">
        <f t="shared" si="1"/>
        <v>11</v>
      </c>
      <c r="O30" s="300" t="str">
        <f t="shared" si="2"/>
        <v>X</v>
      </c>
      <c r="P30" s="306"/>
      <c r="Q30" s="10"/>
      <c r="R30" s="10"/>
      <c r="S30" s="10"/>
      <c r="T30" s="321"/>
      <c r="U30" s="309" t="s">
        <v>2654</v>
      </c>
      <c r="V30" s="10"/>
      <c r="W30" s="10"/>
      <c r="X30" s="10"/>
      <c r="Y30" s="10"/>
      <c r="Z30" s="10"/>
      <c r="AA30" s="10"/>
      <c r="AB30" s="321"/>
      <c r="AC30" s="302" t="s">
        <v>2654</v>
      </c>
      <c r="AD30" s="11"/>
      <c r="AE30" s="11"/>
      <c r="AF30" s="11"/>
      <c r="AG30" s="11"/>
      <c r="AH30" s="11"/>
      <c r="AI30" s="11"/>
      <c r="AJ30" s="11"/>
      <c r="AK30" s="11"/>
      <c r="AL30" s="11"/>
      <c r="AM30" s="11"/>
      <c r="AN30" s="309"/>
      <c r="AO30" s="10"/>
      <c r="AP30" s="10"/>
      <c r="AQ30" s="10"/>
      <c r="AR30" s="321"/>
      <c r="AT30" s="11"/>
      <c r="AU30" s="11"/>
      <c r="AV30" s="11"/>
      <c r="AW30" s="322"/>
      <c r="AX30" s="302"/>
    </row>
    <row r="31" spans="2:50" x14ac:dyDescent="0.25">
      <c r="B31" t="s">
        <v>2448</v>
      </c>
      <c r="C31" t="s">
        <v>2674</v>
      </c>
      <c r="D31" t="s">
        <v>1910</v>
      </c>
      <c r="K31" s="7">
        <f t="shared" si="1"/>
        <v>11</v>
      </c>
      <c r="O31" s="300" t="str">
        <f t="shared" si="2"/>
        <v>X</v>
      </c>
      <c r="P31" s="306"/>
      <c r="Q31" s="10"/>
      <c r="R31" s="10"/>
      <c r="S31" s="10"/>
      <c r="T31" s="321"/>
      <c r="U31" s="309" t="s">
        <v>2654</v>
      </c>
      <c r="V31" s="10"/>
      <c r="W31" s="10"/>
      <c r="X31" s="10"/>
      <c r="Y31" s="10"/>
      <c r="Z31" s="10"/>
      <c r="AA31" s="10"/>
      <c r="AB31" s="321"/>
      <c r="AC31" s="302" t="s">
        <v>2654</v>
      </c>
      <c r="AD31" s="11"/>
      <c r="AE31" s="11"/>
      <c r="AF31" s="11"/>
      <c r="AG31" s="11"/>
      <c r="AH31" s="11"/>
      <c r="AI31" s="11"/>
      <c r="AJ31" s="11"/>
      <c r="AK31" s="11"/>
      <c r="AL31" s="11"/>
      <c r="AM31" s="11"/>
      <c r="AN31" s="309"/>
      <c r="AO31" s="10"/>
      <c r="AP31" s="10"/>
      <c r="AQ31" s="10"/>
      <c r="AR31" s="321"/>
      <c r="AT31" s="11"/>
      <c r="AU31" s="11"/>
      <c r="AV31" s="11"/>
      <c r="AW31" s="322"/>
      <c r="AX31" s="302"/>
    </row>
    <row r="32" spans="2:50" x14ac:dyDescent="0.25">
      <c r="B32" s="11" t="s">
        <v>2675</v>
      </c>
      <c r="C32" s="11" t="s">
        <v>2676</v>
      </c>
      <c r="D32" s="11" t="s">
        <v>2668</v>
      </c>
      <c r="E32" s="11" t="s">
        <v>3153</v>
      </c>
      <c r="K32" s="7">
        <f t="shared" si="1"/>
        <v>14</v>
      </c>
      <c r="O32" s="300" t="str">
        <f t="shared" si="2"/>
        <v>X</v>
      </c>
      <c r="P32" s="306"/>
      <c r="Q32" s="10"/>
      <c r="R32" s="10"/>
      <c r="S32" s="10"/>
      <c r="T32" s="321"/>
      <c r="U32" s="309" t="s">
        <v>2654</v>
      </c>
      <c r="V32" s="10"/>
      <c r="W32" s="10"/>
      <c r="X32" s="10"/>
      <c r="Y32" s="10"/>
      <c r="Z32" s="10"/>
      <c r="AA32" s="10"/>
      <c r="AB32" s="321"/>
      <c r="AD32" s="11"/>
      <c r="AE32" s="11"/>
      <c r="AF32" s="11"/>
      <c r="AG32" s="11"/>
      <c r="AH32" s="11"/>
      <c r="AI32" s="11"/>
      <c r="AJ32" s="11"/>
      <c r="AK32" s="11"/>
      <c r="AL32" s="11"/>
      <c r="AM32" s="11"/>
      <c r="AN32" s="309"/>
      <c r="AO32" s="10"/>
      <c r="AP32" s="10"/>
      <c r="AQ32" s="10"/>
      <c r="AR32" s="321"/>
      <c r="AT32" s="11"/>
      <c r="AU32" s="11"/>
      <c r="AV32" s="11"/>
      <c r="AW32" s="322"/>
      <c r="AX32" s="302"/>
    </row>
    <row r="33" spans="2:50" x14ac:dyDescent="0.25">
      <c r="B33" s="11" t="s">
        <v>2455</v>
      </c>
      <c r="C33" t="s">
        <v>2677</v>
      </c>
      <c r="D33" t="s">
        <v>2668</v>
      </c>
      <c r="E33" s="7" t="s">
        <v>3104</v>
      </c>
      <c r="K33" s="7">
        <f t="shared" si="1"/>
        <v>23</v>
      </c>
      <c r="O33" s="300" t="str">
        <f t="shared" si="2"/>
        <v>X</v>
      </c>
      <c r="P33" s="306"/>
      <c r="Q33" s="10"/>
      <c r="R33" s="10"/>
      <c r="S33" s="10"/>
      <c r="T33" s="321"/>
      <c r="U33" s="309" t="s">
        <v>2654</v>
      </c>
      <c r="V33" s="10"/>
      <c r="W33" s="10"/>
      <c r="X33" s="10"/>
      <c r="Y33" s="10"/>
      <c r="Z33" s="10"/>
      <c r="AA33" s="10"/>
      <c r="AB33" s="321"/>
      <c r="AD33" s="11"/>
      <c r="AE33" s="11"/>
      <c r="AF33" s="11"/>
      <c r="AG33" s="11"/>
      <c r="AH33" s="11"/>
      <c r="AI33" s="11"/>
      <c r="AJ33" s="11"/>
      <c r="AK33" s="11"/>
      <c r="AL33" s="11"/>
      <c r="AM33" s="11"/>
      <c r="AN33" s="309"/>
      <c r="AO33" s="10"/>
      <c r="AP33" s="10"/>
      <c r="AQ33" s="10"/>
      <c r="AR33" s="321"/>
      <c r="AT33" s="11"/>
      <c r="AU33" s="11"/>
      <c r="AV33" s="11"/>
      <c r="AW33" s="322"/>
      <c r="AX33" s="302"/>
    </row>
    <row r="34" spans="2:50" x14ac:dyDescent="0.25">
      <c r="B34" t="s">
        <v>2449</v>
      </c>
      <c r="C34" t="s">
        <v>2678</v>
      </c>
      <c r="D34" t="s">
        <v>1909</v>
      </c>
      <c r="K34" s="7">
        <f t="shared" si="1"/>
        <v>10</v>
      </c>
      <c r="O34" s="300" t="str">
        <f t="shared" si="2"/>
        <v>X</v>
      </c>
      <c r="P34" s="306" t="s">
        <v>2654</v>
      </c>
      <c r="Q34" s="10"/>
      <c r="R34" s="10"/>
      <c r="S34" s="10"/>
      <c r="T34" s="321"/>
      <c r="U34" s="309"/>
      <c r="V34" s="10"/>
      <c r="W34" s="10"/>
      <c r="X34" s="10"/>
      <c r="Y34" s="10"/>
      <c r="Z34" s="10"/>
      <c r="AA34" s="10"/>
      <c r="AB34" s="321"/>
      <c r="AC34" s="302" t="s">
        <v>2654</v>
      </c>
      <c r="AD34" s="11"/>
      <c r="AE34" s="11"/>
      <c r="AF34" s="11"/>
      <c r="AG34" s="11"/>
      <c r="AH34" s="11"/>
      <c r="AI34" s="11"/>
      <c r="AJ34" s="11"/>
      <c r="AK34" s="11"/>
      <c r="AL34" s="11"/>
      <c r="AM34" s="11"/>
      <c r="AN34" s="309" t="s">
        <v>2654</v>
      </c>
      <c r="AO34" s="10"/>
      <c r="AP34" s="10"/>
      <c r="AQ34" s="10"/>
      <c r="AR34" s="321"/>
      <c r="AS34" s="302" t="s">
        <v>2654</v>
      </c>
      <c r="AT34" s="11"/>
      <c r="AU34" s="11"/>
      <c r="AV34" s="11"/>
      <c r="AW34" s="322"/>
      <c r="AX34" s="302"/>
    </row>
    <row r="35" spans="2:50" x14ac:dyDescent="0.25">
      <c r="B35" t="s">
        <v>2450</v>
      </c>
      <c r="C35" t="s">
        <v>2679</v>
      </c>
      <c r="D35" t="s">
        <v>1910</v>
      </c>
      <c r="K35" s="7">
        <f t="shared" si="1"/>
        <v>11</v>
      </c>
      <c r="O35" s="300" t="str">
        <f t="shared" si="2"/>
        <v>X</v>
      </c>
      <c r="P35" s="306"/>
      <c r="Q35" s="10"/>
      <c r="R35" s="10"/>
      <c r="S35" s="10"/>
      <c r="T35" s="321"/>
      <c r="U35" s="309"/>
      <c r="V35" s="10"/>
      <c r="W35" s="10"/>
      <c r="X35" s="10"/>
      <c r="Y35" s="10"/>
      <c r="Z35" s="10"/>
      <c r="AA35" s="10"/>
      <c r="AB35" s="321"/>
      <c r="AC35" s="302" t="s">
        <v>2654</v>
      </c>
      <c r="AD35" s="11"/>
      <c r="AE35" s="11"/>
      <c r="AF35" s="11"/>
      <c r="AG35" s="11"/>
      <c r="AH35" s="11"/>
      <c r="AI35" s="11"/>
      <c r="AJ35" s="11"/>
      <c r="AK35" s="11"/>
      <c r="AL35" s="11"/>
      <c r="AM35" s="11"/>
      <c r="AN35" s="309"/>
      <c r="AO35" s="10"/>
      <c r="AP35" s="10"/>
      <c r="AQ35" s="10"/>
      <c r="AR35" s="321"/>
      <c r="AT35" s="11"/>
      <c r="AU35" s="11"/>
      <c r="AV35" s="11"/>
      <c r="AW35" s="322"/>
      <c r="AX35" s="302"/>
    </row>
    <row r="36" spans="2:50" x14ac:dyDescent="0.25">
      <c r="B36" t="s">
        <v>2451</v>
      </c>
      <c r="C36" t="s">
        <v>2680</v>
      </c>
      <c r="D36" t="s">
        <v>1910</v>
      </c>
      <c r="E36" s="11"/>
      <c r="K36" s="7">
        <f t="shared" si="1"/>
        <v>11</v>
      </c>
      <c r="O36" s="300" t="str">
        <f t="shared" si="2"/>
        <v>X</v>
      </c>
      <c r="P36" s="306"/>
      <c r="Q36" s="10"/>
      <c r="R36" s="10"/>
      <c r="S36" s="10"/>
      <c r="T36" s="321"/>
      <c r="U36" s="309" t="s">
        <v>2654</v>
      </c>
      <c r="V36" s="10"/>
      <c r="W36" s="10"/>
      <c r="X36" s="10"/>
      <c r="Y36" s="10"/>
      <c r="Z36" s="10"/>
      <c r="AA36" s="10"/>
      <c r="AB36" s="321"/>
      <c r="AC36" s="302" t="s">
        <v>2654</v>
      </c>
      <c r="AD36" s="11"/>
      <c r="AE36" s="11"/>
      <c r="AF36" s="11"/>
      <c r="AG36" s="11"/>
      <c r="AH36" s="11"/>
      <c r="AI36" s="11"/>
      <c r="AJ36" s="11"/>
      <c r="AK36" s="11"/>
      <c r="AL36" s="11"/>
      <c r="AM36" s="11"/>
      <c r="AN36" s="309"/>
      <c r="AO36" s="10"/>
      <c r="AP36" s="10"/>
      <c r="AQ36" s="10"/>
      <c r="AR36" s="321"/>
      <c r="AT36" s="11"/>
      <c r="AU36" s="11"/>
      <c r="AV36" s="11"/>
      <c r="AW36" s="322"/>
      <c r="AX36" s="302"/>
    </row>
    <row r="37" spans="2:50" x14ac:dyDescent="0.25">
      <c r="B37" t="s">
        <v>2452</v>
      </c>
      <c r="C37" t="s">
        <v>2681</v>
      </c>
      <c r="D37" t="s">
        <v>1910</v>
      </c>
      <c r="E37" s="11"/>
      <c r="K37" s="7">
        <f t="shared" si="1"/>
        <v>11</v>
      </c>
      <c r="O37" s="300" t="str">
        <f t="shared" si="2"/>
        <v>X</v>
      </c>
      <c r="P37" s="306"/>
      <c r="Q37" s="10"/>
      <c r="R37" s="10"/>
      <c r="S37" s="10"/>
      <c r="T37" s="321"/>
      <c r="U37" s="309" t="s">
        <v>2654</v>
      </c>
      <c r="V37" s="10"/>
      <c r="W37" s="10"/>
      <c r="X37" s="10"/>
      <c r="Y37" s="10"/>
      <c r="Z37" s="10"/>
      <c r="AA37" s="10"/>
      <c r="AB37" s="321"/>
      <c r="AC37" s="302" t="s">
        <v>2654</v>
      </c>
      <c r="AD37" s="11"/>
      <c r="AE37" s="11"/>
      <c r="AF37" s="11"/>
      <c r="AG37" s="11"/>
      <c r="AH37" s="11"/>
      <c r="AI37" s="11"/>
      <c r="AJ37" s="11"/>
      <c r="AK37" s="11"/>
      <c r="AL37" s="11"/>
      <c r="AM37" s="11"/>
      <c r="AN37" s="309"/>
      <c r="AO37" s="10"/>
      <c r="AP37" s="10"/>
      <c r="AQ37" s="10"/>
      <c r="AR37" s="321"/>
      <c r="AT37" s="11"/>
      <c r="AU37" s="11"/>
      <c r="AV37" s="11"/>
      <c r="AW37" s="322"/>
      <c r="AX37" s="302"/>
    </row>
    <row r="38" spans="2:50" x14ac:dyDescent="0.25">
      <c r="B38" t="s">
        <v>2453</v>
      </c>
      <c r="C38" t="s">
        <v>2682</v>
      </c>
      <c r="D38" t="s">
        <v>1910</v>
      </c>
      <c r="E38" s="11"/>
      <c r="K38" s="7">
        <f t="shared" si="1"/>
        <v>11</v>
      </c>
      <c r="O38" s="300" t="str">
        <f t="shared" si="2"/>
        <v>X</v>
      </c>
      <c r="P38" s="306"/>
      <c r="Q38" s="10"/>
      <c r="R38" s="10"/>
      <c r="S38" s="10"/>
      <c r="T38" s="321"/>
      <c r="U38" s="309" t="s">
        <v>2654</v>
      </c>
      <c r="V38" s="10"/>
      <c r="W38" s="10"/>
      <c r="X38" s="10"/>
      <c r="Y38" s="10"/>
      <c r="Z38" s="10"/>
      <c r="AA38" s="10"/>
      <c r="AB38" s="321"/>
      <c r="AC38" s="302" t="s">
        <v>2654</v>
      </c>
      <c r="AD38" s="11"/>
      <c r="AE38" s="11"/>
      <c r="AF38" s="11"/>
      <c r="AG38" s="11"/>
      <c r="AH38" s="11"/>
      <c r="AI38" s="11"/>
      <c r="AJ38" s="11"/>
      <c r="AK38" s="11"/>
      <c r="AL38" s="11"/>
      <c r="AM38" s="11"/>
      <c r="AN38" s="309"/>
      <c r="AO38" s="10"/>
      <c r="AP38" s="10"/>
      <c r="AQ38" s="10"/>
      <c r="AR38" s="321"/>
      <c r="AT38" s="11"/>
      <c r="AU38" s="11"/>
      <c r="AV38" s="11"/>
      <c r="AW38" s="322"/>
      <c r="AX38" s="302"/>
    </row>
    <row r="39" spans="2:50" x14ac:dyDescent="0.25">
      <c r="B39" s="11" t="s">
        <v>2683</v>
      </c>
      <c r="C39" t="s">
        <v>2684</v>
      </c>
      <c r="D39" t="s">
        <v>2668</v>
      </c>
      <c r="E39" s="11" t="s">
        <v>3154</v>
      </c>
      <c r="K39" s="7">
        <f t="shared" si="1"/>
        <v>14</v>
      </c>
      <c r="O39" s="300" t="str">
        <f t="shared" si="2"/>
        <v>X</v>
      </c>
      <c r="P39" s="306"/>
      <c r="Q39" s="10"/>
      <c r="R39" s="10"/>
      <c r="S39" s="10"/>
      <c r="T39" s="321"/>
      <c r="U39" s="309" t="s">
        <v>2654</v>
      </c>
      <c r="V39" s="10"/>
      <c r="W39" s="10"/>
      <c r="X39" s="10"/>
      <c r="Y39" s="10"/>
      <c r="Z39" s="10"/>
      <c r="AA39" s="10"/>
      <c r="AB39" s="321"/>
      <c r="AD39" s="11"/>
      <c r="AE39" s="11"/>
      <c r="AF39" s="11"/>
      <c r="AG39" s="11"/>
      <c r="AH39" s="11"/>
      <c r="AI39" s="11"/>
      <c r="AJ39" s="11"/>
      <c r="AK39" s="11"/>
      <c r="AL39" s="11"/>
      <c r="AM39" s="11"/>
      <c r="AN39" s="309"/>
      <c r="AO39" s="10"/>
      <c r="AP39" s="10"/>
      <c r="AQ39" s="10"/>
      <c r="AR39" s="321"/>
      <c r="AT39" s="11"/>
      <c r="AU39" s="11"/>
      <c r="AV39" s="11"/>
      <c r="AW39" s="322"/>
      <c r="AX39" s="302"/>
    </row>
    <row r="40" spans="2:50" x14ac:dyDescent="0.25">
      <c r="B40" s="11" t="s">
        <v>2454</v>
      </c>
      <c r="C40" t="s">
        <v>2685</v>
      </c>
      <c r="D40" s="7" t="s">
        <v>2668</v>
      </c>
      <c r="E40" s="11" t="s">
        <v>3168</v>
      </c>
      <c r="K40" s="7">
        <f t="shared" si="1"/>
        <v>17</v>
      </c>
      <c r="O40" s="300" t="str">
        <f t="shared" si="2"/>
        <v>X</v>
      </c>
      <c r="P40" s="306"/>
      <c r="Q40" s="10"/>
      <c r="R40" s="10"/>
      <c r="S40" s="10"/>
      <c r="T40" s="321"/>
      <c r="U40" s="309" t="s">
        <v>2654</v>
      </c>
      <c r="V40" s="10"/>
      <c r="W40" s="10"/>
      <c r="X40" s="10"/>
      <c r="Y40" s="10"/>
      <c r="Z40" s="10"/>
      <c r="AA40" s="10"/>
      <c r="AB40" s="321"/>
      <c r="AD40" s="11"/>
      <c r="AE40" s="11"/>
      <c r="AF40" s="11"/>
      <c r="AG40" s="11"/>
      <c r="AH40" s="11"/>
      <c r="AI40" s="11"/>
      <c r="AJ40" s="11"/>
      <c r="AK40" s="11"/>
      <c r="AL40" s="11"/>
      <c r="AM40" s="11"/>
      <c r="AN40" s="309"/>
      <c r="AO40" s="10"/>
      <c r="AP40" s="10"/>
      <c r="AQ40" s="10"/>
      <c r="AR40" s="321"/>
      <c r="AT40" s="11"/>
      <c r="AU40" s="11"/>
      <c r="AV40" s="11"/>
      <c r="AW40" s="322"/>
      <c r="AX40" s="302"/>
    </row>
    <row r="41" spans="2:50" x14ac:dyDescent="0.25">
      <c r="B41" s="11" t="s">
        <v>2456</v>
      </c>
      <c r="C41" t="s">
        <v>2686</v>
      </c>
      <c r="D41" t="s">
        <v>1911</v>
      </c>
      <c r="E41" s="11" t="s">
        <v>3105</v>
      </c>
      <c r="K41" s="7">
        <f t="shared" si="1"/>
        <v>15</v>
      </c>
      <c r="O41" s="300" t="str">
        <f t="shared" si="2"/>
        <v>X</v>
      </c>
      <c r="P41" s="306"/>
      <c r="Q41" s="10"/>
      <c r="R41" s="10"/>
      <c r="S41" s="10"/>
      <c r="T41" s="321"/>
      <c r="U41" s="309" t="s">
        <v>2654</v>
      </c>
      <c r="V41" s="10"/>
      <c r="W41" s="10"/>
      <c r="X41" s="10"/>
      <c r="Y41" s="10"/>
      <c r="Z41" s="10"/>
      <c r="AA41" s="10"/>
      <c r="AB41" s="321"/>
      <c r="AD41" s="11"/>
      <c r="AE41" s="11"/>
      <c r="AF41" s="11"/>
      <c r="AG41" s="11"/>
      <c r="AH41" s="11"/>
      <c r="AI41" s="11"/>
      <c r="AJ41" s="11"/>
      <c r="AK41" s="11"/>
      <c r="AL41" s="11"/>
      <c r="AM41" s="11"/>
      <c r="AN41" s="309"/>
      <c r="AO41" s="10"/>
      <c r="AP41" s="10"/>
      <c r="AQ41" s="10"/>
      <c r="AR41" s="321"/>
      <c r="AT41" s="11"/>
      <c r="AU41" s="11"/>
      <c r="AV41" s="11"/>
      <c r="AW41" s="322"/>
      <c r="AX41" s="302"/>
    </row>
    <row r="42" spans="2:50" x14ac:dyDescent="0.25">
      <c r="B42" s="11" t="s">
        <v>2457</v>
      </c>
      <c r="C42" t="s">
        <v>2687</v>
      </c>
      <c r="D42" t="s">
        <v>1911</v>
      </c>
      <c r="E42" s="11" t="s">
        <v>3106</v>
      </c>
      <c r="K42" s="7">
        <f t="shared" si="1"/>
        <v>15</v>
      </c>
      <c r="O42" s="300" t="str">
        <f t="shared" si="2"/>
        <v>X</v>
      </c>
      <c r="P42" s="306"/>
      <c r="Q42" s="10"/>
      <c r="R42" s="10"/>
      <c r="S42" s="10"/>
      <c r="T42" s="321"/>
      <c r="U42" s="309" t="s">
        <v>2654</v>
      </c>
      <c r="V42" s="10"/>
      <c r="W42" s="10"/>
      <c r="X42" s="10"/>
      <c r="Y42" s="10"/>
      <c r="Z42" s="10"/>
      <c r="AA42" s="10"/>
      <c r="AB42" s="321"/>
      <c r="AD42" s="11"/>
      <c r="AE42" s="11"/>
      <c r="AF42" s="11"/>
      <c r="AG42" s="11"/>
      <c r="AH42" s="11"/>
      <c r="AI42" s="11"/>
      <c r="AJ42" s="11"/>
      <c r="AK42" s="11"/>
      <c r="AL42" s="11"/>
      <c r="AM42" s="11"/>
      <c r="AN42" s="309"/>
      <c r="AO42" s="10"/>
      <c r="AP42" s="10"/>
      <c r="AQ42" s="10"/>
      <c r="AR42" s="321"/>
      <c r="AT42" s="11"/>
      <c r="AU42" s="11"/>
      <c r="AV42" s="11"/>
      <c r="AW42" s="322"/>
      <c r="AX42" s="302"/>
    </row>
    <row r="43" spans="2:50" x14ac:dyDescent="0.25">
      <c r="B43" s="11" t="s">
        <v>2458</v>
      </c>
      <c r="C43" t="s">
        <v>2688</v>
      </c>
      <c r="D43" t="s">
        <v>1911</v>
      </c>
      <c r="E43" s="11" t="s">
        <v>3107</v>
      </c>
      <c r="K43" s="7">
        <f t="shared" si="1"/>
        <v>15</v>
      </c>
      <c r="O43" s="300" t="str">
        <f t="shared" si="2"/>
        <v>X</v>
      </c>
      <c r="P43" s="306"/>
      <c r="Q43" s="10"/>
      <c r="R43" s="10"/>
      <c r="S43" s="10"/>
      <c r="T43" s="321"/>
      <c r="U43" s="309" t="s">
        <v>2654</v>
      </c>
      <c r="V43" s="10"/>
      <c r="W43" s="10"/>
      <c r="X43" s="10"/>
      <c r="Y43" s="10"/>
      <c r="Z43" s="10"/>
      <c r="AA43" s="10"/>
      <c r="AB43" s="321"/>
      <c r="AD43" s="11"/>
      <c r="AE43" s="11"/>
      <c r="AF43" s="11"/>
      <c r="AG43" s="11"/>
      <c r="AH43" s="11"/>
      <c r="AI43" s="11"/>
      <c r="AJ43" s="11"/>
      <c r="AK43" s="11"/>
      <c r="AL43" s="11"/>
      <c r="AM43" s="11"/>
      <c r="AN43" s="309"/>
      <c r="AO43" s="10"/>
      <c r="AP43" s="10"/>
      <c r="AQ43" s="10"/>
      <c r="AR43" s="321"/>
      <c r="AT43" s="11"/>
      <c r="AU43" s="11"/>
      <c r="AV43" s="11"/>
      <c r="AW43" s="322"/>
      <c r="AX43" s="302"/>
    </row>
    <row r="44" spans="2:50" x14ac:dyDescent="0.25">
      <c r="B44" s="11" t="s">
        <v>2689</v>
      </c>
      <c r="C44" t="s">
        <v>2690</v>
      </c>
      <c r="D44" t="s">
        <v>2668</v>
      </c>
      <c r="E44" s="11" t="s">
        <v>3108</v>
      </c>
      <c r="K44" s="7">
        <f t="shared" si="1"/>
        <v>15</v>
      </c>
      <c r="O44" s="300" t="str">
        <f t="shared" si="2"/>
        <v>X</v>
      </c>
      <c r="P44" s="306"/>
      <c r="Q44" s="10"/>
      <c r="R44" s="10"/>
      <c r="S44" s="10"/>
      <c r="T44" s="321"/>
      <c r="U44" s="309" t="s">
        <v>2654</v>
      </c>
      <c r="V44" s="10"/>
      <c r="W44" s="10"/>
      <c r="X44" s="10"/>
      <c r="Y44" s="10"/>
      <c r="Z44" s="10"/>
      <c r="AA44" s="10"/>
      <c r="AB44" s="321"/>
      <c r="AD44" s="11"/>
      <c r="AE44" s="11"/>
      <c r="AF44" s="11"/>
      <c r="AG44" s="11"/>
      <c r="AH44" s="11"/>
      <c r="AI44" s="11"/>
      <c r="AJ44" s="11"/>
      <c r="AK44" s="11"/>
      <c r="AL44" s="11"/>
      <c r="AM44" s="11"/>
      <c r="AN44" s="309"/>
      <c r="AO44" s="10"/>
      <c r="AP44" s="10"/>
      <c r="AQ44" s="10"/>
      <c r="AR44" s="321"/>
      <c r="AT44" s="11"/>
      <c r="AU44" s="11"/>
      <c r="AV44" s="11"/>
      <c r="AW44" s="322"/>
      <c r="AX44" s="302"/>
    </row>
    <row r="45" spans="2:50" x14ac:dyDescent="0.25">
      <c r="B45" s="11" t="s">
        <v>2691</v>
      </c>
      <c r="C45" t="s">
        <v>2692</v>
      </c>
      <c r="D45" t="s">
        <v>2668</v>
      </c>
      <c r="E45" s="7" t="s">
        <v>3109</v>
      </c>
      <c r="K45" s="7">
        <f t="shared" si="1"/>
        <v>15</v>
      </c>
      <c r="O45" s="300" t="str">
        <f t="shared" si="2"/>
        <v>X</v>
      </c>
      <c r="P45" s="306"/>
      <c r="Q45" s="10"/>
      <c r="R45" s="10"/>
      <c r="S45" s="10"/>
      <c r="T45" s="321"/>
      <c r="U45" s="309" t="s">
        <v>2654</v>
      </c>
      <c r="V45" s="10"/>
      <c r="W45" s="10"/>
      <c r="X45" s="10"/>
      <c r="Y45" s="10"/>
      <c r="Z45" s="10"/>
      <c r="AA45" s="10"/>
      <c r="AB45" s="321"/>
      <c r="AD45" s="11"/>
      <c r="AE45" s="11"/>
      <c r="AF45" s="11"/>
      <c r="AG45" s="11"/>
      <c r="AH45" s="11"/>
      <c r="AI45" s="11"/>
      <c r="AJ45" s="11"/>
      <c r="AK45" s="11"/>
      <c r="AL45" s="11"/>
      <c r="AM45" s="11"/>
      <c r="AN45" s="309"/>
      <c r="AO45" s="10"/>
      <c r="AP45" s="10"/>
      <c r="AQ45" s="10"/>
      <c r="AR45" s="321"/>
      <c r="AT45" s="11"/>
      <c r="AU45" s="11"/>
      <c r="AV45" s="11"/>
      <c r="AW45" s="322"/>
      <c r="AX45" s="302"/>
    </row>
    <row r="46" spans="2:50" x14ac:dyDescent="0.25">
      <c r="B46" s="11" t="s">
        <v>2460</v>
      </c>
      <c r="C46" t="s">
        <v>2693</v>
      </c>
      <c r="D46" t="s">
        <v>1911</v>
      </c>
      <c r="E46" s="7" t="s">
        <v>3110</v>
      </c>
      <c r="K46" s="7">
        <f t="shared" si="1"/>
        <v>13</v>
      </c>
      <c r="O46" s="300" t="str">
        <f t="shared" si="2"/>
        <v>X</v>
      </c>
      <c r="P46" s="306"/>
      <c r="Q46" s="10"/>
      <c r="R46" s="10"/>
      <c r="S46" s="10"/>
      <c r="T46" s="321"/>
      <c r="U46" s="309"/>
      <c r="V46" s="10"/>
      <c r="W46" s="10"/>
      <c r="X46" s="10"/>
      <c r="Y46" s="10"/>
      <c r="Z46" s="10"/>
      <c r="AA46" s="10"/>
      <c r="AB46" s="321"/>
      <c r="AD46" s="11"/>
      <c r="AE46" s="11"/>
      <c r="AF46" s="11"/>
      <c r="AG46" s="11"/>
      <c r="AH46" s="11"/>
      <c r="AI46" s="11"/>
      <c r="AJ46" s="11"/>
      <c r="AK46" s="11"/>
      <c r="AL46" s="11"/>
      <c r="AM46" s="11"/>
      <c r="AN46" s="309"/>
      <c r="AO46" s="10"/>
      <c r="AP46" s="10"/>
      <c r="AQ46" s="10"/>
      <c r="AR46" s="321"/>
      <c r="AS46" s="302" t="s">
        <v>2654</v>
      </c>
      <c r="AT46" s="11"/>
      <c r="AU46" s="11"/>
      <c r="AV46" s="11"/>
      <c r="AW46" s="322"/>
      <c r="AX46" s="302"/>
    </row>
    <row r="47" spans="2:50" x14ac:dyDescent="0.25">
      <c r="B47" s="11" t="s">
        <v>2461</v>
      </c>
      <c r="C47" t="s">
        <v>2694</v>
      </c>
      <c r="D47" t="s">
        <v>1911</v>
      </c>
      <c r="E47" s="7" t="s">
        <v>3111</v>
      </c>
      <c r="K47" s="7">
        <f t="shared" si="1"/>
        <v>13</v>
      </c>
      <c r="O47" s="300" t="str">
        <f t="shared" si="2"/>
        <v>X</v>
      </c>
      <c r="P47" s="306"/>
      <c r="Q47" s="10"/>
      <c r="R47" s="10"/>
      <c r="S47" s="10"/>
      <c r="T47" s="321"/>
      <c r="U47" s="309"/>
      <c r="V47" s="10"/>
      <c r="W47" s="10"/>
      <c r="X47" s="10"/>
      <c r="Y47" s="10"/>
      <c r="Z47" s="10"/>
      <c r="AA47" s="10"/>
      <c r="AB47" s="321"/>
      <c r="AD47" s="11"/>
      <c r="AE47" s="11"/>
      <c r="AF47" s="11"/>
      <c r="AG47" s="11"/>
      <c r="AH47" s="11"/>
      <c r="AI47" s="11"/>
      <c r="AJ47" s="11"/>
      <c r="AK47" s="11"/>
      <c r="AL47" s="11"/>
      <c r="AM47" s="11"/>
      <c r="AN47" s="309"/>
      <c r="AO47" s="10"/>
      <c r="AP47" s="10"/>
      <c r="AQ47" s="10"/>
      <c r="AR47" s="321"/>
      <c r="AS47" s="302" t="s">
        <v>2654</v>
      </c>
      <c r="AT47" s="11"/>
      <c r="AU47" s="11"/>
      <c r="AV47" s="11"/>
      <c r="AW47" s="322"/>
      <c r="AX47" s="302"/>
    </row>
    <row r="48" spans="2:50" x14ac:dyDescent="0.25">
      <c r="B48" t="s">
        <v>2459</v>
      </c>
      <c r="C48" t="s">
        <v>2772</v>
      </c>
      <c r="D48" t="s">
        <v>2237</v>
      </c>
      <c r="K48" s="7">
        <f>LEN(TRIM(B48))</f>
        <v>12</v>
      </c>
      <c r="O48" s="300" t="str">
        <f t="shared" si="2"/>
        <v>X</v>
      </c>
      <c r="P48" s="306"/>
      <c r="Q48" s="10"/>
      <c r="R48" s="10"/>
      <c r="S48" s="10"/>
      <c r="T48" s="321"/>
      <c r="U48" s="309"/>
      <c r="V48" s="10"/>
      <c r="W48" s="10"/>
      <c r="X48" s="10"/>
      <c r="Y48" s="10"/>
      <c r="Z48" s="10"/>
      <c r="AA48" s="10"/>
      <c r="AB48" s="321"/>
      <c r="AC48" s="302" t="s">
        <v>2654</v>
      </c>
      <c r="AD48" s="11"/>
      <c r="AE48" s="11"/>
      <c r="AF48" s="11"/>
      <c r="AG48" s="11"/>
      <c r="AH48" s="11"/>
      <c r="AI48" s="11"/>
      <c r="AJ48" s="11"/>
      <c r="AK48" s="11"/>
      <c r="AL48" s="11"/>
      <c r="AM48" s="11"/>
      <c r="AN48" s="309"/>
      <c r="AO48" s="10"/>
      <c r="AP48" s="10"/>
      <c r="AQ48" s="10"/>
      <c r="AR48" s="321"/>
      <c r="AT48" s="11"/>
      <c r="AU48" s="11"/>
      <c r="AV48" s="11"/>
      <c r="AW48" s="322"/>
      <c r="AX48" s="302"/>
    </row>
    <row r="49" spans="2:50" x14ac:dyDescent="0.25">
      <c r="B49" s="11" t="s">
        <v>2462</v>
      </c>
      <c r="C49" t="s">
        <v>2695</v>
      </c>
      <c r="D49" t="s">
        <v>1911</v>
      </c>
      <c r="E49" s="7" t="s">
        <v>3112</v>
      </c>
      <c r="K49" s="7">
        <f t="shared" si="1"/>
        <v>11</v>
      </c>
      <c r="O49" s="300" t="str">
        <f t="shared" si="2"/>
        <v>X</v>
      </c>
      <c r="P49" s="306"/>
      <c r="Q49" s="10"/>
      <c r="R49" s="10"/>
      <c r="S49" s="10"/>
      <c r="T49" s="321"/>
      <c r="U49" s="309"/>
      <c r="V49" s="10"/>
      <c r="W49" s="10"/>
      <c r="X49" s="10"/>
      <c r="Y49" s="10"/>
      <c r="Z49" s="10"/>
      <c r="AA49" s="10"/>
      <c r="AB49" s="321"/>
      <c r="AD49" s="11"/>
      <c r="AE49" s="11"/>
      <c r="AF49" s="11"/>
      <c r="AG49" s="11"/>
      <c r="AH49" s="11"/>
      <c r="AI49" s="11"/>
      <c r="AJ49" s="11"/>
      <c r="AK49" s="11"/>
      <c r="AL49" s="11"/>
      <c r="AM49" s="11"/>
      <c r="AN49" s="309"/>
      <c r="AO49" s="10"/>
      <c r="AP49" s="10"/>
      <c r="AQ49" s="10"/>
      <c r="AR49" s="321"/>
      <c r="AS49" s="302" t="s">
        <v>2654</v>
      </c>
      <c r="AT49" s="11"/>
      <c r="AU49" s="11"/>
      <c r="AV49" s="11"/>
      <c r="AW49" s="322"/>
      <c r="AX49" s="302"/>
    </row>
    <row r="50" spans="2:50" x14ac:dyDescent="0.25">
      <c r="B50" t="s">
        <v>2463</v>
      </c>
      <c r="C50" t="s">
        <v>2696</v>
      </c>
      <c r="D50" t="s">
        <v>1908</v>
      </c>
      <c r="K50" s="7">
        <f t="shared" si="1"/>
        <v>9</v>
      </c>
      <c r="O50" s="300" t="str">
        <f t="shared" si="2"/>
        <v>X</v>
      </c>
      <c r="P50" s="306" t="s">
        <v>2654</v>
      </c>
      <c r="Q50" s="10"/>
      <c r="R50" s="10"/>
      <c r="S50" s="10"/>
      <c r="T50" s="321"/>
      <c r="U50" s="309"/>
      <c r="V50" s="10"/>
      <c r="W50" s="10"/>
      <c r="X50" s="10"/>
      <c r="Y50" s="10"/>
      <c r="Z50" s="10"/>
      <c r="AA50" s="10"/>
      <c r="AB50" s="321"/>
      <c r="AC50" s="302" t="s">
        <v>2654</v>
      </c>
      <c r="AD50" s="11"/>
      <c r="AE50" s="11"/>
      <c r="AF50" s="11"/>
      <c r="AG50" s="11"/>
      <c r="AH50" s="11"/>
      <c r="AI50" s="11"/>
      <c r="AJ50" s="11"/>
      <c r="AK50" s="11"/>
      <c r="AL50" s="11"/>
      <c r="AM50" s="11"/>
      <c r="AN50" s="309" t="s">
        <v>2654</v>
      </c>
      <c r="AO50" s="10"/>
      <c r="AP50" s="10"/>
      <c r="AQ50" s="10"/>
      <c r="AR50" s="321"/>
      <c r="AS50" s="302" t="s">
        <v>2654</v>
      </c>
      <c r="AT50" s="11"/>
      <c r="AU50" s="11"/>
      <c r="AV50" s="11"/>
      <c r="AW50" s="322"/>
      <c r="AX50" s="302"/>
    </row>
    <row r="51" spans="2:50" x14ac:dyDescent="0.25">
      <c r="B51" t="s">
        <v>2464</v>
      </c>
      <c r="C51" t="s">
        <v>2697</v>
      </c>
      <c r="D51" t="s">
        <v>1909</v>
      </c>
      <c r="K51" s="7">
        <f t="shared" si="1"/>
        <v>10</v>
      </c>
      <c r="O51" s="300" t="str">
        <f t="shared" si="2"/>
        <v>X</v>
      </c>
      <c r="P51" s="306" t="s">
        <v>2654</v>
      </c>
      <c r="Q51" s="10"/>
      <c r="R51" s="10"/>
      <c r="S51" s="10"/>
      <c r="T51" s="321"/>
      <c r="U51" s="309"/>
      <c r="V51" s="10"/>
      <c r="W51" s="10"/>
      <c r="X51" s="10"/>
      <c r="Y51" s="10"/>
      <c r="Z51" s="10"/>
      <c r="AA51" s="10"/>
      <c r="AB51" s="321"/>
      <c r="AC51" s="302" t="s">
        <v>2654</v>
      </c>
      <c r="AD51" s="11"/>
      <c r="AE51" s="11"/>
      <c r="AF51" s="11"/>
      <c r="AG51" s="11"/>
      <c r="AH51" s="11"/>
      <c r="AI51" s="11"/>
      <c r="AJ51" s="11"/>
      <c r="AK51" s="11"/>
      <c r="AL51" s="11"/>
      <c r="AM51" s="11"/>
      <c r="AN51" s="309" t="s">
        <v>2654</v>
      </c>
      <c r="AO51" s="10"/>
      <c r="AP51" s="10"/>
      <c r="AQ51" s="10"/>
      <c r="AR51" s="321"/>
      <c r="AS51" s="302" t="s">
        <v>2654</v>
      </c>
      <c r="AT51" s="11"/>
      <c r="AU51" s="11"/>
      <c r="AV51" s="11"/>
      <c r="AW51" s="322"/>
      <c r="AX51" s="302"/>
    </row>
    <row r="52" spans="2:50" x14ac:dyDescent="0.25">
      <c r="B52" t="s">
        <v>2465</v>
      </c>
      <c r="C52" t="s">
        <v>2698</v>
      </c>
      <c r="D52" t="s">
        <v>1910</v>
      </c>
      <c r="K52" s="7">
        <f t="shared" si="1"/>
        <v>11</v>
      </c>
      <c r="O52" s="300" t="str">
        <f t="shared" si="2"/>
        <v>X</v>
      </c>
      <c r="P52" s="306"/>
      <c r="Q52" s="10"/>
      <c r="R52" s="10"/>
      <c r="S52" s="10"/>
      <c r="T52" s="321"/>
      <c r="U52" s="309"/>
      <c r="V52" s="10"/>
      <c r="W52" s="10"/>
      <c r="X52" s="10"/>
      <c r="Y52" s="10"/>
      <c r="Z52" s="10"/>
      <c r="AA52" s="10"/>
      <c r="AB52" s="321"/>
      <c r="AC52" s="302" t="s">
        <v>2654</v>
      </c>
      <c r="AD52" s="11"/>
      <c r="AE52" s="11"/>
      <c r="AF52" s="11"/>
      <c r="AG52" s="11"/>
      <c r="AH52" s="11"/>
      <c r="AI52" s="11"/>
      <c r="AJ52" s="11"/>
      <c r="AK52" s="11"/>
      <c r="AL52" s="11"/>
      <c r="AM52" s="11"/>
      <c r="AN52" s="309"/>
      <c r="AO52" s="10"/>
      <c r="AP52" s="10"/>
      <c r="AQ52" s="10"/>
      <c r="AR52" s="321"/>
      <c r="AT52" s="11"/>
      <c r="AU52" s="11"/>
      <c r="AV52" s="11"/>
      <c r="AW52" s="322"/>
      <c r="AX52" s="302"/>
    </row>
    <row r="53" spans="2:50" x14ac:dyDescent="0.25">
      <c r="B53" s="11" t="s">
        <v>2466</v>
      </c>
      <c r="C53" t="s">
        <v>2699</v>
      </c>
      <c r="D53" t="s">
        <v>1910</v>
      </c>
      <c r="K53" s="7">
        <f t="shared" si="1"/>
        <v>11</v>
      </c>
      <c r="O53" s="300" t="str">
        <f t="shared" si="2"/>
        <v>X</v>
      </c>
      <c r="P53" s="306"/>
      <c r="Q53" s="10"/>
      <c r="R53" s="10"/>
      <c r="S53" s="10"/>
      <c r="T53" s="321"/>
      <c r="U53" s="309" t="s">
        <v>2654</v>
      </c>
      <c r="V53" s="10"/>
      <c r="W53" s="10"/>
      <c r="X53" s="10"/>
      <c r="Y53" s="10"/>
      <c r="Z53" s="10"/>
      <c r="AA53" s="10"/>
      <c r="AB53" s="321"/>
      <c r="AC53" s="302" t="s">
        <v>2654</v>
      </c>
      <c r="AD53" s="11"/>
      <c r="AE53" s="11"/>
      <c r="AF53" s="11"/>
      <c r="AG53" s="11"/>
      <c r="AH53" s="11"/>
      <c r="AI53" s="11"/>
      <c r="AJ53" s="11"/>
      <c r="AK53" s="11"/>
      <c r="AL53" s="11"/>
      <c r="AM53" s="11"/>
      <c r="AN53" s="309"/>
      <c r="AO53" s="10"/>
      <c r="AP53" s="10"/>
      <c r="AQ53" s="10"/>
      <c r="AR53" s="321"/>
      <c r="AT53" s="11"/>
      <c r="AU53" s="11"/>
      <c r="AV53" s="11"/>
      <c r="AW53" s="322"/>
      <c r="AX53" s="302"/>
    </row>
    <row r="54" spans="2:50" x14ac:dyDescent="0.25">
      <c r="B54" s="11" t="s">
        <v>2467</v>
      </c>
      <c r="C54" s="11" t="s">
        <v>2700</v>
      </c>
      <c r="D54" s="7" t="s">
        <v>1910</v>
      </c>
      <c r="E54" s="11"/>
      <c r="K54" s="7">
        <f t="shared" si="1"/>
        <v>11</v>
      </c>
      <c r="O54" s="300" t="str">
        <f t="shared" si="2"/>
        <v>X</v>
      </c>
      <c r="P54" s="306"/>
      <c r="Q54" s="10"/>
      <c r="R54" s="10"/>
      <c r="S54" s="10"/>
      <c r="T54" s="321"/>
      <c r="U54" s="309" t="s">
        <v>2654</v>
      </c>
      <c r="V54" s="10"/>
      <c r="W54" s="10"/>
      <c r="X54" s="10"/>
      <c r="Y54" s="10"/>
      <c r="Z54" s="10"/>
      <c r="AA54" s="10"/>
      <c r="AB54" s="321"/>
      <c r="AC54" s="302" t="s">
        <v>2654</v>
      </c>
      <c r="AD54" s="11"/>
      <c r="AE54" s="11"/>
      <c r="AF54" s="11"/>
      <c r="AG54" s="11"/>
      <c r="AH54" s="11"/>
      <c r="AI54" s="11"/>
      <c r="AJ54" s="11"/>
      <c r="AK54" s="11"/>
      <c r="AL54" s="11"/>
      <c r="AM54" s="11"/>
      <c r="AN54" s="309"/>
      <c r="AO54" s="10"/>
      <c r="AP54" s="10"/>
      <c r="AQ54" s="10"/>
      <c r="AR54" s="321"/>
      <c r="AT54" s="11"/>
      <c r="AU54" s="11"/>
      <c r="AV54" s="11"/>
      <c r="AW54" s="322"/>
      <c r="AX54" s="302"/>
    </row>
    <row r="55" spans="2:50" x14ac:dyDescent="0.25">
      <c r="B55" s="11" t="s">
        <v>2701</v>
      </c>
      <c r="C55" t="s">
        <v>2702</v>
      </c>
      <c r="D55" t="s">
        <v>2668</v>
      </c>
      <c r="E55" s="11" t="s">
        <v>3155</v>
      </c>
      <c r="K55" s="7">
        <f t="shared" si="1"/>
        <v>14</v>
      </c>
      <c r="O55" s="300" t="str">
        <f t="shared" si="2"/>
        <v>X</v>
      </c>
      <c r="P55" s="306"/>
      <c r="Q55" s="10"/>
      <c r="R55" s="10"/>
      <c r="S55" s="10"/>
      <c r="T55" s="321"/>
      <c r="U55" s="309" t="s">
        <v>2654</v>
      </c>
      <c r="V55" s="323"/>
      <c r="W55" s="323"/>
      <c r="X55" s="323"/>
      <c r="Y55" s="10"/>
      <c r="Z55" s="10"/>
      <c r="AA55" s="10"/>
      <c r="AB55" s="321"/>
      <c r="AD55" s="11"/>
      <c r="AE55" s="11"/>
      <c r="AF55" s="11"/>
      <c r="AG55" s="11"/>
      <c r="AH55" s="11"/>
      <c r="AI55" s="11"/>
      <c r="AJ55" s="11"/>
      <c r="AK55" s="11"/>
      <c r="AL55" s="11"/>
      <c r="AM55" s="11"/>
      <c r="AN55" s="309"/>
      <c r="AO55" s="10"/>
      <c r="AP55" s="10"/>
      <c r="AQ55" s="10"/>
      <c r="AR55" s="321"/>
      <c r="AT55" s="11"/>
      <c r="AU55" s="11"/>
      <c r="AV55" s="11"/>
      <c r="AW55" s="322"/>
      <c r="AX55" s="302"/>
    </row>
    <row r="56" spans="2:50" x14ac:dyDescent="0.25">
      <c r="B56" s="11" t="s">
        <v>2468</v>
      </c>
      <c r="C56" t="s">
        <v>2703</v>
      </c>
      <c r="D56" t="s">
        <v>1909</v>
      </c>
      <c r="E56" s="11"/>
      <c r="K56" s="7">
        <f t="shared" si="1"/>
        <v>10</v>
      </c>
      <c r="O56" s="300" t="str">
        <f t="shared" si="2"/>
        <v>X</v>
      </c>
      <c r="P56" s="306" t="s">
        <v>2654</v>
      </c>
      <c r="Q56" s="10"/>
      <c r="R56" s="10"/>
      <c r="S56" s="10"/>
      <c r="T56" s="321"/>
      <c r="U56" s="309"/>
      <c r="V56" s="10"/>
      <c r="W56" s="10"/>
      <c r="X56" s="10"/>
      <c r="Y56" s="10"/>
      <c r="Z56" s="10"/>
      <c r="AA56" s="10"/>
      <c r="AB56" s="321"/>
      <c r="AC56" s="302" t="s">
        <v>2654</v>
      </c>
      <c r="AD56" s="11"/>
      <c r="AE56" s="11"/>
      <c r="AF56" s="11"/>
      <c r="AG56" s="11"/>
      <c r="AH56" s="11"/>
      <c r="AI56" s="11"/>
      <c r="AJ56" s="11"/>
      <c r="AK56" s="11"/>
      <c r="AL56" s="11"/>
      <c r="AM56" s="11"/>
      <c r="AN56" s="309" t="s">
        <v>2654</v>
      </c>
      <c r="AO56" s="10"/>
      <c r="AP56" s="10"/>
      <c r="AQ56" s="10"/>
      <c r="AR56" s="321"/>
      <c r="AS56" s="302" t="s">
        <v>2654</v>
      </c>
      <c r="AT56" s="11"/>
      <c r="AU56" s="11"/>
      <c r="AV56" s="11"/>
      <c r="AW56" s="322"/>
      <c r="AX56" s="302"/>
    </row>
    <row r="57" spans="2:50" x14ac:dyDescent="0.25">
      <c r="B57" s="11" t="s">
        <v>2469</v>
      </c>
      <c r="C57" t="s">
        <v>2704</v>
      </c>
      <c r="D57" t="s">
        <v>2237</v>
      </c>
      <c r="E57" s="11"/>
      <c r="K57" s="7">
        <f t="shared" si="1"/>
        <v>12</v>
      </c>
      <c r="O57" s="300" t="str">
        <f t="shared" si="2"/>
        <v>X</v>
      </c>
      <c r="P57" s="306"/>
      <c r="Q57" s="10"/>
      <c r="R57" s="10"/>
      <c r="S57" s="10"/>
      <c r="T57" s="321"/>
      <c r="U57" s="309"/>
      <c r="V57" s="10"/>
      <c r="W57" s="10"/>
      <c r="X57" s="10"/>
      <c r="Y57" s="10"/>
      <c r="Z57" s="10"/>
      <c r="AA57" s="10"/>
      <c r="AB57" s="321"/>
      <c r="AC57" s="302" t="s">
        <v>2654</v>
      </c>
      <c r="AD57" s="11"/>
      <c r="AE57" s="11"/>
      <c r="AF57" s="11"/>
      <c r="AG57" s="11"/>
      <c r="AH57" s="11"/>
      <c r="AI57" s="11"/>
      <c r="AJ57" s="11"/>
      <c r="AK57" s="11"/>
      <c r="AL57" s="11"/>
      <c r="AM57" s="11"/>
      <c r="AN57" s="309"/>
      <c r="AO57" s="10"/>
      <c r="AP57" s="10"/>
      <c r="AQ57" s="10"/>
      <c r="AR57" s="321"/>
      <c r="AT57" s="11"/>
      <c r="AU57" s="11"/>
      <c r="AV57" s="11"/>
      <c r="AW57" s="322"/>
      <c r="AX57" s="302"/>
    </row>
    <row r="58" spans="2:50" x14ac:dyDescent="0.25">
      <c r="B58" s="11" t="s">
        <v>2470</v>
      </c>
      <c r="C58" t="s">
        <v>2705</v>
      </c>
      <c r="D58" t="s">
        <v>1910</v>
      </c>
      <c r="E58" s="11"/>
      <c r="K58" s="7">
        <f t="shared" si="1"/>
        <v>11</v>
      </c>
      <c r="O58" s="300" t="str">
        <f t="shared" si="2"/>
        <v>X</v>
      </c>
      <c r="P58" s="306"/>
      <c r="Q58" s="10"/>
      <c r="R58" s="10"/>
      <c r="S58" s="10"/>
      <c r="T58" s="321"/>
      <c r="U58" s="309"/>
      <c r="V58" s="10"/>
      <c r="W58" s="10"/>
      <c r="X58" s="10"/>
      <c r="Y58" s="10"/>
      <c r="Z58" s="10"/>
      <c r="AA58" s="10"/>
      <c r="AB58" s="321"/>
      <c r="AC58" s="302" t="s">
        <v>2654</v>
      </c>
      <c r="AD58" s="11"/>
      <c r="AE58" s="11"/>
      <c r="AF58" s="11"/>
      <c r="AG58" s="11"/>
      <c r="AH58" s="11"/>
      <c r="AI58" s="11"/>
      <c r="AJ58" s="11"/>
      <c r="AK58" s="11"/>
      <c r="AL58" s="11"/>
      <c r="AM58" s="11"/>
      <c r="AN58" s="309"/>
      <c r="AO58" s="10"/>
      <c r="AP58" s="10"/>
      <c r="AQ58" s="10"/>
      <c r="AR58" s="321"/>
      <c r="AT58" s="11"/>
      <c r="AU58" s="11"/>
      <c r="AV58" s="11"/>
      <c r="AW58" s="322"/>
      <c r="AX58" s="302"/>
    </row>
    <row r="59" spans="2:50" x14ac:dyDescent="0.25">
      <c r="B59" s="11" t="s">
        <v>2471</v>
      </c>
      <c r="C59" t="s">
        <v>2706</v>
      </c>
      <c r="D59" t="s">
        <v>1910</v>
      </c>
      <c r="E59" s="11"/>
      <c r="K59" s="7">
        <f t="shared" si="1"/>
        <v>11</v>
      </c>
      <c r="O59" s="300" t="str">
        <f t="shared" si="2"/>
        <v>X</v>
      </c>
      <c r="P59" s="306"/>
      <c r="Q59" s="10"/>
      <c r="R59" s="10"/>
      <c r="S59" s="10"/>
      <c r="T59" s="321"/>
      <c r="U59" s="309" t="s">
        <v>2654</v>
      </c>
      <c r="V59" s="10"/>
      <c r="W59" s="10"/>
      <c r="X59" s="10"/>
      <c r="Y59" s="10"/>
      <c r="Z59" s="10"/>
      <c r="AA59" s="10"/>
      <c r="AB59" s="321"/>
      <c r="AC59" s="302" t="s">
        <v>2654</v>
      </c>
      <c r="AD59" s="11"/>
      <c r="AE59" s="11"/>
      <c r="AF59" s="11"/>
      <c r="AG59" s="11"/>
      <c r="AH59" s="11"/>
      <c r="AI59" s="11"/>
      <c r="AJ59" s="11"/>
      <c r="AK59" s="11"/>
      <c r="AL59" s="11"/>
      <c r="AM59" s="11"/>
      <c r="AN59" s="309"/>
      <c r="AO59" s="10"/>
      <c r="AP59" s="10"/>
      <c r="AQ59" s="10"/>
      <c r="AR59" s="321"/>
      <c r="AT59" s="11"/>
      <c r="AU59" s="11"/>
      <c r="AV59" s="11"/>
      <c r="AW59" s="322"/>
      <c r="AX59" s="302"/>
    </row>
    <row r="60" spans="2:50" x14ac:dyDescent="0.25">
      <c r="B60" s="11" t="s">
        <v>2472</v>
      </c>
      <c r="C60" t="s">
        <v>2707</v>
      </c>
      <c r="D60" t="s">
        <v>1910</v>
      </c>
      <c r="E60" s="11"/>
      <c r="K60" s="7">
        <f t="shared" si="1"/>
        <v>11</v>
      </c>
      <c r="O60" s="300" t="str">
        <f t="shared" si="2"/>
        <v>X</v>
      </c>
      <c r="P60" s="306"/>
      <c r="Q60" s="10"/>
      <c r="R60" s="10"/>
      <c r="S60" s="10"/>
      <c r="T60" s="321"/>
      <c r="U60" s="309" t="s">
        <v>2654</v>
      </c>
      <c r="V60" s="10"/>
      <c r="W60" s="10"/>
      <c r="X60" s="10"/>
      <c r="Y60" s="10"/>
      <c r="Z60" s="10"/>
      <c r="AA60" s="10"/>
      <c r="AB60" s="321"/>
      <c r="AC60" s="302" t="s">
        <v>2654</v>
      </c>
      <c r="AD60" s="11"/>
      <c r="AE60" s="11"/>
      <c r="AF60" s="11"/>
      <c r="AG60" s="11"/>
      <c r="AH60" s="11"/>
      <c r="AI60" s="11"/>
      <c r="AJ60" s="11"/>
      <c r="AK60" s="11"/>
      <c r="AL60" s="11"/>
      <c r="AM60" s="11"/>
      <c r="AN60" s="309"/>
      <c r="AO60" s="10"/>
      <c r="AP60" s="10"/>
      <c r="AQ60" s="10"/>
      <c r="AR60" s="321"/>
      <c r="AT60" s="11"/>
      <c r="AU60" s="11"/>
      <c r="AV60" s="11"/>
      <c r="AW60" s="322"/>
      <c r="AX60" s="302"/>
    </row>
    <row r="61" spans="2:50" x14ac:dyDescent="0.25">
      <c r="B61" s="11" t="s">
        <v>2708</v>
      </c>
      <c r="C61" t="s">
        <v>2709</v>
      </c>
      <c r="D61" t="s">
        <v>2668</v>
      </c>
      <c r="E61" s="11" t="s">
        <v>3156</v>
      </c>
      <c r="K61" s="7">
        <f t="shared" si="1"/>
        <v>14</v>
      </c>
      <c r="O61" s="300" t="str">
        <f t="shared" si="2"/>
        <v>X</v>
      </c>
      <c r="P61" s="306"/>
      <c r="Q61" s="10"/>
      <c r="R61" s="10"/>
      <c r="S61" s="10"/>
      <c r="T61" s="321"/>
      <c r="U61" s="309" t="s">
        <v>2654</v>
      </c>
      <c r="V61" s="323"/>
      <c r="W61" s="323"/>
      <c r="X61" s="323"/>
      <c r="Y61" s="10"/>
      <c r="Z61" s="323"/>
      <c r="AA61" s="10"/>
      <c r="AB61" s="321"/>
      <c r="AD61" s="11"/>
      <c r="AE61" s="11"/>
      <c r="AF61" s="11"/>
      <c r="AG61" s="11"/>
      <c r="AH61" s="11"/>
      <c r="AI61" s="11"/>
      <c r="AJ61" s="11"/>
      <c r="AK61" s="11"/>
      <c r="AL61" s="11"/>
      <c r="AM61" s="11"/>
      <c r="AN61" s="309"/>
      <c r="AO61" s="10"/>
      <c r="AP61" s="10"/>
      <c r="AQ61" s="10"/>
      <c r="AR61" s="321"/>
      <c r="AT61" s="11"/>
      <c r="AU61" s="11"/>
      <c r="AV61" s="11"/>
      <c r="AW61" s="322"/>
      <c r="AX61" s="302"/>
    </row>
    <row r="62" spans="2:50" x14ac:dyDescent="0.25">
      <c r="B62" s="11" t="s">
        <v>2474</v>
      </c>
      <c r="C62" t="s">
        <v>2710</v>
      </c>
      <c r="D62" t="s">
        <v>1911</v>
      </c>
      <c r="E62" s="11" t="s">
        <v>3113</v>
      </c>
      <c r="K62" s="7">
        <f t="shared" si="1"/>
        <v>15</v>
      </c>
      <c r="O62" s="300" t="str">
        <f t="shared" si="2"/>
        <v>X</v>
      </c>
      <c r="P62" s="306"/>
      <c r="Q62" s="10"/>
      <c r="R62" s="10"/>
      <c r="S62" s="10"/>
      <c r="T62" s="321"/>
      <c r="U62" s="309" t="s">
        <v>2654</v>
      </c>
      <c r="V62" s="10"/>
      <c r="W62" s="10"/>
      <c r="X62" s="10"/>
      <c r="Y62" s="10"/>
      <c r="Z62" s="10"/>
      <c r="AA62" s="10"/>
      <c r="AB62" s="321"/>
      <c r="AD62" s="11"/>
      <c r="AE62" s="11"/>
      <c r="AF62" s="11"/>
      <c r="AG62" s="11"/>
      <c r="AH62" s="11"/>
      <c r="AI62" s="11"/>
      <c r="AJ62" s="11"/>
      <c r="AK62" s="11"/>
      <c r="AL62" s="11"/>
      <c r="AM62" s="11"/>
      <c r="AN62" s="309"/>
      <c r="AO62" s="10"/>
      <c r="AP62" s="10"/>
      <c r="AQ62" s="10"/>
      <c r="AR62" s="321"/>
      <c r="AT62" s="11"/>
      <c r="AU62" s="11"/>
      <c r="AV62" s="11"/>
      <c r="AW62" s="322"/>
      <c r="AX62" s="302"/>
    </row>
    <row r="63" spans="2:50" x14ac:dyDescent="0.25">
      <c r="B63" s="11" t="s">
        <v>2475</v>
      </c>
      <c r="C63" t="s">
        <v>2711</v>
      </c>
      <c r="D63" t="s">
        <v>1911</v>
      </c>
      <c r="E63" s="11" t="s">
        <v>3114</v>
      </c>
      <c r="K63" s="7">
        <f t="shared" si="1"/>
        <v>15</v>
      </c>
      <c r="O63" s="300" t="str">
        <f t="shared" si="2"/>
        <v>X</v>
      </c>
      <c r="P63" s="307"/>
      <c r="Q63" s="10"/>
      <c r="R63" s="10"/>
      <c r="S63" s="10"/>
      <c r="T63" s="321"/>
      <c r="U63" s="309" t="s">
        <v>2654</v>
      </c>
      <c r="V63" s="10"/>
      <c r="W63" s="10"/>
      <c r="X63" s="10"/>
      <c r="Y63" s="10"/>
      <c r="Z63" s="10"/>
      <c r="AA63" s="10"/>
      <c r="AB63" s="321"/>
      <c r="AD63" s="11"/>
      <c r="AE63" s="11"/>
      <c r="AF63" s="11"/>
      <c r="AG63" s="11"/>
      <c r="AH63" s="11"/>
      <c r="AI63" s="11"/>
      <c r="AJ63" s="11"/>
      <c r="AK63" s="11"/>
      <c r="AL63" s="11"/>
      <c r="AM63" s="11"/>
      <c r="AN63" s="309"/>
      <c r="AO63" s="10"/>
      <c r="AP63" s="10"/>
      <c r="AQ63" s="10"/>
      <c r="AR63" s="321"/>
      <c r="AT63" s="11"/>
      <c r="AU63" s="11"/>
      <c r="AV63" s="11"/>
      <c r="AW63" s="322"/>
      <c r="AX63" s="302"/>
    </row>
    <row r="64" spans="2:50" x14ac:dyDescent="0.25">
      <c r="B64" s="11" t="s">
        <v>2473</v>
      </c>
      <c r="C64" t="s">
        <v>2712</v>
      </c>
      <c r="D64" s="7" t="s">
        <v>1911</v>
      </c>
      <c r="E64" s="11" t="s">
        <v>3166</v>
      </c>
      <c r="K64" s="7">
        <f t="shared" si="1"/>
        <v>17</v>
      </c>
      <c r="N64" t="s">
        <v>136</v>
      </c>
      <c r="O64" s="300" t="str">
        <f t="shared" si="2"/>
        <v>X</v>
      </c>
      <c r="P64" s="307"/>
      <c r="Q64" s="10"/>
      <c r="R64" s="10"/>
      <c r="S64" s="10"/>
      <c r="T64" s="321"/>
      <c r="U64" s="309" t="s">
        <v>2654</v>
      </c>
      <c r="V64" s="10"/>
      <c r="W64" s="10"/>
      <c r="X64" s="10"/>
      <c r="Y64" s="10"/>
      <c r="Z64" s="10"/>
      <c r="AA64" s="10"/>
      <c r="AB64" s="321"/>
      <c r="AD64" s="11"/>
      <c r="AE64" s="11"/>
      <c r="AF64" s="11"/>
      <c r="AG64" s="11"/>
      <c r="AH64" s="11"/>
      <c r="AI64" s="11"/>
      <c r="AJ64" s="11"/>
      <c r="AK64" s="11"/>
      <c r="AL64" s="11"/>
      <c r="AM64" s="11"/>
      <c r="AN64" s="309"/>
      <c r="AO64" s="10"/>
      <c r="AP64" s="10"/>
      <c r="AQ64" s="10"/>
      <c r="AR64" s="321"/>
      <c r="AT64" s="11"/>
      <c r="AU64" s="11"/>
      <c r="AV64" s="11"/>
      <c r="AW64" s="322"/>
      <c r="AX64" s="302"/>
    </row>
    <row r="65" spans="2:50" x14ac:dyDescent="0.25">
      <c r="B65" t="s">
        <v>2476</v>
      </c>
      <c r="C65" t="s">
        <v>2713</v>
      </c>
      <c r="D65" t="s">
        <v>1908</v>
      </c>
      <c r="E65" s="11"/>
      <c r="K65" s="7">
        <f t="shared" si="1"/>
        <v>9</v>
      </c>
      <c r="O65" s="300" t="str">
        <f t="shared" si="2"/>
        <v>X</v>
      </c>
      <c r="P65" s="306" t="s">
        <v>2654</v>
      </c>
      <c r="Q65" s="10"/>
      <c r="R65" s="10"/>
      <c r="S65" s="10"/>
      <c r="T65" s="321"/>
      <c r="U65" s="309"/>
      <c r="V65" s="10"/>
      <c r="W65" s="10"/>
      <c r="X65" s="10"/>
      <c r="Y65" s="10"/>
      <c r="Z65" s="10"/>
      <c r="AA65" s="10"/>
      <c r="AB65" s="321"/>
      <c r="AC65" s="302" t="s">
        <v>2654</v>
      </c>
      <c r="AD65" s="11"/>
      <c r="AE65" s="11"/>
      <c r="AF65" s="11"/>
      <c r="AG65" s="11"/>
      <c r="AH65" s="11"/>
      <c r="AI65" s="11"/>
      <c r="AJ65" s="11"/>
      <c r="AK65" s="11"/>
      <c r="AL65" s="11"/>
      <c r="AM65" s="11"/>
      <c r="AN65" s="309" t="s">
        <v>2654</v>
      </c>
      <c r="AO65" s="10"/>
      <c r="AP65" s="10"/>
      <c r="AQ65" s="10"/>
      <c r="AR65" s="321"/>
      <c r="AS65" s="302" t="s">
        <v>2654</v>
      </c>
      <c r="AT65" s="11"/>
      <c r="AU65" s="11"/>
      <c r="AV65" s="11"/>
      <c r="AW65" s="322"/>
      <c r="AX65" s="302"/>
    </row>
    <row r="66" spans="2:50" x14ac:dyDescent="0.25">
      <c r="B66" t="s">
        <v>2477</v>
      </c>
      <c r="C66" t="s">
        <v>2714</v>
      </c>
      <c r="D66" t="s">
        <v>1909</v>
      </c>
      <c r="E66" s="11"/>
      <c r="K66" s="7">
        <f t="shared" si="1"/>
        <v>10</v>
      </c>
      <c r="O66" s="300" t="str">
        <f t="shared" si="2"/>
        <v>X</v>
      </c>
      <c r="P66" s="306" t="s">
        <v>2654</v>
      </c>
      <c r="Q66" s="10"/>
      <c r="R66" s="10"/>
      <c r="S66" s="10"/>
      <c r="T66" s="321"/>
      <c r="U66" s="309"/>
      <c r="V66" s="10"/>
      <c r="W66" s="10"/>
      <c r="X66" s="10"/>
      <c r="Y66" s="10"/>
      <c r="Z66" s="10"/>
      <c r="AA66" s="10"/>
      <c r="AB66" s="321"/>
      <c r="AC66" s="302" t="s">
        <v>2654</v>
      </c>
      <c r="AD66" s="11"/>
      <c r="AE66" s="11"/>
      <c r="AF66" s="11"/>
      <c r="AG66" s="11"/>
      <c r="AH66" s="11"/>
      <c r="AI66" s="11"/>
      <c r="AJ66" s="11"/>
      <c r="AK66" s="11"/>
      <c r="AL66" s="11"/>
      <c r="AM66" s="11"/>
      <c r="AN66" s="309"/>
      <c r="AO66" s="10"/>
      <c r="AP66" s="10"/>
      <c r="AQ66" s="10"/>
      <c r="AR66" s="321"/>
      <c r="AT66" s="11"/>
      <c r="AU66" s="11"/>
      <c r="AV66" s="11"/>
      <c r="AW66" s="322"/>
      <c r="AX66" s="302"/>
    </row>
    <row r="67" spans="2:50" x14ac:dyDescent="0.25">
      <c r="B67" t="s">
        <v>2478</v>
      </c>
      <c r="C67" t="s">
        <v>2715</v>
      </c>
      <c r="D67" t="s">
        <v>1910</v>
      </c>
      <c r="K67" s="7">
        <f t="shared" si="1"/>
        <v>11</v>
      </c>
      <c r="O67" s="300" t="str">
        <f t="shared" si="2"/>
        <v>X</v>
      </c>
      <c r="P67" s="306"/>
      <c r="Q67" s="10"/>
      <c r="R67" s="10"/>
      <c r="S67" s="10"/>
      <c r="T67" s="321"/>
      <c r="U67" s="309" t="s">
        <v>2654</v>
      </c>
      <c r="V67" s="10"/>
      <c r="W67" s="10"/>
      <c r="X67" s="10"/>
      <c r="Y67" s="10"/>
      <c r="Z67" s="10"/>
      <c r="AA67" s="10"/>
      <c r="AB67" s="321"/>
      <c r="AC67" s="302" t="s">
        <v>2654</v>
      </c>
      <c r="AD67" s="11"/>
      <c r="AE67" s="11"/>
      <c r="AF67" s="11"/>
      <c r="AG67" s="11"/>
      <c r="AH67" s="11"/>
      <c r="AI67" s="11"/>
      <c r="AJ67" s="11"/>
      <c r="AK67" s="11"/>
      <c r="AL67" s="11"/>
      <c r="AM67" s="11"/>
      <c r="AN67" s="309"/>
      <c r="AO67" s="10"/>
      <c r="AP67" s="10"/>
      <c r="AQ67" s="10"/>
      <c r="AR67" s="321"/>
      <c r="AT67" s="11"/>
      <c r="AU67" s="11"/>
      <c r="AV67" s="11"/>
      <c r="AW67" s="322"/>
      <c r="AX67" s="302"/>
    </row>
    <row r="68" spans="2:50" x14ac:dyDescent="0.25">
      <c r="B68" t="s">
        <v>2479</v>
      </c>
      <c r="C68" t="s">
        <v>2716</v>
      </c>
      <c r="D68" t="s">
        <v>1910</v>
      </c>
      <c r="K68" s="7">
        <f t="shared" si="1"/>
        <v>11</v>
      </c>
      <c r="O68" s="300" t="str">
        <f t="shared" si="2"/>
        <v>X</v>
      </c>
      <c r="P68" s="306"/>
      <c r="Q68" s="10"/>
      <c r="R68" s="10"/>
      <c r="S68" s="10"/>
      <c r="T68" s="321"/>
      <c r="U68" s="309" t="s">
        <v>2654</v>
      </c>
      <c r="V68" s="10"/>
      <c r="W68" s="10"/>
      <c r="X68" s="10"/>
      <c r="Y68" s="10"/>
      <c r="Z68" s="10"/>
      <c r="AA68" s="10"/>
      <c r="AB68" s="321"/>
      <c r="AC68" s="302" t="s">
        <v>2654</v>
      </c>
      <c r="AD68" s="11"/>
      <c r="AE68" s="11"/>
      <c r="AF68" s="11"/>
      <c r="AG68" s="11"/>
      <c r="AH68" s="11"/>
      <c r="AI68" s="11"/>
      <c r="AJ68" s="11"/>
      <c r="AK68" s="11"/>
      <c r="AL68" s="11"/>
      <c r="AM68" s="11"/>
      <c r="AN68" s="309"/>
      <c r="AO68" s="10"/>
      <c r="AP68" s="10"/>
      <c r="AQ68" s="10"/>
      <c r="AR68" s="321"/>
      <c r="AT68" s="11"/>
      <c r="AU68" s="11"/>
      <c r="AV68" s="11"/>
      <c r="AW68" s="322"/>
      <c r="AX68" s="302"/>
    </row>
    <row r="69" spans="2:50" x14ac:dyDescent="0.25">
      <c r="B69" t="s">
        <v>2480</v>
      </c>
      <c r="C69" t="s">
        <v>2717</v>
      </c>
      <c r="D69" t="s">
        <v>1909</v>
      </c>
      <c r="K69" s="7">
        <f t="shared" si="1"/>
        <v>10</v>
      </c>
      <c r="O69" s="300" t="str">
        <f t="shared" si="2"/>
        <v>X</v>
      </c>
      <c r="P69" s="306" t="s">
        <v>2654</v>
      </c>
      <c r="Q69" s="10"/>
      <c r="R69" s="10"/>
      <c r="S69" s="10"/>
      <c r="T69" s="321"/>
      <c r="U69" s="309"/>
      <c r="V69" s="10"/>
      <c r="W69" s="10"/>
      <c r="X69" s="10"/>
      <c r="Y69" s="10"/>
      <c r="Z69" s="10"/>
      <c r="AA69" s="10"/>
      <c r="AB69" s="321"/>
      <c r="AC69" s="302" t="s">
        <v>2654</v>
      </c>
      <c r="AD69" s="11"/>
      <c r="AE69" s="11"/>
      <c r="AF69" s="11"/>
      <c r="AG69" s="11"/>
      <c r="AH69" s="11"/>
      <c r="AI69" s="11"/>
      <c r="AJ69" s="11"/>
      <c r="AK69" s="11"/>
      <c r="AL69" s="11"/>
      <c r="AM69" s="11"/>
      <c r="AN69" s="309"/>
      <c r="AO69" s="10"/>
      <c r="AP69" s="10"/>
      <c r="AQ69" s="10"/>
      <c r="AR69" s="321"/>
      <c r="AT69" s="11"/>
      <c r="AU69" s="11"/>
      <c r="AV69" s="11"/>
      <c r="AW69" s="322"/>
      <c r="AX69" s="302"/>
    </row>
    <row r="70" spans="2:50" x14ac:dyDescent="0.25">
      <c r="B70" t="s">
        <v>2481</v>
      </c>
      <c r="C70" t="s">
        <v>2718</v>
      </c>
      <c r="D70" t="s">
        <v>2237</v>
      </c>
      <c r="K70" s="7">
        <f t="shared" ref="K70:K134" si="3">LEN(TRIM(B70))</f>
        <v>12</v>
      </c>
      <c r="O70" s="300" t="str">
        <f t="shared" si="2"/>
        <v>X</v>
      </c>
      <c r="P70" s="306"/>
      <c r="Q70" s="10"/>
      <c r="R70" s="10"/>
      <c r="S70" s="10"/>
      <c r="T70" s="321"/>
      <c r="U70" s="309"/>
      <c r="V70" s="10"/>
      <c r="W70" s="10"/>
      <c r="X70" s="10"/>
      <c r="Y70" s="10"/>
      <c r="Z70" s="10"/>
      <c r="AA70" s="10"/>
      <c r="AB70" s="321"/>
      <c r="AC70" s="302" t="s">
        <v>2654</v>
      </c>
      <c r="AD70" s="11"/>
      <c r="AE70" s="11"/>
      <c r="AF70" s="11"/>
      <c r="AG70" s="11"/>
      <c r="AH70" s="11"/>
      <c r="AI70" s="11"/>
      <c r="AJ70" s="11"/>
      <c r="AK70" s="11"/>
      <c r="AL70" s="11"/>
      <c r="AM70" s="11"/>
      <c r="AN70" s="309"/>
      <c r="AO70" s="10"/>
      <c r="AP70" s="10"/>
      <c r="AQ70" s="10"/>
      <c r="AR70" s="321"/>
      <c r="AT70" s="11"/>
      <c r="AU70" s="11"/>
      <c r="AV70" s="11"/>
      <c r="AW70" s="322"/>
      <c r="AX70" s="302"/>
    </row>
    <row r="71" spans="2:50" x14ac:dyDescent="0.25">
      <c r="B71" t="s">
        <v>2482</v>
      </c>
      <c r="C71" t="s">
        <v>2719</v>
      </c>
      <c r="D71" t="s">
        <v>1910</v>
      </c>
      <c r="K71" s="7">
        <f t="shared" si="3"/>
        <v>11</v>
      </c>
      <c r="O71" s="300" t="str">
        <f t="shared" si="2"/>
        <v>X</v>
      </c>
      <c r="P71" s="307"/>
      <c r="Q71" s="10"/>
      <c r="R71" s="10"/>
      <c r="S71" s="10"/>
      <c r="T71" s="321"/>
      <c r="U71" s="309"/>
      <c r="V71" s="10"/>
      <c r="W71" s="10"/>
      <c r="X71" s="10"/>
      <c r="Y71" s="10"/>
      <c r="Z71" s="10"/>
      <c r="AA71" s="10"/>
      <c r="AB71" s="321"/>
      <c r="AC71" s="302" t="s">
        <v>2654</v>
      </c>
      <c r="AD71" s="11"/>
      <c r="AE71" s="11"/>
      <c r="AF71" s="11"/>
      <c r="AG71" s="11"/>
      <c r="AH71" s="11"/>
      <c r="AI71" s="11"/>
      <c r="AJ71" s="11"/>
      <c r="AK71" s="11"/>
      <c r="AL71" s="11"/>
      <c r="AM71" s="11"/>
      <c r="AN71" s="309"/>
      <c r="AO71" s="10"/>
      <c r="AP71" s="10"/>
      <c r="AQ71" s="10"/>
      <c r="AR71" s="321"/>
      <c r="AT71" s="11"/>
      <c r="AU71" s="11"/>
      <c r="AV71" s="11"/>
      <c r="AW71" s="322"/>
      <c r="AX71" s="302"/>
    </row>
    <row r="72" spans="2:50" x14ac:dyDescent="0.25">
      <c r="B72" t="s">
        <v>2483</v>
      </c>
      <c r="C72" t="s">
        <v>2720</v>
      </c>
      <c r="D72" t="s">
        <v>1910</v>
      </c>
      <c r="K72" s="7">
        <f t="shared" si="3"/>
        <v>11</v>
      </c>
      <c r="O72" s="300" t="str">
        <f t="shared" si="2"/>
        <v>X</v>
      </c>
      <c r="P72" s="307"/>
      <c r="Q72" s="10"/>
      <c r="R72" s="10"/>
      <c r="S72" s="10"/>
      <c r="T72" s="321"/>
      <c r="U72" s="309" t="s">
        <v>2654</v>
      </c>
      <c r="V72" s="10"/>
      <c r="W72" s="10"/>
      <c r="X72" s="10"/>
      <c r="Y72" s="10"/>
      <c r="Z72" s="10"/>
      <c r="AA72" s="10"/>
      <c r="AB72" s="321"/>
      <c r="AC72" s="302" t="s">
        <v>2654</v>
      </c>
      <c r="AD72" s="11"/>
      <c r="AE72" s="11"/>
      <c r="AF72" s="11"/>
      <c r="AG72" s="11"/>
      <c r="AH72" s="11"/>
      <c r="AI72" s="11"/>
      <c r="AJ72" s="11"/>
      <c r="AK72" s="11"/>
      <c r="AL72" s="11"/>
      <c r="AM72" s="11"/>
      <c r="AN72" s="309"/>
      <c r="AO72" s="10"/>
      <c r="AP72" s="10"/>
      <c r="AQ72" s="10"/>
      <c r="AR72" s="321"/>
      <c r="AT72" s="11"/>
      <c r="AU72" s="11"/>
      <c r="AV72" s="11"/>
      <c r="AW72" s="322"/>
      <c r="AX72" s="302"/>
    </row>
    <row r="73" spans="2:50" x14ac:dyDescent="0.25">
      <c r="B73" s="11" t="s">
        <v>2484</v>
      </c>
      <c r="C73" t="s">
        <v>2372</v>
      </c>
      <c r="D73" t="s">
        <v>1911</v>
      </c>
      <c r="E73" s="7" t="s">
        <v>3115</v>
      </c>
      <c r="K73" s="7">
        <f t="shared" si="3"/>
        <v>15</v>
      </c>
      <c r="O73" s="300" t="str">
        <f t="shared" si="2"/>
        <v>X</v>
      </c>
      <c r="P73" s="307"/>
      <c r="Q73" s="10"/>
      <c r="R73" s="10"/>
      <c r="S73" s="10"/>
      <c r="T73" s="321"/>
      <c r="U73" s="309" t="s">
        <v>2654</v>
      </c>
      <c r="V73" s="10"/>
      <c r="W73" s="10"/>
      <c r="X73" s="10"/>
      <c r="Y73" s="10"/>
      <c r="Z73" s="10"/>
      <c r="AA73" s="10"/>
      <c r="AB73" s="321"/>
      <c r="AD73" s="11"/>
      <c r="AE73" s="11"/>
      <c r="AF73" s="11"/>
      <c r="AG73" s="11"/>
      <c r="AH73" s="11"/>
      <c r="AI73" s="11"/>
      <c r="AJ73" s="11"/>
      <c r="AK73" s="11"/>
      <c r="AL73" s="11"/>
      <c r="AM73" s="11"/>
      <c r="AN73" s="309"/>
      <c r="AO73" s="10"/>
      <c r="AP73" s="10"/>
      <c r="AQ73" s="10"/>
      <c r="AR73" s="321"/>
      <c r="AT73" s="11"/>
      <c r="AU73" s="11"/>
      <c r="AV73" s="11"/>
      <c r="AW73" s="322"/>
      <c r="AX73" s="302"/>
    </row>
    <row r="74" spans="2:50" x14ac:dyDescent="0.25">
      <c r="B74" t="s">
        <v>2488</v>
      </c>
      <c r="C74" t="s">
        <v>2218</v>
      </c>
      <c r="D74" t="s">
        <v>1908</v>
      </c>
      <c r="K74" s="7">
        <f t="shared" si="3"/>
        <v>9</v>
      </c>
      <c r="O74" s="300" t="str">
        <f t="shared" si="2"/>
        <v>X</v>
      </c>
      <c r="P74" s="306"/>
      <c r="Q74" s="10"/>
      <c r="R74" s="10"/>
      <c r="S74" s="10"/>
      <c r="T74" s="321"/>
      <c r="U74" s="309"/>
      <c r="V74" s="10"/>
      <c r="W74" s="10"/>
      <c r="X74" s="10"/>
      <c r="Y74" s="10"/>
      <c r="Z74" s="10"/>
      <c r="AA74" s="10"/>
      <c r="AB74" s="321"/>
      <c r="AC74" s="302" t="s">
        <v>2654</v>
      </c>
      <c r="AD74" s="11"/>
      <c r="AE74" s="11"/>
      <c r="AF74" s="11"/>
      <c r="AG74" s="11"/>
      <c r="AH74" s="11"/>
      <c r="AI74" s="11"/>
      <c r="AJ74" s="11"/>
      <c r="AK74" s="11"/>
      <c r="AL74" s="11"/>
      <c r="AM74" s="11"/>
      <c r="AN74" s="309"/>
      <c r="AO74" s="10"/>
      <c r="AP74" s="10"/>
      <c r="AQ74" s="10"/>
      <c r="AR74" s="321"/>
      <c r="AT74" s="11"/>
      <c r="AU74" s="11"/>
      <c r="AV74" s="11"/>
      <c r="AW74" s="322"/>
      <c r="AX74" s="302"/>
    </row>
    <row r="75" spans="2:50" x14ac:dyDescent="0.25">
      <c r="B75" t="s">
        <v>2489</v>
      </c>
      <c r="C75" t="s">
        <v>2721</v>
      </c>
      <c r="D75" t="s">
        <v>1909</v>
      </c>
      <c r="K75" s="7">
        <f t="shared" si="3"/>
        <v>10</v>
      </c>
      <c r="O75" s="300" t="str">
        <f t="shared" si="2"/>
        <v>X</v>
      </c>
      <c r="P75" s="306" t="s">
        <v>2654</v>
      </c>
      <c r="Q75" s="10"/>
      <c r="R75" s="10"/>
      <c r="S75" s="10"/>
      <c r="T75" s="321"/>
      <c r="U75" s="309"/>
      <c r="V75" s="10"/>
      <c r="W75" s="10"/>
      <c r="X75" s="10"/>
      <c r="Y75" s="10"/>
      <c r="Z75" s="10"/>
      <c r="AA75" s="10"/>
      <c r="AB75" s="321"/>
      <c r="AC75" s="302" t="s">
        <v>2654</v>
      </c>
      <c r="AD75" s="11"/>
      <c r="AE75" s="11"/>
      <c r="AF75" s="11"/>
      <c r="AG75" s="11"/>
      <c r="AH75" s="11"/>
      <c r="AI75" s="11"/>
      <c r="AJ75" s="11"/>
      <c r="AK75" s="11"/>
      <c r="AL75" s="11"/>
      <c r="AM75" s="11"/>
      <c r="AN75" s="309"/>
      <c r="AO75" s="10"/>
      <c r="AP75" s="10"/>
      <c r="AQ75" s="10"/>
      <c r="AR75" s="321"/>
      <c r="AT75" s="11"/>
      <c r="AU75" s="11"/>
      <c r="AV75" s="11"/>
      <c r="AW75" s="322"/>
      <c r="AX75" s="302"/>
    </row>
    <row r="76" spans="2:50" x14ac:dyDescent="0.25">
      <c r="B76" t="s">
        <v>2490</v>
      </c>
      <c r="C76" t="s">
        <v>2722</v>
      </c>
      <c r="D76" t="s">
        <v>1910</v>
      </c>
      <c r="K76" s="7">
        <f t="shared" si="3"/>
        <v>11</v>
      </c>
      <c r="O76" s="300" t="str">
        <f t="shared" si="2"/>
        <v>X</v>
      </c>
      <c r="P76" s="306"/>
      <c r="Q76" s="10"/>
      <c r="R76" s="10"/>
      <c r="S76" s="10"/>
      <c r="T76" s="321"/>
      <c r="U76" s="309"/>
      <c r="V76" s="10"/>
      <c r="W76" s="10"/>
      <c r="X76" s="10"/>
      <c r="Y76" s="10"/>
      <c r="Z76" s="10"/>
      <c r="AA76" s="10"/>
      <c r="AB76" s="321"/>
      <c r="AC76" s="302" t="s">
        <v>2654</v>
      </c>
      <c r="AD76" s="11"/>
      <c r="AE76" s="11"/>
      <c r="AF76" s="11"/>
      <c r="AG76" s="11"/>
      <c r="AH76" s="11"/>
      <c r="AI76" s="11"/>
      <c r="AJ76" s="11"/>
      <c r="AK76" s="11"/>
      <c r="AL76" s="11"/>
      <c r="AM76" s="11"/>
      <c r="AN76" s="309"/>
      <c r="AO76" s="10"/>
      <c r="AP76" s="10"/>
      <c r="AQ76" s="10"/>
      <c r="AR76" s="321"/>
      <c r="AT76" s="11"/>
      <c r="AU76" s="11"/>
      <c r="AV76" s="11"/>
      <c r="AW76" s="322"/>
      <c r="AX76" s="302"/>
    </row>
    <row r="77" spans="2:50" x14ac:dyDescent="0.25">
      <c r="B77" t="s">
        <v>2491</v>
      </c>
      <c r="C77" t="s">
        <v>2723</v>
      </c>
      <c r="D77" t="s">
        <v>1910</v>
      </c>
      <c r="K77" s="7">
        <f t="shared" si="3"/>
        <v>11</v>
      </c>
      <c r="O77" s="300" t="str">
        <f t="shared" si="2"/>
        <v>X</v>
      </c>
      <c r="P77" s="306"/>
      <c r="Q77" s="10"/>
      <c r="R77" s="10"/>
      <c r="S77" s="10"/>
      <c r="T77" s="321"/>
      <c r="U77" s="309" t="s">
        <v>2654</v>
      </c>
      <c r="V77" s="10"/>
      <c r="W77" s="10"/>
      <c r="X77" s="10"/>
      <c r="Y77" s="10"/>
      <c r="Z77" s="10"/>
      <c r="AA77" s="10"/>
      <c r="AB77" s="321"/>
      <c r="AC77" s="302" t="s">
        <v>2654</v>
      </c>
      <c r="AD77" s="11"/>
      <c r="AE77" s="11"/>
      <c r="AF77" s="11"/>
      <c r="AG77" s="11"/>
      <c r="AH77" s="11"/>
      <c r="AI77" s="11"/>
      <c r="AJ77" s="11"/>
      <c r="AK77" s="11"/>
      <c r="AL77" s="11"/>
      <c r="AM77" s="11"/>
      <c r="AN77" s="309"/>
      <c r="AO77" s="10"/>
      <c r="AP77" s="10"/>
      <c r="AQ77" s="10"/>
      <c r="AR77" s="321"/>
      <c r="AT77" s="11"/>
      <c r="AU77" s="11"/>
      <c r="AV77" s="11"/>
      <c r="AW77" s="322"/>
      <c r="AX77" s="302"/>
    </row>
    <row r="78" spans="2:50" x14ac:dyDescent="0.25">
      <c r="B78" t="s">
        <v>2492</v>
      </c>
      <c r="C78" t="s">
        <v>2724</v>
      </c>
      <c r="D78" t="s">
        <v>1910</v>
      </c>
      <c r="K78" s="7">
        <f t="shared" si="3"/>
        <v>11</v>
      </c>
      <c r="O78" s="300" t="str">
        <f t="shared" si="2"/>
        <v>X</v>
      </c>
      <c r="P78" s="306"/>
      <c r="Q78" s="10"/>
      <c r="R78" s="10"/>
      <c r="S78" s="10"/>
      <c r="T78" s="321"/>
      <c r="U78" s="309" t="s">
        <v>2654</v>
      </c>
      <c r="V78" s="10"/>
      <c r="W78" s="10"/>
      <c r="X78" s="10"/>
      <c r="Y78" s="10"/>
      <c r="Z78" s="10"/>
      <c r="AA78" s="10"/>
      <c r="AB78" s="321"/>
      <c r="AC78" s="302" t="s">
        <v>2654</v>
      </c>
      <c r="AD78" s="11"/>
      <c r="AE78" s="11"/>
      <c r="AF78" s="11"/>
      <c r="AG78" s="11"/>
      <c r="AH78" s="11"/>
      <c r="AI78" s="11"/>
      <c r="AJ78" s="11"/>
      <c r="AK78" s="11"/>
      <c r="AL78" s="11"/>
      <c r="AM78" s="11"/>
      <c r="AN78" s="309"/>
      <c r="AO78" s="10"/>
      <c r="AP78" s="10"/>
      <c r="AQ78" s="10"/>
      <c r="AR78" s="321"/>
      <c r="AT78" s="11"/>
      <c r="AU78" s="11"/>
      <c r="AV78" s="11"/>
      <c r="AW78" s="322"/>
      <c r="AX78" s="302"/>
    </row>
    <row r="79" spans="2:50" x14ac:dyDescent="0.25">
      <c r="B79" t="s">
        <v>2493</v>
      </c>
      <c r="C79" t="s">
        <v>2725</v>
      </c>
      <c r="D79" t="s">
        <v>1910</v>
      </c>
      <c r="K79" s="7">
        <f t="shared" si="3"/>
        <v>11</v>
      </c>
      <c r="O79" s="300" t="str">
        <f t="shared" si="2"/>
        <v>X</v>
      </c>
      <c r="P79" s="307"/>
      <c r="Q79" s="10"/>
      <c r="R79" s="10"/>
      <c r="S79" s="10"/>
      <c r="T79" s="321"/>
      <c r="U79" s="309" t="s">
        <v>2654</v>
      </c>
      <c r="V79" s="10"/>
      <c r="W79" s="10"/>
      <c r="X79" s="10"/>
      <c r="Y79" s="10"/>
      <c r="Z79" s="10"/>
      <c r="AA79" s="10"/>
      <c r="AB79" s="321"/>
      <c r="AC79" s="302" t="s">
        <v>2654</v>
      </c>
      <c r="AD79" s="11"/>
      <c r="AE79" s="11"/>
      <c r="AF79" s="11"/>
      <c r="AG79" s="11"/>
      <c r="AH79" s="11"/>
      <c r="AI79" s="11"/>
      <c r="AJ79" s="11"/>
      <c r="AK79" s="11"/>
      <c r="AL79" s="11"/>
      <c r="AM79" s="11"/>
      <c r="AN79" s="309"/>
      <c r="AO79" s="10"/>
      <c r="AP79" s="10"/>
      <c r="AQ79" s="10"/>
      <c r="AR79" s="321"/>
      <c r="AT79" s="11"/>
      <c r="AU79" s="11"/>
      <c r="AV79" s="11"/>
      <c r="AW79" s="322"/>
      <c r="AX79" s="302"/>
    </row>
    <row r="80" spans="2:50" x14ac:dyDescent="0.25">
      <c r="B80" t="s">
        <v>2494</v>
      </c>
      <c r="C80" t="s">
        <v>2726</v>
      </c>
      <c r="D80" t="s">
        <v>1909</v>
      </c>
      <c r="K80" s="7">
        <f t="shared" si="3"/>
        <v>10</v>
      </c>
      <c r="O80" s="300" t="str">
        <f t="shared" si="2"/>
        <v>X</v>
      </c>
      <c r="P80" s="306" t="s">
        <v>2654</v>
      </c>
      <c r="Q80" s="10"/>
      <c r="R80" s="10"/>
      <c r="S80" s="10"/>
      <c r="T80" s="321"/>
      <c r="U80" s="309"/>
      <c r="V80" s="10"/>
      <c r="W80" s="10"/>
      <c r="X80" s="10"/>
      <c r="Y80" s="10"/>
      <c r="Z80" s="10"/>
      <c r="AA80" s="10"/>
      <c r="AB80" s="321"/>
      <c r="AC80" s="302" t="s">
        <v>2654</v>
      </c>
      <c r="AD80" s="11"/>
      <c r="AE80" s="11"/>
      <c r="AF80" s="11"/>
      <c r="AG80" s="11"/>
      <c r="AH80" s="11"/>
      <c r="AI80" s="11"/>
      <c r="AJ80" s="11"/>
      <c r="AK80" s="11"/>
      <c r="AL80" s="11"/>
      <c r="AM80" s="11"/>
      <c r="AN80" s="309"/>
      <c r="AO80" s="10"/>
      <c r="AP80" s="10"/>
      <c r="AQ80" s="10"/>
      <c r="AR80" s="321"/>
      <c r="AT80" s="11"/>
      <c r="AU80" s="11"/>
      <c r="AV80" s="11"/>
      <c r="AW80" s="322"/>
      <c r="AX80" s="302"/>
    </row>
    <row r="81" spans="2:50" x14ac:dyDescent="0.25">
      <c r="B81" t="s">
        <v>2495</v>
      </c>
      <c r="C81" t="s">
        <v>2727</v>
      </c>
      <c r="D81" t="s">
        <v>1910</v>
      </c>
      <c r="K81" s="7">
        <f t="shared" si="3"/>
        <v>11</v>
      </c>
      <c r="O81" s="300" t="str">
        <f t="shared" si="2"/>
        <v>X</v>
      </c>
      <c r="P81" s="306"/>
      <c r="Q81" s="10"/>
      <c r="R81" s="10"/>
      <c r="S81" s="10"/>
      <c r="T81" s="321"/>
      <c r="U81" s="309"/>
      <c r="V81" s="10"/>
      <c r="W81" s="10"/>
      <c r="X81" s="10"/>
      <c r="Y81" s="10"/>
      <c r="Z81" s="10"/>
      <c r="AA81" s="10"/>
      <c r="AB81" s="321"/>
      <c r="AC81" s="302" t="s">
        <v>2654</v>
      </c>
      <c r="AD81" s="11"/>
      <c r="AE81" s="11"/>
      <c r="AF81" s="11"/>
      <c r="AG81" s="11"/>
      <c r="AH81" s="11"/>
      <c r="AI81" s="11"/>
      <c r="AJ81" s="11"/>
      <c r="AK81" s="11"/>
      <c r="AL81" s="11"/>
      <c r="AM81" s="11"/>
      <c r="AN81" s="309"/>
      <c r="AO81" s="10"/>
      <c r="AP81" s="10"/>
      <c r="AQ81" s="10"/>
      <c r="AR81" s="321"/>
      <c r="AT81" s="11"/>
      <c r="AU81" s="11"/>
      <c r="AV81" s="11"/>
      <c r="AW81" s="322"/>
      <c r="AX81" s="302"/>
    </row>
    <row r="82" spans="2:50" x14ac:dyDescent="0.25">
      <c r="B82" t="s">
        <v>2496</v>
      </c>
      <c r="C82" t="s">
        <v>2728</v>
      </c>
      <c r="D82" t="s">
        <v>1910</v>
      </c>
      <c r="K82" s="7">
        <f t="shared" si="3"/>
        <v>11</v>
      </c>
      <c r="O82" s="300" t="str">
        <f t="shared" si="2"/>
        <v>X</v>
      </c>
      <c r="P82" s="306"/>
      <c r="Q82" s="10"/>
      <c r="R82" s="10"/>
      <c r="S82" s="10"/>
      <c r="T82" s="321"/>
      <c r="U82" s="309" t="s">
        <v>2654</v>
      </c>
      <c r="V82" s="10"/>
      <c r="W82" s="10"/>
      <c r="X82" s="10"/>
      <c r="Y82" s="10"/>
      <c r="Z82" s="10"/>
      <c r="AA82" s="10"/>
      <c r="AB82" s="321"/>
      <c r="AC82" s="302" t="s">
        <v>2654</v>
      </c>
      <c r="AD82" s="11"/>
      <c r="AE82" s="11"/>
      <c r="AF82" s="11"/>
      <c r="AG82" s="11"/>
      <c r="AH82" s="11"/>
      <c r="AI82" s="11"/>
      <c r="AJ82" s="11"/>
      <c r="AK82" s="11"/>
      <c r="AL82" s="11"/>
      <c r="AM82" s="11"/>
      <c r="AN82" s="309"/>
      <c r="AO82" s="10"/>
      <c r="AP82" s="10"/>
      <c r="AQ82" s="10"/>
      <c r="AR82" s="321"/>
      <c r="AT82" s="11"/>
      <c r="AU82" s="11"/>
      <c r="AV82" s="11"/>
      <c r="AW82" s="322"/>
      <c r="AX82" s="302"/>
    </row>
    <row r="83" spans="2:50" x14ac:dyDescent="0.25">
      <c r="B83" t="s">
        <v>2497</v>
      </c>
      <c r="C83" t="s">
        <v>2729</v>
      </c>
      <c r="D83" t="s">
        <v>1910</v>
      </c>
      <c r="K83" s="7">
        <f t="shared" si="3"/>
        <v>11</v>
      </c>
      <c r="O83" s="300" t="str">
        <f t="shared" si="2"/>
        <v>X</v>
      </c>
      <c r="P83" s="307"/>
      <c r="Q83" s="10"/>
      <c r="R83" s="10"/>
      <c r="S83" s="10"/>
      <c r="T83" s="321"/>
      <c r="U83" s="309" t="s">
        <v>2654</v>
      </c>
      <c r="V83" s="10"/>
      <c r="W83" s="10"/>
      <c r="X83" s="10"/>
      <c r="Y83" s="10"/>
      <c r="Z83" s="10"/>
      <c r="AA83" s="10"/>
      <c r="AB83" s="321"/>
      <c r="AC83" s="302" t="s">
        <v>2654</v>
      </c>
      <c r="AD83" s="11"/>
      <c r="AE83" s="11"/>
      <c r="AF83" s="11"/>
      <c r="AG83" s="11"/>
      <c r="AH83" s="11"/>
      <c r="AI83" s="11"/>
      <c r="AJ83" s="11"/>
      <c r="AK83" s="11"/>
      <c r="AL83" s="11"/>
      <c r="AM83" s="11"/>
      <c r="AN83" s="309"/>
      <c r="AO83" s="10"/>
      <c r="AP83" s="10"/>
      <c r="AQ83" s="10"/>
      <c r="AR83" s="321"/>
      <c r="AT83" s="11"/>
      <c r="AU83" s="11"/>
      <c r="AV83" s="11"/>
      <c r="AW83" s="322"/>
      <c r="AX83" s="302"/>
    </row>
    <row r="84" spans="2:50" x14ac:dyDescent="0.25">
      <c r="B84" t="s">
        <v>2498</v>
      </c>
      <c r="C84" t="s">
        <v>2730</v>
      </c>
      <c r="D84" t="s">
        <v>1910</v>
      </c>
      <c r="K84" s="7">
        <f t="shared" si="3"/>
        <v>11</v>
      </c>
      <c r="O84" s="300" t="str">
        <f t="shared" si="2"/>
        <v>X</v>
      </c>
      <c r="P84" s="306"/>
      <c r="Q84" s="10"/>
      <c r="R84" s="10"/>
      <c r="S84" s="10"/>
      <c r="T84" s="321"/>
      <c r="U84" s="309" t="s">
        <v>2654</v>
      </c>
      <c r="V84" s="10"/>
      <c r="W84" s="10"/>
      <c r="X84" s="10"/>
      <c r="Y84" s="10"/>
      <c r="Z84" s="10"/>
      <c r="AA84" s="10"/>
      <c r="AB84" s="321"/>
      <c r="AC84" s="302" t="s">
        <v>2654</v>
      </c>
      <c r="AD84" s="11"/>
      <c r="AE84" s="11"/>
      <c r="AF84" s="11"/>
      <c r="AG84" s="11"/>
      <c r="AH84" s="11"/>
      <c r="AI84" s="11"/>
      <c r="AJ84" s="11"/>
      <c r="AK84" s="11"/>
      <c r="AL84" s="11"/>
      <c r="AM84" s="11"/>
      <c r="AN84" s="309"/>
      <c r="AO84" s="10"/>
      <c r="AP84" s="10"/>
      <c r="AQ84" s="10"/>
      <c r="AR84" s="321"/>
      <c r="AT84" s="11"/>
      <c r="AU84" s="11"/>
      <c r="AV84" s="11"/>
      <c r="AW84" s="322"/>
      <c r="AX84" s="302"/>
    </row>
    <row r="85" spans="2:50" x14ac:dyDescent="0.25">
      <c r="B85" t="s">
        <v>2499</v>
      </c>
      <c r="C85" t="s">
        <v>2219</v>
      </c>
      <c r="D85" t="s">
        <v>1909</v>
      </c>
      <c r="K85" s="7">
        <f t="shared" si="3"/>
        <v>10</v>
      </c>
      <c r="O85" s="300" t="str">
        <f t="shared" si="2"/>
        <v>none</v>
      </c>
      <c r="P85" s="306"/>
      <c r="Q85" s="10"/>
      <c r="R85" s="10"/>
      <c r="S85" s="10"/>
      <c r="T85" s="321"/>
      <c r="U85" s="309"/>
      <c r="V85" s="10"/>
      <c r="W85" s="10"/>
      <c r="X85" s="10"/>
      <c r="Y85" s="10"/>
      <c r="Z85" s="10"/>
      <c r="AA85" s="10"/>
      <c r="AB85" s="321"/>
      <c r="AD85" s="11"/>
      <c r="AE85" s="11"/>
      <c r="AF85" s="11"/>
      <c r="AG85" s="11"/>
      <c r="AH85" s="11"/>
      <c r="AI85" s="11"/>
      <c r="AJ85" s="11"/>
      <c r="AK85" s="11"/>
      <c r="AL85" s="11"/>
      <c r="AM85" s="11"/>
      <c r="AN85" s="309"/>
      <c r="AO85" s="10"/>
      <c r="AP85" s="10"/>
      <c r="AQ85" s="10"/>
      <c r="AR85" s="321"/>
      <c r="AT85" s="11"/>
      <c r="AU85" s="11"/>
      <c r="AV85" s="11"/>
      <c r="AW85" s="322"/>
      <c r="AX85" s="302"/>
    </row>
    <row r="86" spans="2:50" x14ac:dyDescent="0.25">
      <c r="B86" t="s">
        <v>2500</v>
      </c>
      <c r="C86" t="s">
        <v>2220</v>
      </c>
      <c r="D86" t="s">
        <v>1910</v>
      </c>
      <c r="K86" s="7">
        <f t="shared" si="3"/>
        <v>11</v>
      </c>
      <c r="O86" s="300" t="str">
        <f t="shared" ref="O86:O149" si="4">IF(OR(P86="X",U86="X",AC86="X",AN86="X",AS86="X",AW86="X"),"X","none")</f>
        <v>none</v>
      </c>
      <c r="P86" s="306"/>
      <c r="Q86" s="10"/>
      <c r="R86" s="10"/>
      <c r="S86" s="10"/>
      <c r="T86" s="321"/>
      <c r="U86" s="309"/>
      <c r="V86" s="10"/>
      <c r="W86" s="10"/>
      <c r="X86" s="10"/>
      <c r="Y86" s="10"/>
      <c r="Z86" s="10"/>
      <c r="AA86" s="10"/>
      <c r="AB86" s="321"/>
      <c r="AD86" s="11"/>
      <c r="AE86" s="11"/>
      <c r="AF86" s="11"/>
      <c r="AG86" s="11"/>
      <c r="AH86" s="11"/>
      <c r="AI86" s="11"/>
      <c r="AJ86" s="11"/>
      <c r="AK86" s="11"/>
      <c r="AL86" s="11"/>
      <c r="AM86" s="11"/>
      <c r="AN86" s="309"/>
      <c r="AO86" s="10"/>
      <c r="AP86" s="10"/>
      <c r="AQ86" s="10"/>
      <c r="AR86" s="321"/>
      <c r="AT86" s="11"/>
      <c r="AU86" s="11"/>
      <c r="AV86" s="11"/>
      <c r="AW86" s="322"/>
      <c r="AX86" s="302"/>
    </row>
    <row r="87" spans="2:50" x14ac:dyDescent="0.25">
      <c r="B87" t="s">
        <v>2501</v>
      </c>
      <c r="C87" t="s">
        <v>2221</v>
      </c>
      <c r="D87" t="s">
        <v>1910</v>
      </c>
      <c r="K87" s="7">
        <f t="shared" si="3"/>
        <v>11</v>
      </c>
      <c r="O87" s="300" t="str">
        <f t="shared" si="4"/>
        <v>none</v>
      </c>
      <c r="P87" s="306"/>
      <c r="Q87" s="10"/>
      <c r="R87" s="10"/>
      <c r="S87" s="10"/>
      <c r="T87" s="321"/>
      <c r="U87" s="309"/>
      <c r="V87" s="10"/>
      <c r="W87" s="10"/>
      <c r="X87" s="10"/>
      <c r="Y87" s="10"/>
      <c r="Z87" s="10"/>
      <c r="AA87" s="10"/>
      <c r="AB87" s="321"/>
      <c r="AD87" s="11"/>
      <c r="AE87" s="11"/>
      <c r="AF87" s="11"/>
      <c r="AG87" s="11"/>
      <c r="AH87" s="11"/>
      <c r="AI87" s="11"/>
      <c r="AJ87" s="11"/>
      <c r="AK87" s="11"/>
      <c r="AL87" s="11"/>
      <c r="AM87" s="11"/>
      <c r="AN87" s="309"/>
      <c r="AO87" s="10"/>
      <c r="AP87" s="10"/>
      <c r="AQ87" s="10"/>
      <c r="AR87" s="321"/>
      <c r="AT87" s="11"/>
      <c r="AU87" s="11"/>
      <c r="AV87" s="11"/>
      <c r="AW87" s="322"/>
      <c r="AX87" s="302"/>
    </row>
    <row r="88" spans="2:50" x14ac:dyDescent="0.25">
      <c r="B88" t="s">
        <v>2502</v>
      </c>
      <c r="C88" t="s">
        <v>2222</v>
      </c>
      <c r="D88" t="s">
        <v>1910</v>
      </c>
      <c r="K88" s="7">
        <f t="shared" si="3"/>
        <v>11</v>
      </c>
      <c r="O88" s="300" t="str">
        <f t="shared" si="4"/>
        <v>none</v>
      </c>
      <c r="P88" s="307"/>
      <c r="Q88" s="10"/>
      <c r="R88" s="10"/>
      <c r="S88" s="10"/>
      <c r="T88" s="321"/>
      <c r="U88" s="309"/>
      <c r="V88" s="10"/>
      <c r="W88" s="10"/>
      <c r="X88" s="10"/>
      <c r="Y88" s="10"/>
      <c r="Z88" s="10"/>
      <c r="AA88" s="10"/>
      <c r="AB88" s="321"/>
      <c r="AD88" s="11"/>
      <c r="AE88" s="11"/>
      <c r="AF88" s="11"/>
      <c r="AG88" s="11"/>
      <c r="AH88" s="11"/>
      <c r="AI88" s="11"/>
      <c r="AJ88" s="11"/>
      <c r="AK88" s="11"/>
      <c r="AL88" s="11"/>
      <c r="AM88" s="11"/>
      <c r="AN88" s="309"/>
      <c r="AO88" s="10"/>
      <c r="AP88" s="10"/>
      <c r="AQ88" s="10"/>
      <c r="AR88" s="321"/>
      <c r="AT88" s="11"/>
      <c r="AU88" s="11"/>
      <c r="AV88" s="11"/>
      <c r="AW88" s="322"/>
      <c r="AX88" s="302"/>
    </row>
    <row r="89" spans="2:50" x14ac:dyDescent="0.25">
      <c r="B89" t="s">
        <v>2503</v>
      </c>
      <c r="C89" t="s">
        <v>2223</v>
      </c>
      <c r="D89" t="s">
        <v>1910</v>
      </c>
      <c r="K89" s="7">
        <f t="shared" si="3"/>
        <v>11</v>
      </c>
      <c r="O89" s="300" t="str">
        <f t="shared" si="4"/>
        <v>none</v>
      </c>
      <c r="P89" s="306"/>
      <c r="Q89" s="10"/>
      <c r="R89" s="10"/>
      <c r="S89" s="10"/>
      <c r="T89" s="321"/>
      <c r="U89" s="309"/>
      <c r="V89" s="10"/>
      <c r="W89" s="10"/>
      <c r="X89" s="10"/>
      <c r="Y89" s="10"/>
      <c r="Z89" s="10"/>
      <c r="AA89" s="10"/>
      <c r="AB89" s="321"/>
      <c r="AD89" s="11"/>
      <c r="AE89" s="11"/>
      <c r="AF89" s="11"/>
      <c r="AG89" s="11"/>
      <c r="AH89" s="11"/>
      <c r="AI89" s="11"/>
      <c r="AJ89" s="11"/>
      <c r="AK89" s="11"/>
      <c r="AL89" s="11"/>
      <c r="AM89" s="11"/>
      <c r="AN89" s="309"/>
      <c r="AO89" s="10"/>
      <c r="AP89" s="10"/>
      <c r="AQ89" s="10"/>
      <c r="AR89" s="321"/>
      <c r="AT89" s="11"/>
      <c r="AU89" s="11"/>
      <c r="AV89" s="11"/>
      <c r="AW89" s="322"/>
      <c r="AX89" s="302"/>
    </row>
    <row r="90" spans="2:50" x14ac:dyDescent="0.25">
      <c r="B90" s="11" t="s">
        <v>2505</v>
      </c>
      <c r="C90" t="s">
        <v>2731</v>
      </c>
      <c r="D90" t="s">
        <v>1911</v>
      </c>
      <c r="E90" s="7" t="s">
        <v>3116</v>
      </c>
      <c r="K90" s="7">
        <f t="shared" si="3"/>
        <v>19</v>
      </c>
      <c r="O90" s="300" t="str">
        <f t="shared" si="4"/>
        <v>X</v>
      </c>
      <c r="P90" s="306"/>
      <c r="Q90" s="10"/>
      <c r="R90" s="10"/>
      <c r="S90" s="10"/>
      <c r="T90" s="321"/>
      <c r="U90" s="309" t="s">
        <v>2654</v>
      </c>
      <c r="V90" s="10"/>
      <c r="W90" s="10"/>
      <c r="X90" s="10"/>
      <c r="Y90" s="10"/>
      <c r="Z90" s="10"/>
      <c r="AA90" s="10"/>
      <c r="AB90" s="321"/>
      <c r="AC90" s="302" t="s">
        <v>2654</v>
      </c>
      <c r="AD90" s="11"/>
      <c r="AE90" s="11"/>
      <c r="AF90" s="11"/>
      <c r="AG90" s="11"/>
      <c r="AH90" s="11"/>
      <c r="AI90" s="11"/>
      <c r="AJ90" s="11"/>
      <c r="AK90" s="11"/>
      <c r="AL90" s="11"/>
      <c r="AM90" s="11"/>
      <c r="AN90" s="309"/>
      <c r="AO90" s="10"/>
      <c r="AP90" s="10"/>
      <c r="AQ90" s="10"/>
      <c r="AR90" s="321"/>
      <c r="AT90" s="11"/>
      <c r="AU90" s="11"/>
      <c r="AV90" s="11"/>
      <c r="AW90" s="322"/>
      <c r="AX90" s="302"/>
    </row>
    <row r="91" spans="2:50" x14ac:dyDescent="0.25">
      <c r="B91" s="11" t="s">
        <v>2506</v>
      </c>
      <c r="C91" t="s">
        <v>2732</v>
      </c>
      <c r="D91" t="s">
        <v>1911</v>
      </c>
      <c r="E91" s="11" t="s">
        <v>3117</v>
      </c>
      <c r="K91" s="7">
        <f t="shared" si="3"/>
        <v>19</v>
      </c>
      <c r="O91" s="300" t="str">
        <f t="shared" si="4"/>
        <v>X</v>
      </c>
      <c r="P91" s="306"/>
      <c r="Q91" s="10"/>
      <c r="R91" s="10"/>
      <c r="S91" s="10"/>
      <c r="T91" s="321"/>
      <c r="U91" s="309" t="s">
        <v>2654</v>
      </c>
      <c r="V91" s="10"/>
      <c r="W91" s="10"/>
      <c r="X91" s="10"/>
      <c r="Y91" s="10"/>
      <c r="Z91" s="10"/>
      <c r="AA91" s="10"/>
      <c r="AB91" s="321"/>
      <c r="AC91" s="302" t="s">
        <v>2654</v>
      </c>
      <c r="AD91" s="11"/>
      <c r="AE91" s="11"/>
      <c r="AF91" s="11"/>
      <c r="AG91" s="11"/>
      <c r="AH91" s="11"/>
      <c r="AI91" s="11"/>
      <c r="AJ91" s="11"/>
      <c r="AK91" s="11"/>
      <c r="AL91" s="11"/>
      <c r="AM91" s="11"/>
      <c r="AN91" s="309"/>
      <c r="AO91" s="10"/>
      <c r="AP91" s="10"/>
      <c r="AQ91" s="10"/>
      <c r="AR91" s="321"/>
      <c r="AT91" s="11"/>
      <c r="AU91" s="11"/>
      <c r="AV91" s="11"/>
      <c r="AW91" s="322"/>
      <c r="AX91" s="302"/>
    </row>
    <row r="92" spans="2:50" x14ac:dyDescent="0.25">
      <c r="B92" s="11" t="s">
        <v>2733</v>
      </c>
      <c r="C92" t="s">
        <v>2734</v>
      </c>
      <c r="D92" t="s">
        <v>1911</v>
      </c>
      <c r="E92" s="11" t="s">
        <v>3169</v>
      </c>
      <c r="K92" s="7">
        <f t="shared" si="3"/>
        <v>31</v>
      </c>
      <c r="O92" s="300" t="str">
        <f t="shared" si="4"/>
        <v>X</v>
      </c>
      <c r="P92" s="306"/>
      <c r="Q92" s="10"/>
      <c r="R92" s="10"/>
      <c r="S92" s="10"/>
      <c r="T92" s="321"/>
      <c r="U92" s="309" t="s">
        <v>2654</v>
      </c>
      <c r="V92" s="10"/>
      <c r="W92" s="10"/>
      <c r="X92" s="10"/>
      <c r="Y92" s="10"/>
      <c r="Z92" s="10"/>
      <c r="AA92" s="10"/>
      <c r="AB92" s="321"/>
      <c r="AD92" s="11"/>
      <c r="AE92" s="11"/>
      <c r="AF92" s="11"/>
      <c r="AG92" s="11"/>
      <c r="AH92" s="11"/>
      <c r="AI92" s="11"/>
      <c r="AJ92" s="11"/>
      <c r="AK92" s="11"/>
      <c r="AL92" s="11"/>
      <c r="AM92" s="11"/>
      <c r="AN92" s="309"/>
      <c r="AO92" s="10"/>
      <c r="AP92" s="10"/>
      <c r="AQ92" s="10"/>
      <c r="AR92" s="321"/>
      <c r="AT92" s="11"/>
      <c r="AU92" s="11"/>
      <c r="AV92" s="11"/>
      <c r="AW92" s="322"/>
      <c r="AX92" s="302"/>
    </row>
    <row r="93" spans="2:50" x14ac:dyDescent="0.25">
      <c r="B93" s="11" t="s">
        <v>2508</v>
      </c>
      <c r="C93" t="s">
        <v>2735</v>
      </c>
      <c r="D93" t="s">
        <v>1911</v>
      </c>
      <c r="E93" s="11" t="s">
        <v>3118</v>
      </c>
      <c r="K93" s="7">
        <f t="shared" si="3"/>
        <v>19</v>
      </c>
      <c r="O93" s="300" t="str">
        <f t="shared" si="4"/>
        <v>X</v>
      </c>
      <c r="P93" s="306"/>
      <c r="Q93" s="10"/>
      <c r="R93" s="10"/>
      <c r="S93" s="10"/>
      <c r="T93" s="321"/>
      <c r="U93" s="309" t="s">
        <v>2654</v>
      </c>
      <c r="V93" s="10"/>
      <c r="W93" s="10"/>
      <c r="X93" s="10"/>
      <c r="Y93" s="10"/>
      <c r="Z93" s="10"/>
      <c r="AA93" s="10"/>
      <c r="AB93" s="321"/>
      <c r="AC93" s="302" t="s">
        <v>2654</v>
      </c>
      <c r="AD93" s="11"/>
      <c r="AE93" s="11"/>
      <c r="AF93" s="11"/>
      <c r="AG93" s="11"/>
      <c r="AH93" s="11"/>
      <c r="AI93" s="11"/>
      <c r="AJ93" s="11"/>
      <c r="AK93" s="11"/>
      <c r="AL93" s="11"/>
      <c r="AM93" s="11"/>
      <c r="AN93" s="309"/>
      <c r="AO93" s="10"/>
      <c r="AP93" s="10"/>
      <c r="AQ93" s="10"/>
      <c r="AR93" s="321"/>
      <c r="AT93" s="11"/>
      <c r="AU93" s="11"/>
      <c r="AV93" s="11"/>
      <c r="AW93" s="322"/>
      <c r="AX93" s="302"/>
    </row>
    <row r="94" spans="2:50" x14ac:dyDescent="0.25">
      <c r="B94" s="11" t="s">
        <v>2509</v>
      </c>
      <c r="C94" t="s">
        <v>2736</v>
      </c>
      <c r="D94" t="s">
        <v>1911</v>
      </c>
      <c r="E94" s="11" t="s">
        <v>3167</v>
      </c>
      <c r="K94" s="7">
        <f t="shared" si="3"/>
        <v>21</v>
      </c>
      <c r="O94" s="300" t="str">
        <f t="shared" si="4"/>
        <v>X</v>
      </c>
      <c r="P94" s="306"/>
      <c r="Q94" s="10"/>
      <c r="R94" s="10"/>
      <c r="S94" s="10"/>
      <c r="T94" s="321"/>
      <c r="U94" s="309" t="s">
        <v>2654</v>
      </c>
      <c r="V94" s="10"/>
      <c r="W94" s="323"/>
      <c r="X94" s="10"/>
      <c r="Y94" s="10"/>
      <c r="Z94" s="10"/>
      <c r="AA94" s="10"/>
      <c r="AB94" s="321"/>
      <c r="AD94" s="11"/>
      <c r="AE94" s="11"/>
      <c r="AF94" s="11"/>
      <c r="AG94" s="11"/>
      <c r="AH94" s="11"/>
      <c r="AI94" s="11"/>
      <c r="AJ94" s="11"/>
      <c r="AK94" s="11"/>
      <c r="AL94" s="11"/>
      <c r="AM94" s="11"/>
      <c r="AN94" s="309"/>
      <c r="AO94" s="10"/>
      <c r="AP94" s="10"/>
      <c r="AQ94" s="10"/>
      <c r="AR94" s="321"/>
      <c r="AT94" s="11"/>
      <c r="AU94" s="11"/>
      <c r="AV94" s="11"/>
      <c r="AW94" s="322"/>
      <c r="AX94" s="302"/>
    </row>
    <row r="95" spans="2:50" x14ac:dyDescent="0.25">
      <c r="B95" s="11" t="s">
        <v>2510</v>
      </c>
      <c r="C95" t="s">
        <v>2737</v>
      </c>
      <c r="D95" t="s">
        <v>1911</v>
      </c>
      <c r="E95" s="11" t="s">
        <v>3119</v>
      </c>
      <c r="K95" s="7">
        <f t="shared" si="3"/>
        <v>15</v>
      </c>
      <c r="O95" s="300" t="str">
        <f t="shared" si="4"/>
        <v>X</v>
      </c>
      <c r="P95" s="306"/>
      <c r="Q95" s="10"/>
      <c r="R95" s="10"/>
      <c r="S95" s="10"/>
      <c r="T95" s="321"/>
      <c r="U95" s="309" t="s">
        <v>2654</v>
      </c>
      <c r="V95" s="10"/>
      <c r="W95" s="323"/>
      <c r="X95" s="10"/>
      <c r="Y95" s="10"/>
      <c r="Z95" s="10"/>
      <c r="AA95" s="10"/>
      <c r="AB95" s="321"/>
      <c r="AD95" s="11"/>
      <c r="AE95" s="11"/>
      <c r="AF95" s="11"/>
      <c r="AG95" s="11"/>
      <c r="AH95" s="11"/>
      <c r="AI95" s="11"/>
      <c r="AJ95" s="11"/>
      <c r="AK95" s="11"/>
      <c r="AL95" s="11"/>
      <c r="AM95" s="11"/>
      <c r="AN95" s="309"/>
      <c r="AO95" s="10"/>
      <c r="AP95" s="10"/>
      <c r="AQ95" s="10"/>
      <c r="AR95" s="321"/>
      <c r="AT95" s="11"/>
      <c r="AU95" s="11"/>
      <c r="AV95" s="11"/>
      <c r="AW95" s="322"/>
      <c r="AX95" s="302"/>
    </row>
    <row r="96" spans="2:50" x14ac:dyDescent="0.25">
      <c r="B96" s="11" t="s">
        <v>2512</v>
      </c>
      <c r="C96" t="s">
        <v>2738</v>
      </c>
      <c r="D96" t="s">
        <v>1911</v>
      </c>
      <c r="E96" s="11" t="s">
        <v>3120</v>
      </c>
      <c r="K96" s="7">
        <f t="shared" si="3"/>
        <v>15</v>
      </c>
      <c r="O96" s="300" t="str">
        <f t="shared" si="4"/>
        <v>X</v>
      </c>
      <c r="P96" s="306"/>
      <c r="Q96" s="10"/>
      <c r="R96" s="10"/>
      <c r="S96" s="10"/>
      <c r="T96" s="321"/>
      <c r="U96" s="309" t="s">
        <v>2654</v>
      </c>
      <c r="V96" s="10"/>
      <c r="W96" s="323"/>
      <c r="X96" s="10"/>
      <c r="Y96" s="10"/>
      <c r="Z96" s="10"/>
      <c r="AA96" s="10"/>
      <c r="AB96" s="321"/>
      <c r="AD96" s="11"/>
      <c r="AE96" s="11"/>
      <c r="AF96" s="11"/>
      <c r="AG96" s="11"/>
      <c r="AH96" s="11"/>
      <c r="AI96" s="11"/>
      <c r="AJ96" s="11"/>
      <c r="AK96" s="11"/>
      <c r="AL96" s="11"/>
      <c r="AM96" s="11"/>
      <c r="AN96" s="309"/>
      <c r="AO96" s="10"/>
      <c r="AP96" s="10"/>
      <c r="AQ96" s="10"/>
      <c r="AR96" s="321"/>
      <c r="AT96" s="11"/>
      <c r="AU96" s="11"/>
      <c r="AV96" s="11"/>
      <c r="AW96" s="322"/>
      <c r="AX96" s="302"/>
    </row>
    <row r="97" spans="2:50" x14ac:dyDescent="0.25">
      <c r="B97" s="11" t="s">
        <v>2504</v>
      </c>
      <c r="C97" t="s">
        <v>2739</v>
      </c>
      <c r="D97" t="s">
        <v>1911</v>
      </c>
      <c r="E97" s="11" t="s">
        <v>3121</v>
      </c>
      <c r="K97" s="7">
        <f t="shared" si="3"/>
        <v>19</v>
      </c>
      <c r="O97" s="300" t="str">
        <f t="shared" si="4"/>
        <v>X</v>
      </c>
      <c r="P97" s="306"/>
      <c r="Q97" s="10"/>
      <c r="R97" s="10"/>
      <c r="S97" s="10"/>
      <c r="T97" s="321"/>
      <c r="U97" s="309"/>
      <c r="V97" s="10"/>
      <c r="W97" s="10"/>
      <c r="X97" s="10"/>
      <c r="Y97" s="10"/>
      <c r="Z97" s="10"/>
      <c r="AA97" s="10"/>
      <c r="AB97" s="321"/>
      <c r="AC97" s="302" t="s">
        <v>2654</v>
      </c>
      <c r="AD97" s="11"/>
      <c r="AE97" s="11"/>
      <c r="AF97" s="11"/>
      <c r="AG97" s="11"/>
      <c r="AH97" s="11"/>
      <c r="AI97" s="11"/>
      <c r="AJ97" s="11"/>
      <c r="AK97" s="11"/>
      <c r="AL97" s="11"/>
      <c r="AM97" s="11"/>
      <c r="AN97" s="309"/>
      <c r="AO97" s="10"/>
      <c r="AP97" s="10"/>
      <c r="AQ97" s="10"/>
      <c r="AR97" s="321"/>
      <c r="AT97" s="11"/>
      <c r="AU97" s="11"/>
      <c r="AV97" s="11"/>
      <c r="AW97" s="322"/>
      <c r="AX97" s="302"/>
    </row>
    <row r="98" spans="2:50" x14ac:dyDescent="0.25">
      <c r="B98" s="11" t="s">
        <v>2740</v>
      </c>
      <c r="C98" t="s">
        <v>2741</v>
      </c>
      <c r="D98" t="s">
        <v>1911</v>
      </c>
      <c r="E98" s="11" t="s">
        <v>3122</v>
      </c>
      <c r="K98" s="7">
        <f t="shared" si="3"/>
        <v>31</v>
      </c>
      <c r="O98" s="300" t="str">
        <f t="shared" si="4"/>
        <v>none</v>
      </c>
      <c r="P98" s="306"/>
      <c r="Q98" s="10"/>
      <c r="R98" s="10"/>
      <c r="S98" s="10"/>
      <c r="T98" s="321"/>
      <c r="U98" s="309"/>
      <c r="V98" s="10"/>
      <c r="W98" s="10"/>
      <c r="X98" s="10"/>
      <c r="Y98" s="10"/>
      <c r="Z98" s="10"/>
      <c r="AA98" s="10"/>
      <c r="AB98" s="321"/>
      <c r="AD98" s="11"/>
      <c r="AE98" s="11"/>
      <c r="AF98" s="11"/>
      <c r="AG98" s="11"/>
      <c r="AH98" s="11"/>
      <c r="AI98" s="11"/>
      <c r="AJ98" s="11"/>
      <c r="AK98" s="11"/>
      <c r="AL98" s="11"/>
      <c r="AM98" s="11"/>
      <c r="AN98" s="309"/>
      <c r="AO98" s="10"/>
      <c r="AP98" s="10"/>
      <c r="AQ98" s="10"/>
      <c r="AR98" s="321"/>
      <c r="AT98" s="11"/>
      <c r="AU98" s="11"/>
      <c r="AV98" s="11"/>
      <c r="AW98" s="322"/>
      <c r="AX98" s="302"/>
    </row>
    <row r="99" spans="2:50" x14ac:dyDescent="0.25">
      <c r="B99" s="11" t="s">
        <v>2507</v>
      </c>
      <c r="C99" t="s">
        <v>2742</v>
      </c>
      <c r="D99" t="s">
        <v>1911</v>
      </c>
      <c r="E99" s="11" t="s">
        <v>3157</v>
      </c>
      <c r="K99" s="7">
        <f t="shared" si="3"/>
        <v>21</v>
      </c>
      <c r="O99" s="300" t="str">
        <f t="shared" si="4"/>
        <v>X</v>
      </c>
      <c r="P99" s="306" t="s">
        <v>2654</v>
      </c>
      <c r="Q99" s="10"/>
      <c r="R99" s="10"/>
      <c r="S99" s="10"/>
      <c r="T99" s="321" t="s">
        <v>2654</v>
      </c>
      <c r="U99" s="309"/>
      <c r="V99" s="10"/>
      <c r="W99" s="10"/>
      <c r="X99" s="10"/>
      <c r="Y99" s="10"/>
      <c r="Z99" s="10"/>
      <c r="AA99" s="10"/>
      <c r="AB99" s="321"/>
      <c r="AD99" s="11"/>
      <c r="AE99" s="11"/>
      <c r="AF99" s="11"/>
      <c r="AG99" s="11"/>
      <c r="AH99" s="11"/>
      <c r="AI99" s="11"/>
      <c r="AJ99" s="11"/>
      <c r="AK99" s="11"/>
      <c r="AL99" s="11"/>
      <c r="AM99" s="11"/>
      <c r="AN99" s="309"/>
      <c r="AO99" s="10"/>
      <c r="AP99" s="10"/>
      <c r="AQ99" s="10"/>
      <c r="AR99" s="321"/>
      <c r="AT99" s="11"/>
      <c r="AU99" s="11"/>
      <c r="AV99" s="11"/>
      <c r="AW99" s="322"/>
      <c r="AX99" s="302"/>
    </row>
    <row r="100" spans="2:50" x14ac:dyDescent="0.25">
      <c r="B100" s="11" t="s">
        <v>2511</v>
      </c>
      <c r="C100" t="s">
        <v>2743</v>
      </c>
      <c r="D100" t="s">
        <v>1911</v>
      </c>
      <c r="E100" s="11" t="s">
        <v>3158</v>
      </c>
      <c r="K100" s="7">
        <f t="shared" si="3"/>
        <v>14</v>
      </c>
      <c r="O100" s="300" t="str">
        <f t="shared" si="4"/>
        <v>none</v>
      </c>
      <c r="P100" s="306"/>
      <c r="Q100" s="10"/>
      <c r="R100" s="10"/>
      <c r="S100" s="10"/>
      <c r="T100" s="321"/>
      <c r="U100" s="309"/>
      <c r="V100" s="10"/>
      <c r="W100" s="10"/>
      <c r="X100" s="10"/>
      <c r="Y100" s="10"/>
      <c r="Z100" s="10"/>
      <c r="AA100" s="10"/>
      <c r="AB100" s="321"/>
      <c r="AD100" s="11"/>
      <c r="AE100" s="11"/>
      <c r="AF100" s="11"/>
      <c r="AG100" s="11"/>
      <c r="AH100" s="11"/>
      <c r="AI100" s="11"/>
      <c r="AJ100" s="11"/>
      <c r="AK100" s="11"/>
      <c r="AL100" s="11"/>
      <c r="AM100" s="11"/>
      <c r="AN100" s="309"/>
      <c r="AO100" s="10"/>
      <c r="AP100" s="10"/>
      <c r="AQ100" s="10"/>
      <c r="AR100" s="321"/>
      <c r="AT100" s="11"/>
      <c r="AU100" s="11"/>
      <c r="AV100" s="11"/>
      <c r="AW100" s="322"/>
      <c r="AX100" s="302"/>
    </row>
    <row r="101" spans="2:50" x14ac:dyDescent="0.25">
      <c r="B101" s="11" t="s">
        <v>2513</v>
      </c>
      <c r="C101" t="s">
        <v>2744</v>
      </c>
      <c r="D101" t="s">
        <v>1911</v>
      </c>
      <c r="E101" s="11" t="s">
        <v>3159</v>
      </c>
      <c r="K101" s="7">
        <f t="shared" si="3"/>
        <v>14</v>
      </c>
      <c r="O101" s="300" t="str">
        <f t="shared" si="4"/>
        <v>none</v>
      </c>
      <c r="P101" s="306"/>
      <c r="Q101" s="10"/>
      <c r="R101" s="10"/>
      <c r="S101" s="10"/>
      <c r="T101" s="321"/>
      <c r="U101" s="309"/>
      <c r="V101" s="10"/>
      <c r="W101" s="10"/>
      <c r="X101" s="10"/>
      <c r="Y101" s="10"/>
      <c r="Z101" s="10"/>
      <c r="AA101" s="10"/>
      <c r="AB101" s="321"/>
      <c r="AD101" s="11"/>
      <c r="AE101" s="11"/>
      <c r="AF101" s="11"/>
      <c r="AG101" s="11"/>
      <c r="AH101" s="11"/>
      <c r="AI101" s="11"/>
      <c r="AJ101" s="11"/>
      <c r="AK101" s="11"/>
      <c r="AL101" s="11"/>
      <c r="AM101" s="11"/>
      <c r="AN101" s="309"/>
      <c r="AO101" s="10"/>
      <c r="AP101" s="10"/>
      <c r="AQ101" s="10"/>
      <c r="AR101" s="321"/>
      <c r="AT101" s="11"/>
      <c r="AU101" s="11"/>
      <c r="AV101" s="11"/>
      <c r="AW101" s="322"/>
      <c r="AX101" s="302"/>
    </row>
    <row r="102" spans="2:50" x14ac:dyDescent="0.25">
      <c r="B102" s="11" t="s">
        <v>2773</v>
      </c>
      <c r="C102" t="s">
        <v>2774</v>
      </c>
      <c r="D102" t="s">
        <v>1911</v>
      </c>
      <c r="E102" s="11" t="s">
        <v>3132</v>
      </c>
      <c r="K102" s="7">
        <f>LEN(TRIM(B102))</f>
        <v>19</v>
      </c>
      <c r="O102" s="300" t="str">
        <f t="shared" si="4"/>
        <v>none</v>
      </c>
      <c r="P102" s="306"/>
      <c r="Q102" s="10"/>
      <c r="R102" s="10"/>
      <c r="S102" s="10"/>
      <c r="T102" s="321"/>
      <c r="U102" s="309"/>
      <c r="V102" s="10"/>
      <c r="W102" s="10"/>
      <c r="X102" s="10"/>
      <c r="Y102" s="10"/>
      <c r="Z102" s="10"/>
      <c r="AA102" s="10"/>
      <c r="AB102" s="321"/>
      <c r="AD102" s="11"/>
      <c r="AE102" s="11"/>
      <c r="AF102" s="11"/>
      <c r="AG102" s="11"/>
      <c r="AH102" s="11"/>
      <c r="AI102" s="11"/>
      <c r="AJ102" s="11"/>
      <c r="AK102" s="11"/>
      <c r="AL102" s="11"/>
      <c r="AM102" s="11"/>
      <c r="AN102" s="309"/>
      <c r="AO102" s="10"/>
      <c r="AP102" s="10"/>
      <c r="AQ102" s="10"/>
      <c r="AR102" s="321"/>
      <c r="AT102" s="11"/>
      <c r="AU102" s="11"/>
      <c r="AV102" s="11"/>
      <c r="AW102" s="322"/>
      <c r="AX102" s="302"/>
    </row>
    <row r="103" spans="2:50" x14ac:dyDescent="0.25">
      <c r="B103" t="s">
        <v>2514</v>
      </c>
      <c r="C103" t="s">
        <v>2224</v>
      </c>
      <c r="D103" t="s">
        <v>1908</v>
      </c>
      <c r="E103" s="11"/>
      <c r="K103" s="7">
        <f t="shared" si="3"/>
        <v>9</v>
      </c>
      <c r="O103" s="300" t="str">
        <f t="shared" si="4"/>
        <v>X</v>
      </c>
      <c r="P103" s="306"/>
      <c r="Q103" s="10"/>
      <c r="R103" s="10"/>
      <c r="S103" s="10"/>
      <c r="T103" s="321"/>
      <c r="U103" s="309"/>
      <c r="V103" s="10"/>
      <c r="W103" s="10"/>
      <c r="X103" s="10"/>
      <c r="Y103" s="10"/>
      <c r="Z103" s="10"/>
      <c r="AA103" s="10"/>
      <c r="AB103" s="321"/>
      <c r="AC103" s="302" t="s">
        <v>2654</v>
      </c>
      <c r="AD103" s="11"/>
      <c r="AE103" s="11"/>
      <c r="AF103" s="11"/>
      <c r="AG103" s="11"/>
      <c r="AH103" s="11"/>
      <c r="AI103" s="11"/>
      <c r="AJ103" s="11"/>
      <c r="AK103" s="11"/>
      <c r="AL103" s="11"/>
      <c r="AM103" s="11"/>
      <c r="AN103" s="309"/>
      <c r="AO103" s="10"/>
      <c r="AP103" s="10"/>
      <c r="AQ103" s="10"/>
      <c r="AR103" s="321"/>
      <c r="AT103" s="11"/>
      <c r="AU103" s="11"/>
      <c r="AV103" s="11"/>
      <c r="AW103" s="322"/>
      <c r="AX103" s="302"/>
    </row>
    <row r="104" spans="2:50" x14ac:dyDescent="0.25">
      <c r="B104" t="s">
        <v>2515</v>
      </c>
      <c r="C104" t="s">
        <v>2745</v>
      </c>
      <c r="D104" t="s">
        <v>1909</v>
      </c>
      <c r="E104" s="11"/>
      <c r="K104" s="7">
        <f t="shared" si="3"/>
        <v>10</v>
      </c>
      <c r="O104" s="300" t="str">
        <f t="shared" si="4"/>
        <v>X</v>
      </c>
      <c r="P104" s="306" t="s">
        <v>2654</v>
      </c>
      <c r="Q104" s="10"/>
      <c r="R104" s="10"/>
      <c r="S104" s="10"/>
      <c r="T104" s="321" t="s">
        <v>2654</v>
      </c>
      <c r="U104" s="309"/>
      <c r="V104" s="10"/>
      <c r="W104" s="10"/>
      <c r="X104" s="10"/>
      <c r="Y104" s="10"/>
      <c r="Z104" s="10"/>
      <c r="AA104" s="10"/>
      <c r="AB104" s="321"/>
      <c r="AC104" s="302" t="s">
        <v>2654</v>
      </c>
      <c r="AD104" s="11"/>
      <c r="AE104" s="11"/>
      <c r="AF104" s="11"/>
      <c r="AG104" s="11"/>
      <c r="AH104" s="11"/>
      <c r="AI104" s="11"/>
      <c r="AJ104" s="11"/>
      <c r="AK104" s="11"/>
      <c r="AL104" s="11"/>
      <c r="AM104" s="11"/>
      <c r="AN104" s="309"/>
      <c r="AO104" s="10"/>
      <c r="AP104" s="10"/>
      <c r="AQ104" s="10"/>
      <c r="AR104" s="321"/>
      <c r="AT104" s="11"/>
      <c r="AU104" s="11"/>
      <c r="AV104" s="11"/>
      <c r="AW104" s="322"/>
      <c r="AX104" s="302"/>
    </row>
    <row r="105" spans="2:50" x14ac:dyDescent="0.25">
      <c r="B105" t="s">
        <v>2516</v>
      </c>
      <c r="C105" t="s">
        <v>2746</v>
      </c>
      <c r="D105" t="s">
        <v>1910</v>
      </c>
      <c r="K105" s="7">
        <f t="shared" si="3"/>
        <v>11</v>
      </c>
      <c r="O105" s="300" t="str">
        <f t="shared" si="4"/>
        <v>X</v>
      </c>
      <c r="P105" s="306"/>
      <c r="Q105" s="10"/>
      <c r="R105" s="10"/>
      <c r="S105" s="10"/>
      <c r="T105" s="321"/>
      <c r="U105" s="309"/>
      <c r="V105" s="10"/>
      <c r="W105" s="10"/>
      <c r="X105" s="10"/>
      <c r="Y105" s="10"/>
      <c r="Z105" s="10"/>
      <c r="AA105" s="10"/>
      <c r="AB105" s="321"/>
      <c r="AC105" s="302" t="s">
        <v>2654</v>
      </c>
      <c r="AD105" s="11"/>
      <c r="AE105" s="11"/>
      <c r="AF105" s="11"/>
      <c r="AG105" s="11"/>
      <c r="AH105" s="11"/>
      <c r="AI105" s="11"/>
      <c r="AJ105" s="11"/>
      <c r="AK105" s="11"/>
      <c r="AL105" s="11"/>
      <c r="AM105" s="11"/>
      <c r="AN105" s="309"/>
      <c r="AO105" s="10"/>
      <c r="AP105" s="10"/>
      <c r="AQ105" s="10"/>
      <c r="AR105" s="321"/>
      <c r="AT105" s="11"/>
      <c r="AU105" s="11"/>
      <c r="AV105" s="11"/>
      <c r="AW105" s="322"/>
      <c r="AX105" s="302"/>
    </row>
    <row r="106" spans="2:50" x14ac:dyDescent="0.25">
      <c r="B106" t="s">
        <v>2517</v>
      </c>
      <c r="C106" t="s">
        <v>2747</v>
      </c>
      <c r="D106" t="s">
        <v>1910</v>
      </c>
      <c r="K106" s="7">
        <f t="shared" si="3"/>
        <v>11</v>
      </c>
      <c r="O106" s="300" t="str">
        <f t="shared" si="4"/>
        <v>X</v>
      </c>
      <c r="P106" s="306"/>
      <c r="Q106" s="10"/>
      <c r="R106" s="10"/>
      <c r="S106" s="10"/>
      <c r="T106" s="321"/>
      <c r="U106" s="309" t="s">
        <v>2654</v>
      </c>
      <c r="V106" s="10"/>
      <c r="W106" s="10"/>
      <c r="X106" s="10"/>
      <c r="Y106" s="10"/>
      <c r="Z106" s="10"/>
      <c r="AA106" s="10"/>
      <c r="AB106" s="321"/>
      <c r="AC106" s="302" t="s">
        <v>2654</v>
      </c>
      <c r="AD106" s="11"/>
      <c r="AE106" s="11"/>
      <c r="AF106" s="11"/>
      <c r="AG106" s="11"/>
      <c r="AH106" s="11"/>
      <c r="AI106" s="11"/>
      <c r="AJ106" s="11"/>
      <c r="AK106" s="11"/>
      <c r="AL106" s="11"/>
      <c r="AM106" s="11"/>
      <c r="AN106" s="309"/>
      <c r="AO106" s="10"/>
      <c r="AP106" s="10"/>
      <c r="AQ106" s="10"/>
      <c r="AR106" s="321"/>
      <c r="AT106" s="11"/>
      <c r="AU106" s="11"/>
      <c r="AV106" s="11"/>
      <c r="AW106" s="322"/>
      <c r="AX106" s="302"/>
    </row>
    <row r="107" spans="2:50" x14ac:dyDescent="0.25">
      <c r="B107" t="s">
        <v>2518</v>
      </c>
      <c r="C107" t="s">
        <v>2748</v>
      </c>
      <c r="D107" t="s">
        <v>1910</v>
      </c>
      <c r="K107" s="7">
        <f t="shared" si="3"/>
        <v>11</v>
      </c>
      <c r="O107" s="300" t="str">
        <f t="shared" si="4"/>
        <v>X</v>
      </c>
      <c r="P107" s="306"/>
      <c r="Q107" s="10"/>
      <c r="R107" s="10"/>
      <c r="S107" s="10"/>
      <c r="T107" s="321"/>
      <c r="U107" s="309" t="s">
        <v>2654</v>
      </c>
      <c r="V107" s="10"/>
      <c r="W107" s="10"/>
      <c r="X107" s="10"/>
      <c r="Y107" s="10"/>
      <c r="Z107" s="10"/>
      <c r="AA107" s="10"/>
      <c r="AB107" s="321"/>
      <c r="AC107" s="302" t="s">
        <v>2654</v>
      </c>
      <c r="AD107" s="11"/>
      <c r="AE107" s="11"/>
      <c r="AF107" s="11"/>
      <c r="AG107" s="11"/>
      <c r="AH107" s="11"/>
      <c r="AI107" s="11"/>
      <c r="AJ107" s="11"/>
      <c r="AK107" s="11"/>
      <c r="AL107" s="11"/>
      <c r="AM107" s="11"/>
      <c r="AN107" s="309"/>
      <c r="AO107" s="10"/>
      <c r="AP107" s="10"/>
      <c r="AQ107" s="10"/>
      <c r="AR107" s="321"/>
      <c r="AT107" s="11"/>
      <c r="AU107" s="11"/>
      <c r="AV107" s="11"/>
      <c r="AW107" s="322"/>
      <c r="AX107" s="302"/>
    </row>
    <row r="108" spans="2:50" x14ac:dyDescent="0.25">
      <c r="B108" t="s">
        <v>2519</v>
      </c>
      <c r="C108" t="s">
        <v>2749</v>
      </c>
      <c r="D108" t="s">
        <v>1910</v>
      </c>
      <c r="K108" s="7">
        <f t="shared" si="3"/>
        <v>11</v>
      </c>
      <c r="O108" s="300" t="str">
        <f t="shared" si="4"/>
        <v>X</v>
      </c>
      <c r="P108" s="306"/>
      <c r="Q108" s="10"/>
      <c r="R108" s="10"/>
      <c r="S108" s="10"/>
      <c r="T108" s="321"/>
      <c r="U108" s="309" t="s">
        <v>2654</v>
      </c>
      <c r="V108" s="10"/>
      <c r="W108" s="10"/>
      <c r="X108" s="10"/>
      <c r="Y108" s="10"/>
      <c r="Z108" s="10"/>
      <c r="AA108" s="10"/>
      <c r="AB108" s="321"/>
      <c r="AC108" s="302" t="s">
        <v>2654</v>
      </c>
      <c r="AD108" s="11"/>
      <c r="AE108" s="11"/>
      <c r="AF108" s="11"/>
      <c r="AG108" s="11"/>
      <c r="AH108" s="11"/>
      <c r="AI108" s="11"/>
      <c r="AJ108" s="11"/>
      <c r="AK108" s="11"/>
      <c r="AL108" s="11"/>
      <c r="AM108" s="11"/>
      <c r="AN108" s="309"/>
      <c r="AO108" s="10"/>
      <c r="AP108" s="10"/>
      <c r="AQ108" s="10"/>
      <c r="AR108" s="321"/>
      <c r="AT108" s="11"/>
      <c r="AU108" s="11"/>
      <c r="AV108" s="11"/>
      <c r="AW108" s="322"/>
      <c r="AX108" s="302"/>
    </row>
    <row r="109" spans="2:50" x14ac:dyDescent="0.25">
      <c r="B109" t="s">
        <v>2520</v>
      </c>
      <c r="C109" t="s">
        <v>2750</v>
      </c>
      <c r="D109" t="s">
        <v>1909</v>
      </c>
      <c r="K109" s="7">
        <f t="shared" si="3"/>
        <v>10</v>
      </c>
      <c r="O109" s="300" t="str">
        <f t="shared" si="4"/>
        <v>X</v>
      </c>
      <c r="P109" s="306" t="s">
        <v>2654</v>
      </c>
      <c r="Q109" s="10"/>
      <c r="R109" s="10"/>
      <c r="S109" s="10"/>
      <c r="T109" s="321" t="s">
        <v>2654</v>
      </c>
      <c r="U109" s="309"/>
      <c r="V109" s="10"/>
      <c r="W109" s="10"/>
      <c r="X109" s="10"/>
      <c r="Y109" s="10"/>
      <c r="Z109" s="10"/>
      <c r="AA109" s="10"/>
      <c r="AB109" s="321"/>
      <c r="AC109" s="302" t="s">
        <v>2654</v>
      </c>
      <c r="AD109" s="11"/>
      <c r="AE109" s="11"/>
      <c r="AF109" s="11"/>
      <c r="AG109" s="11"/>
      <c r="AH109" s="11"/>
      <c r="AI109" s="11"/>
      <c r="AJ109" s="11"/>
      <c r="AK109" s="11"/>
      <c r="AL109" s="11"/>
      <c r="AM109" s="11"/>
      <c r="AN109" s="309"/>
      <c r="AO109" s="10"/>
      <c r="AP109" s="10"/>
      <c r="AQ109" s="10"/>
      <c r="AR109" s="321"/>
      <c r="AT109" s="11"/>
      <c r="AU109" s="11"/>
      <c r="AV109" s="11"/>
      <c r="AW109" s="322"/>
      <c r="AX109" s="302"/>
    </row>
    <row r="110" spans="2:50" x14ac:dyDescent="0.25">
      <c r="B110" t="s">
        <v>2521</v>
      </c>
      <c r="C110" t="s">
        <v>2751</v>
      </c>
      <c r="D110" t="s">
        <v>1910</v>
      </c>
      <c r="K110" s="7">
        <f t="shared" si="3"/>
        <v>11</v>
      </c>
      <c r="O110" s="300" t="str">
        <f t="shared" si="4"/>
        <v>X</v>
      </c>
      <c r="P110" s="306"/>
      <c r="Q110" s="10"/>
      <c r="R110" s="10"/>
      <c r="S110" s="10"/>
      <c r="T110" s="321"/>
      <c r="U110" s="309"/>
      <c r="V110" s="10"/>
      <c r="W110" s="10"/>
      <c r="X110" s="10"/>
      <c r="Y110" s="10"/>
      <c r="Z110" s="10"/>
      <c r="AA110" s="10"/>
      <c r="AB110" s="321"/>
      <c r="AC110" s="302" t="s">
        <v>2654</v>
      </c>
      <c r="AD110" s="11"/>
      <c r="AE110" s="11"/>
      <c r="AF110" s="11"/>
      <c r="AG110" s="11"/>
      <c r="AH110" s="11"/>
      <c r="AI110" s="11"/>
      <c r="AJ110" s="11"/>
      <c r="AK110" s="11"/>
      <c r="AL110" s="11"/>
      <c r="AM110" s="11"/>
      <c r="AN110" s="309"/>
      <c r="AO110" s="10"/>
      <c r="AP110" s="10"/>
      <c r="AQ110" s="10"/>
      <c r="AR110" s="321"/>
      <c r="AT110" s="11"/>
      <c r="AU110" s="11"/>
      <c r="AV110" s="11"/>
      <c r="AW110" s="322"/>
      <c r="AX110" s="302"/>
    </row>
    <row r="111" spans="2:50" x14ac:dyDescent="0.25">
      <c r="B111" t="s">
        <v>2522</v>
      </c>
      <c r="C111" t="s">
        <v>2752</v>
      </c>
      <c r="D111" t="s">
        <v>1910</v>
      </c>
      <c r="K111" s="7">
        <f t="shared" si="3"/>
        <v>11</v>
      </c>
      <c r="O111" s="300" t="str">
        <f t="shared" si="4"/>
        <v>X</v>
      </c>
      <c r="P111" s="306"/>
      <c r="Q111" s="10"/>
      <c r="R111" s="10"/>
      <c r="S111" s="10"/>
      <c r="T111" s="321"/>
      <c r="U111" s="309" t="s">
        <v>2654</v>
      </c>
      <c r="V111" s="10"/>
      <c r="W111" s="10"/>
      <c r="X111" s="10"/>
      <c r="Y111" s="10"/>
      <c r="Z111" s="10"/>
      <c r="AA111" s="10"/>
      <c r="AB111" s="321"/>
      <c r="AC111" s="302" t="s">
        <v>2654</v>
      </c>
      <c r="AD111" s="11"/>
      <c r="AE111" s="11"/>
      <c r="AF111" s="11"/>
      <c r="AG111" s="11"/>
      <c r="AH111" s="11"/>
      <c r="AI111" s="11"/>
      <c r="AJ111" s="11"/>
      <c r="AK111" s="11"/>
      <c r="AL111" s="11"/>
      <c r="AM111" s="11"/>
      <c r="AN111" s="309"/>
      <c r="AO111" s="10"/>
      <c r="AP111" s="10"/>
      <c r="AQ111" s="10"/>
      <c r="AR111" s="321"/>
      <c r="AT111" s="11"/>
      <c r="AU111" s="11"/>
      <c r="AV111" s="11"/>
      <c r="AW111" s="322"/>
      <c r="AX111" s="302"/>
    </row>
    <row r="112" spans="2:50" x14ac:dyDescent="0.25">
      <c r="B112" t="s">
        <v>2523</v>
      </c>
      <c r="C112" t="s">
        <v>2753</v>
      </c>
      <c r="D112" t="s">
        <v>1910</v>
      </c>
      <c r="K112" s="7">
        <f t="shared" si="3"/>
        <v>11</v>
      </c>
      <c r="O112" s="300" t="str">
        <f t="shared" si="4"/>
        <v>X</v>
      </c>
      <c r="P112" s="306"/>
      <c r="Q112" s="10"/>
      <c r="R112" s="10"/>
      <c r="S112" s="10"/>
      <c r="T112" s="321"/>
      <c r="U112" s="309" t="s">
        <v>2654</v>
      </c>
      <c r="V112" s="10"/>
      <c r="W112" s="10"/>
      <c r="X112" s="10"/>
      <c r="Y112" s="10"/>
      <c r="Z112" s="10"/>
      <c r="AA112" s="10"/>
      <c r="AB112" s="321"/>
      <c r="AC112" s="302" t="s">
        <v>2654</v>
      </c>
      <c r="AD112" s="11"/>
      <c r="AE112" s="11"/>
      <c r="AF112" s="11"/>
      <c r="AG112" s="11"/>
      <c r="AH112" s="11"/>
      <c r="AI112" s="11"/>
      <c r="AJ112" s="11"/>
      <c r="AK112" s="11"/>
      <c r="AL112" s="11"/>
      <c r="AM112" s="11"/>
      <c r="AN112" s="309"/>
      <c r="AO112" s="10"/>
      <c r="AP112" s="10"/>
      <c r="AQ112" s="10"/>
      <c r="AR112" s="321"/>
      <c r="AT112" s="11"/>
      <c r="AU112" s="11"/>
      <c r="AV112" s="11"/>
      <c r="AW112" s="322"/>
      <c r="AX112" s="302"/>
    </row>
    <row r="113" spans="2:50" x14ac:dyDescent="0.25">
      <c r="B113" t="s">
        <v>2524</v>
      </c>
      <c r="C113" t="s">
        <v>2754</v>
      </c>
      <c r="D113" t="s">
        <v>1910</v>
      </c>
      <c r="K113" s="7">
        <f t="shared" si="3"/>
        <v>11</v>
      </c>
      <c r="O113" s="300" t="str">
        <f t="shared" si="4"/>
        <v>X</v>
      </c>
      <c r="P113" s="306"/>
      <c r="Q113" s="10"/>
      <c r="R113" s="10"/>
      <c r="S113" s="10"/>
      <c r="T113" s="321"/>
      <c r="U113" s="309" t="s">
        <v>2654</v>
      </c>
      <c r="V113" s="10"/>
      <c r="W113" s="10"/>
      <c r="X113" s="10"/>
      <c r="Y113" s="10"/>
      <c r="Z113" s="10"/>
      <c r="AA113" s="10"/>
      <c r="AB113" s="321"/>
      <c r="AC113" s="302" t="s">
        <v>2654</v>
      </c>
      <c r="AD113" s="11"/>
      <c r="AE113" s="11"/>
      <c r="AF113" s="11"/>
      <c r="AG113" s="11"/>
      <c r="AH113" s="11"/>
      <c r="AI113" s="11"/>
      <c r="AJ113" s="11"/>
      <c r="AK113" s="11"/>
      <c r="AL113" s="11"/>
      <c r="AM113" s="11"/>
      <c r="AN113" s="309"/>
      <c r="AO113" s="10"/>
      <c r="AP113" s="10"/>
      <c r="AQ113" s="10"/>
      <c r="AR113" s="321"/>
      <c r="AT113" s="11"/>
      <c r="AU113" s="11"/>
      <c r="AV113" s="11"/>
      <c r="AW113" s="322"/>
      <c r="AX113" s="302"/>
    </row>
    <row r="114" spans="2:50" x14ac:dyDescent="0.25">
      <c r="B114" t="s">
        <v>2525</v>
      </c>
      <c r="C114" t="s">
        <v>2225</v>
      </c>
      <c r="D114" t="s">
        <v>1909</v>
      </c>
      <c r="K114" s="7">
        <f t="shared" si="3"/>
        <v>10</v>
      </c>
      <c r="O114" s="300" t="str">
        <f t="shared" si="4"/>
        <v>none</v>
      </c>
      <c r="P114" s="306"/>
      <c r="Q114" s="10"/>
      <c r="R114" s="10"/>
      <c r="S114" s="10"/>
      <c r="T114" s="321"/>
      <c r="U114" s="309"/>
      <c r="V114" s="10"/>
      <c r="W114" s="10"/>
      <c r="X114" s="10"/>
      <c r="Y114" s="10"/>
      <c r="Z114" s="10"/>
      <c r="AA114" s="10"/>
      <c r="AB114" s="321"/>
      <c r="AD114" s="11"/>
      <c r="AE114" s="11"/>
      <c r="AF114" s="11"/>
      <c r="AG114" s="11"/>
      <c r="AH114" s="11"/>
      <c r="AI114" s="11"/>
      <c r="AJ114" s="11"/>
      <c r="AK114" s="11"/>
      <c r="AL114" s="11"/>
      <c r="AM114" s="11"/>
      <c r="AN114" s="309"/>
      <c r="AO114" s="10"/>
      <c r="AP114" s="10"/>
      <c r="AQ114" s="10"/>
      <c r="AR114" s="321"/>
      <c r="AT114" s="11"/>
      <c r="AU114" s="11"/>
      <c r="AV114" s="11"/>
      <c r="AW114" s="322"/>
      <c r="AX114" s="302"/>
    </row>
    <row r="115" spans="2:50" x14ac:dyDescent="0.25">
      <c r="B115" t="s">
        <v>2526</v>
      </c>
      <c r="C115" t="s">
        <v>2226</v>
      </c>
      <c r="D115" t="s">
        <v>1910</v>
      </c>
      <c r="K115" s="7">
        <f t="shared" si="3"/>
        <v>11</v>
      </c>
      <c r="O115" s="300" t="str">
        <f t="shared" si="4"/>
        <v>none</v>
      </c>
      <c r="P115" s="306"/>
      <c r="Q115" s="10"/>
      <c r="R115" s="10"/>
      <c r="S115" s="10"/>
      <c r="T115" s="321"/>
      <c r="U115" s="309"/>
      <c r="V115" s="10"/>
      <c r="W115" s="10"/>
      <c r="X115" s="10"/>
      <c r="Y115" s="10"/>
      <c r="Z115" s="10"/>
      <c r="AA115" s="10"/>
      <c r="AB115" s="321"/>
      <c r="AD115" s="11"/>
      <c r="AE115" s="11"/>
      <c r="AF115" s="11"/>
      <c r="AG115" s="11"/>
      <c r="AH115" s="11"/>
      <c r="AI115" s="11"/>
      <c r="AJ115" s="11"/>
      <c r="AK115" s="11"/>
      <c r="AL115" s="11"/>
      <c r="AM115" s="11"/>
      <c r="AN115" s="309"/>
      <c r="AO115" s="10"/>
      <c r="AP115" s="10"/>
      <c r="AQ115" s="10"/>
      <c r="AR115" s="321"/>
      <c r="AT115" s="11"/>
      <c r="AU115" s="11"/>
      <c r="AV115" s="11"/>
      <c r="AW115" s="322"/>
      <c r="AX115" s="302"/>
    </row>
    <row r="116" spans="2:50" x14ac:dyDescent="0.25">
      <c r="B116" t="s">
        <v>2527</v>
      </c>
      <c r="C116" t="s">
        <v>2227</v>
      </c>
      <c r="D116" t="s">
        <v>1910</v>
      </c>
      <c r="K116" s="7">
        <f t="shared" si="3"/>
        <v>11</v>
      </c>
      <c r="O116" s="300" t="str">
        <f t="shared" si="4"/>
        <v>none</v>
      </c>
      <c r="P116" s="306"/>
      <c r="Q116" s="10"/>
      <c r="R116" s="10"/>
      <c r="S116" s="10"/>
      <c r="T116" s="321"/>
      <c r="U116" s="309"/>
      <c r="V116" s="10"/>
      <c r="W116" s="10"/>
      <c r="X116" s="10"/>
      <c r="Y116" s="10"/>
      <c r="Z116" s="10"/>
      <c r="AA116" s="10"/>
      <c r="AB116" s="321"/>
      <c r="AD116" s="11"/>
      <c r="AE116" s="11"/>
      <c r="AF116" s="11"/>
      <c r="AG116" s="11"/>
      <c r="AH116" s="11"/>
      <c r="AI116" s="11"/>
      <c r="AJ116" s="11"/>
      <c r="AK116" s="11"/>
      <c r="AL116" s="11"/>
      <c r="AM116" s="11"/>
      <c r="AN116" s="309"/>
      <c r="AO116" s="10"/>
      <c r="AP116" s="10"/>
      <c r="AQ116" s="10"/>
      <c r="AR116" s="321"/>
      <c r="AT116" s="11"/>
      <c r="AU116" s="11"/>
      <c r="AV116" s="11"/>
      <c r="AW116" s="322"/>
      <c r="AX116" s="302"/>
    </row>
    <row r="117" spans="2:50" x14ac:dyDescent="0.25">
      <c r="B117" t="s">
        <v>2528</v>
      </c>
      <c r="C117" t="s">
        <v>2228</v>
      </c>
      <c r="D117" t="s">
        <v>1910</v>
      </c>
      <c r="K117" s="7">
        <f t="shared" si="3"/>
        <v>11</v>
      </c>
      <c r="O117" s="300" t="str">
        <f t="shared" si="4"/>
        <v>none</v>
      </c>
      <c r="P117" s="306"/>
      <c r="Q117" s="10"/>
      <c r="R117" s="10"/>
      <c r="S117" s="10"/>
      <c r="T117" s="321"/>
      <c r="U117" s="309"/>
      <c r="V117" s="10"/>
      <c r="W117" s="10"/>
      <c r="X117" s="10"/>
      <c r="Y117" s="10"/>
      <c r="Z117" s="10"/>
      <c r="AA117" s="10"/>
      <c r="AB117" s="321"/>
      <c r="AD117" s="11"/>
      <c r="AE117" s="11"/>
      <c r="AF117" s="11"/>
      <c r="AG117" s="11"/>
      <c r="AH117" s="11"/>
      <c r="AI117" s="11"/>
      <c r="AJ117" s="11"/>
      <c r="AK117" s="11"/>
      <c r="AL117" s="11"/>
      <c r="AM117" s="11"/>
      <c r="AN117" s="309"/>
      <c r="AO117" s="10"/>
      <c r="AP117" s="10"/>
      <c r="AQ117" s="10"/>
      <c r="AR117" s="321"/>
      <c r="AT117" s="11"/>
      <c r="AU117" s="11"/>
      <c r="AV117" s="11"/>
      <c r="AW117" s="322"/>
      <c r="AX117" s="302"/>
    </row>
    <row r="118" spans="2:50" x14ac:dyDescent="0.25">
      <c r="B118" t="s">
        <v>2529</v>
      </c>
      <c r="C118" t="s">
        <v>2229</v>
      </c>
      <c r="D118" t="s">
        <v>1910</v>
      </c>
      <c r="K118" s="7">
        <f t="shared" si="3"/>
        <v>11</v>
      </c>
      <c r="O118" s="300" t="str">
        <f t="shared" si="4"/>
        <v>none</v>
      </c>
      <c r="P118" s="306"/>
      <c r="Q118" s="10"/>
      <c r="R118" s="10"/>
      <c r="S118" s="10"/>
      <c r="T118" s="321"/>
      <c r="U118" s="309"/>
      <c r="V118" s="10"/>
      <c r="W118" s="10"/>
      <c r="X118" s="10"/>
      <c r="Y118" s="10"/>
      <c r="Z118" s="10"/>
      <c r="AA118" s="10"/>
      <c r="AB118" s="321"/>
      <c r="AD118" s="11"/>
      <c r="AE118" s="11"/>
      <c r="AF118" s="11"/>
      <c r="AG118" s="11"/>
      <c r="AH118" s="11"/>
      <c r="AI118" s="11"/>
      <c r="AJ118" s="11"/>
      <c r="AK118" s="11"/>
      <c r="AL118" s="11"/>
      <c r="AM118" s="11"/>
      <c r="AN118" s="309"/>
      <c r="AO118" s="10"/>
      <c r="AP118" s="10"/>
      <c r="AQ118" s="10"/>
      <c r="AR118" s="321"/>
      <c r="AT118" s="11"/>
      <c r="AU118" s="11"/>
      <c r="AV118" s="11"/>
      <c r="AW118" s="322"/>
      <c r="AX118" s="302"/>
    </row>
    <row r="119" spans="2:50" x14ac:dyDescent="0.25">
      <c r="B119" s="11" t="s">
        <v>2530</v>
      </c>
      <c r="C119" t="s">
        <v>2755</v>
      </c>
      <c r="D119" t="s">
        <v>1911</v>
      </c>
      <c r="E119" s="7" t="s">
        <v>3123</v>
      </c>
      <c r="K119" s="7">
        <f t="shared" si="3"/>
        <v>19</v>
      </c>
      <c r="O119" s="300" t="str">
        <f t="shared" si="4"/>
        <v>X</v>
      </c>
      <c r="P119" s="306" t="s">
        <v>2654</v>
      </c>
      <c r="Q119" s="10"/>
      <c r="R119" s="10"/>
      <c r="S119" s="10"/>
      <c r="T119" s="321" t="s">
        <v>2654</v>
      </c>
      <c r="U119" s="309" t="s">
        <v>2654</v>
      </c>
      <c r="V119" s="10"/>
      <c r="W119" s="10"/>
      <c r="X119" s="10"/>
      <c r="Y119" s="10"/>
      <c r="Z119" s="10"/>
      <c r="AA119" s="10"/>
      <c r="AB119" s="321"/>
      <c r="AC119" s="302" t="s">
        <v>2654</v>
      </c>
      <c r="AD119" s="11"/>
      <c r="AE119" s="11"/>
      <c r="AF119" s="11"/>
      <c r="AG119" s="11"/>
      <c r="AH119" s="11"/>
      <c r="AI119" s="11"/>
      <c r="AJ119" s="11"/>
      <c r="AK119" s="11"/>
      <c r="AL119" s="11"/>
      <c r="AM119" s="11"/>
      <c r="AN119" s="309"/>
      <c r="AO119" s="10"/>
      <c r="AP119" s="10"/>
      <c r="AQ119" s="10"/>
      <c r="AR119" s="321"/>
      <c r="AT119" s="11"/>
      <c r="AU119" s="11"/>
      <c r="AV119" s="11"/>
      <c r="AW119" s="322"/>
      <c r="AX119" s="302"/>
    </row>
    <row r="120" spans="2:50" x14ac:dyDescent="0.25">
      <c r="B120" s="11" t="s">
        <v>2531</v>
      </c>
      <c r="C120" t="s">
        <v>2756</v>
      </c>
      <c r="D120" t="s">
        <v>1911</v>
      </c>
      <c r="E120" s="11" t="s">
        <v>3170</v>
      </c>
      <c r="K120" s="7">
        <f t="shared" si="3"/>
        <v>19</v>
      </c>
      <c r="O120" s="300" t="str">
        <f t="shared" si="4"/>
        <v>X</v>
      </c>
      <c r="P120" s="306"/>
      <c r="Q120" s="10"/>
      <c r="R120" s="10"/>
      <c r="S120" s="10"/>
      <c r="T120" s="321"/>
      <c r="U120" s="309" t="s">
        <v>2654</v>
      </c>
      <c r="V120" s="10"/>
      <c r="W120" s="10"/>
      <c r="X120" s="10"/>
      <c r="Y120" s="10"/>
      <c r="Z120" s="10"/>
      <c r="AA120" s="10"/>
      <c r="AB120" s="321"/>
      <c r="AC120" s="302" t="s">
        <v>2654</v>
      </c>
      <c r="AD120" s="11"/>
      <c r="AE120" s="11"/>
      <c r="AF120" s="11"/>
      <c r="AG120" s="11"/>
      <c r="AH120" s="11"/>
      <c r="AI120" s="11"/>
      <c r="AJ120" s="11"/>
      <c r="AK120" s="11"/>
      <c r="AL120" s="11"/>
      <c r="AM120" s="11"/>
      <c r="AN120" s="309"/>
      <c r="AO120" s="10"/>
      <c r="AP120" s="10"/>
      <c r="AQ120" s="10"/>
      <c r="AR120" s="321"/>
      <c r="AT120" s="11"/>
      <c r="AU120" s="11"/>
      <c r="AV120" s="11"/>
      <c r="AW120" s="322"/>
      <c r="AX120" s="302"/>
    </row>
    <row r="121" spans="2:50" x14ac:dyDescent="0.25">
      <c r="B121" s="11" t="s">
        <v>2533</v>
      </c>
      <c r="C121" t="s">
        <v>2757</v>
      </c>
      <c r="D121" t="s">
        <v>1911</v>
      </c>
      <c r="E121" s="7" t="s">
        <v>3124</v>
      </c>
      <c r="K121" s="7">
        <f t="shared" si="3"/>
        <v>31</v>
      </c>
      <c r="O121" s="300" t="str">
        <f t="shared" si="4"/>
        <v>X</v>
      </c>
      <c r="P121" s="306"/>
      <c r="Q121" s="10"/>
      <c r="R121" s="10"/>
      <c r="S121" s="10"/>
      <c r="T121" s="321"/>
      <c r="U121" s="309" t="s">
        <v>2654</v>
      </c>
      <c r="V121" s="10"/>
      <c r="W121" s="10"/>
      <c r="X121" s="10"/>
      <c r="Y121" s="10"/>
      <c r="Z121" s="10"/>
      <c r="AA121" s="10"/>
      <c r="AB121" s="321"/>
      <c r="AD121" s="11"/>
      <c r="AE121" s="11"/>
      <c r="AF121" s="11"/>
      <c r="AG121" s="11"/>
      <c r="AH121" s="11"/>
      <c r="AI121" s="11"/>
      <c r="AJ121" s="11"/>
      <c r="AK121" s="11"/>
      <c r="AL121" s="11"/>
      <c r="AM121" s="11"/>
      <c r="AN121" s="309"/>
      <c r="AO121" s="10"/>
      <c r="AP121" s="10"/>
      <c r="AQ121" s="10"/>
      <c r="AR121" s="321"/>
      <c r="AT121" s="11"/>
      <c r="AU121" s="11"/>
      <c r="AV121" s="11"/>
      <c r="AW121" s="322"/>
      <c r="AX121" s="302"/>
    </row>
    <row r="122" spans="2:50" x14ac:dyDescent="0.25">
      <c r="B122" s="11" t="s">
        <v>2532</v>
      </c>
      <c r="C122" t="s">
        <v>2758</v>
      </c>
      <c r="D122" t="s">
        <v>1911</v>
      </c>
      <c r="E122" s="11" t="s">
        <v>3125</v>
      </c>
      <c r="K122" s="7">
        <f t="shared" si="3"/>
        <v>19</v>
      </c>
      <c r="O122" s="300" t="str">
        <f t="shared" si="4"/>
        <v>X</v>
      </c>
      <c r="P122" s="306"/>
      <c r="Q122" s="10"/>
      <c r="R122" s="10"/>
      <c r="S122" s="10"/>
      <c r="T122" s="321"/>
      <c r="U122" s="309" t="s">
        <v>2654</v>
      </c>
      <c r="V122" s="10"/>
      <c r="W122" s="10"/>
      <c r="X122" s="10"/>
      <c r="Y122" s="10"/>
      <c r="Z122" s="10"/>
      <c r="AA122" s="10"/>
      <c r="AB122" s="321"/>
      <c r="AC122" s="302" t="s">
        <v>2654</v>
      </c>
      <c r="AD122" s="11"/>
      <c r="AE122" s="11"/>
      <c r="AF122" s="11"/>
      <c r="AG122" s="11"/>
      <c r="AH122" s="11"/>
      <c r="AI122" s="11"/>
      <c r="AJ122" s="11"/>
      <c r="AK122" s="11"/>
      <c r="AL122" s="11"/>
      <c r="AM122" s="11"/>
      <c r="AN122" s="309"/>
      <c r="AO122" s="10"/>
      <c r="AP122" s="10"/>
      <c r="AQ122" s="10"/>
      <c r="AR122" s="321"/>
      <c r="AT122" s="11"/>
      <c r="AU122" s="11"/>
      <c r="AV122" s="11"/>
      <c r="AW122" s="322"/>
      <c r="AX122" s="302"/>
    </row>
    <row r="123" spans="2:50" x14ac:dyDescent="0.25">
      <c r="B123" s="11" t="s">
        <v>3083</v>
      </c>
      <c r="C123" t="s">
        <v>2759</v>
      </c>
      <c r="D123" t="s">
        <v>1911</v>
      </c>
      <c r="E123" s="11" t="s">
        <v>3160</v>
      </c>
      <c r="K123" s="7">
        <f t="shared" si="3"/>
        <v>21</v>
      </c>
      <c r="O123" s="300" t="str">
        <f t="shared" si="4"/>
        <v>X</v>
      </c>
      <c r="P123" s="306"/>
      <c r="Q123" s="10"/>
      <c r="R123" s="10"/>
      <c r="S123" s="10"/>
      <c r="T123" s="321"/>
      <c r="U123" s="309" t="s">
        <v>2654</v>
      </c>
      <c r="V123" s="10"/>
      <c r="W123" s="10"/>
      <c r="X123" s="10"/>
      <c r="Y123" s="10"/>
      <c r="Z123" s="10"/>
      <c r="AA123" s="10"/>
      <c r="AB123" s="321"/>
      <c r="AD123" s="11"/>
      <c r="AE123" s="11"/>
      <c r="AF123" s="11"/>
      <c r="AG123" s="11"/>
      <c r="AH123" s="11"/>
      <c r="AI123" s="11"/>
      <c r="AJ123" s="11"/>
      <c r="AK123" s="11"/>
      <c r="AL123" s="11"/>
      <c r="AM123" s="11"/>
      <c r="AN123" s="309"/>
      <c r="AO123" s="10"/>
      <c r="AP123" s="10"/>
      <c r="AQ123" s="10"/>
      <c r="AR123" s="321"/>
      <c r="AT123" s="11"/>
      <c r="AU123" s="11"/>
      <c r="AV123" s="11"/>
      <c r="AW123" s="322"/>
      <c r="AX123" s="302"/>
    </row>
    <row r="124" spans="2:50" x14ac:dyDescent="0.25">
      <c r="B124" s="11" t="s">
        <v>2535</v>
      </c>
      <c r="C124" t="s">
        <v>2760</v>
      </c>
      <c r="D124" t="s">
        <v>1911</v>
      </c>
      <c r="E124" s="11" t="s">
        <v>3126</v>
      </c>
      <c r="K124" s="7">
        <f t="shared" si="3"/>
        <v>15</v>
      </c>
      <c r="O124" s="300" t="str">
        <f t="shared" si="4"/>
        <v>X</v>
      </c>
      <c r="P124" s="306"/>
      <c r="Q124" s="10"/>
      <c r="R124" s="10"/>
      <c r="S124" s="10"/>
      <c r="T124" s="321"/>
      <c r="U124" s="309" t="s">
        <v>2654</v>
      </c>
      <c r="V124" s="10"/>
      <c r="W124" s="323"/>
      <c r="X124" s="10"/>
      <c r="Y124" s="10"/>
      <c r="Z124" s="10"/>
      <c r="AA124" s="10"/>
      <c r="AB124" s="321"/>
      <c r="AD124" s="11"/>
      <c r="AE124" s="11"/>
      <c r="AF124" s="11"/>
      <c r="AG124" s="11"/>
      <c r="AH124" s="11"/>
      <c r="AI124" s="11"/>
      <c r="AJ124" s="11"/>
      <c r="AK124" s="11"/>
      <c r="AL124" s="11"/>
      <c r="AM124" s="11"/>
      <c r="AN124" s="309"/>
      <c r="AO124" s="10"/>
      <c r="AP124" s="10"/>
      <c r="AQ124" s="10"/>
      <c r="AR124" s="321"/>
      <c r="AT124" s="11"/>
      <c r="AU124" s="11"/>
      <c r="AV124" s="11"/>
      <c r="AW124" s="322"/>
      <c r="AX124" s="302"/>
    </row>
    <row r="125" spans="2:50" x14ac:dyDescent="0.25">
      <c r="B125" s="11" t="s">
        <v>2536</v>
      </c>
      <c r="C125" t="s">
        <v>2761</v>
      </c>
      <c r="D125" t="s">
        <v>1911</v>
      </c>
      <c r="E125" s="11" t="s">
        <v>3127</v>
      </c>
      <c r="K125" s="7">
        <f t="shared" si="3"/>
        <v>15</v>
      </c>
      <c r="O125" s="300" t="str">
        <f t="shared" si="4"/>
        <v>X</v>
      </c>
      <c r="P125" s="306"/>
      <c r="Q125" s="10"/>
      <c r="R125" s="10"/>
      <c r="S125" s="10"/>
      <c r="T125" s="321"/>
      <c r="U125" s="309" t="s">
        <v>2654</v>
      </c>
      <c r="V125" s="10"/>
      <c r="W125" s="323"/>
      <c r="X125" s="10"/>
      <c r="Y125" s="10"/>
      <c r="Z125" s="10"/>
      <c r="AA125" s="10"/>
      <c r="AB125" s="321"/>
      <c r="AD125" s="11"/>
      <c r="AE125" s="11"/>
      <c r="AF125" s="11"/>
      <c r="AG125" s="11"/>
      <c r="AH125" s="11"/>
      <c r="AI125" s="11"/>
      <c r="AJ125" s="11"/>
      <c r="AK125" s="11"/>
      <c r="AL125" s="11"/>
      <c r="AM125" s="11"/>
      <c r="AN125" s="309"/>
      <c r="AO125" s="10"/>
      <c r="AP125" s="10"/>
      <c r="AQ125" s="10"/>
      <c r="AR125" s="321"/>
      <c r="AT125" s="11"/>
      <c r="AU125" s="11"/>
      <c r="AV125" s="11"/>
      <c r="AW125" s="322"/>
      <c r="AX125" s="302"/>
    </row>
    <row r="126" spans="2:50" x14ac:dyDescent="0.25">
      <c r="B126" s="11" t="s">
        <v>3084</v>
      </c>
      <c r="C126" t="s">
        <v>3085</v>
      </c>
      <c r="D126" t="s">
        <v>1911</v>
      </c>
      <c r="E126" s="11" t="s">
        <v>3128</v>
      </c>
      <c r="K126" s="7">
        <f t="shared" si="3"/>
        <v>19</v>
      </c>
      <c r="O126" s="300" t="str">
        <f t="shared" si="4"/>
        <v>X</v>
      </c>
      <c r="P126" s="306"/>
      <c r="Q126" s="10"/>
      <c r="R126" s="10"/>
      <c r="S126" s="10"/>
      <c r="T126" s="321"/>
      <c r="U126" s="309"/>
      <c r="V126" s="10"/>
      <c r="W126" s="10"/>
      <c r="X126" s="10"/>
      <c r="Y126" s="10"/>
      <c r="Z126" s="10"/>
      <c r="AA126" s="10"/>
      <c r="AB126" s="321"/>
      <c r="AC126" s="302" t="s">
        <v>2654</v>
      </c>
      <c r="AD126" s="11"/>
      <c r="AE126" s="11"/>
      <c r="AF126" s="11"/>
      <c r="AG126" s="11"/>
      <c r="AH126" s="11"/>
      <c r="AI126" s="11"/>
      <c r="AJ126" s="11"/>
      <c r="AK126" s="11"/>
      <c r="AL126" s="11"/>
      <c r="AM126" s="11"/>
      <c r="AN126" s="309"/>
      <c r="AO126" s="10"/>
      <c r="AP126" s="10"/>
      <c r="AQ126" s="10"/>
      <c r="AR126" s="321"/>
      <c r="AT126" s="11"/>
      <c r="AU126" s="11"/>
      <c r="AV126" s="11"/>
      <c r="AW126" s="322"/>
      <c r="AX126" s="302"/>
    </row>
    <row r="127" spans="2:50" s="7" customFormat="1" x14ac:dyDescent="0.25">
      <c r="B127" s="11" t="s">
        <v>3080</v>
      </c>
      <c r="C127" s="7" t="s">
        <v>3081</v>
      </c>
      <c r="D127" s="7" t="s">
        <v>2668</v>
      </c>
      <c r="E127" s="11" t="s">
        <v>3129</v>
      </c>
      <c r="K127" s="7">
        <f t="shared" si="3"/>
        <v>31</v>
      </c>
      <c r="O127" s="300" t="str">
        <f t="shared" si="4"/>
        <v>X</v>
      </c>
      <c r="P127" s="306" t="s">
        <v>2654</v>
      </c>
      <c r="Q127" s="10"/>
      <c r="R127" s="10"/>
      <c r="S127" s="10"/>
      <c r="T127" s="321" t="s">
        <v>2654</v>
      </c>
      <c r="U127" s="309"/>
      <c r="V127" s="10"/>
      <c r="W127" s="10"/>
      <c r="X127" s="10"/>
      <c r="Y127" s="10"/>
      <c r="Z127" s="10"/>
      <c r="AA127" s="10"/>
      <c r="AB127" s="321"/>
      <c r="AC127" s="302"/>
      <c r="AD127" s="11"/>
      <c r="AE127" s="11"/>
      <c r="AF127" s="11"/>
      <c r="AG127" s="11"/>
      <c r="AH127" s="11"/>
      <c r="AI127" s="11"/>
      <c r="AJ127" s="11"/>
      <c r="AK127" s="11"/>
      <c r="AL127" s="11"/>
      <c r="AM127" s="11"/>
      <c r="AN127" s="309"/>
      <c r="AO127" s="10"/>
      <c r="AP127" s="10"/>
      <c r="AQ127" s="10"/>
      <c r="AR127" s="321"/>
      <c r="AS127" s="302"/>
      <c r="AT127" s="11"/>
      <c r="AU127" s="11"/>
      <c r="AV127" s="11"/>
      <c r="AW127" s="322"/>
      <c r="AX127" s="302"/>
    </row>
    <row r="128" spans="2:50" x14ac:dyDescent="0.25">
      <c r="B128" s="11" t="s">
        <v>2534</v>
      </c>
      <c r="C128" t="s">
        <v>2762</v>
      </c>
      <c r="D128" t="s">
        <v>1911</v>
      </c>
      <c r="E128" s="11" t="s">
        <v>3161</v>
      </c>
      <c r="K128" s="7">
        <f t="shared" si="3"/>
        <v>21</v>
      </c>
      <c r="O128" s="300" t="str">
        <f t="shared" si="4"/>
        <v>X</v>
      </c>
      <c r="P128" s="306" t="s">
        <v>2654</v>
      </c>
      <c r="Q128" s="10"/>
      <c r="R128" s="10"/>
      <c r="S128" s="10"/>
      <c r="T128" s="321" t="s">
        <v>2654</v>
      </c>
      <c r="U128" s="309"/>
      <c r="V128" s="10"/>
      <c r="W128" s="10"/>
      <c r="X128" s="10"/>
      <c r="Y128" s="10"/>
      <c r="Z128" s="10"/>
      <c r="AA128" s="10"/>
      <c r="AB128" s="321"/>
      <c r="AD128" s="11"/>
      <c r="AE128" s="11"/>
      <c r="AF128" s="11"/>
      <c r="AG128" s="11"/>
      <c r="AH128" s="11"/>
      <c r="AI128" s="11"/>
      <c r="AJ128" s="11"/>
      <c r="AK128" s="11"/>
      <c r="AL128" s="11"/>
      <c r="AM128" s="11"/>
      <c r="AN128" s="309"/>
      <c r="AO128" s="10"/>
      <c r="AP128" s="10"/>
      <c r="AQ128" s="10"/>
      <c r="AR128" s="321"/>
      <c r="AT128" s="11"/>
      <c r="AU128" s="11"/>
      <c r="AV128" s="11"/>
      <c r="AW128" s="322"/>
      <c r="AX128" s="302"/>
    </row>
    <row r="129" spans="2:50" x14ac:dyDescent="0.25">
      <c r="B129" s="11" t="s">
        <v>2537</v>
      </c>
      <c r="C129" t="s">
        <v>2763</v>
      </c>
      <c r="D129" t="s">
        <v>1911</v>
      </c>
      <c r="E129" s="11" t="s">
        <v>3162</v>
      </c>
      <c r="K129" s="7">
        <f t="shared" si="3"/>
        <v>14</v>
      </c>
      <c r="O129" s="300" t="str">
        <f t="shared" si="4"/>
        <v>none</v>
      </c>
      <c r="P129" s="306"/>
      <c r="Q129" s="10"/>
      <c r="R129" s="10"/>
      <c r="S129" s="10"/>
      <c r="T129" s="321"/>
      <c r="U129" s="309"/>
      <c r="V129" s="10"/>
      <c r="W129" s="10"/>
      <c r="X129" s="10"/>
      <c r="Y129" s="10"/>
      <c r="Z129" s="10"/>
      <c r="AA129" s="10"/>
      <c r="AB129" s="321"/>
      <c r="AD129" s="11"/>
      <c r="AE129" s="11"/>
      <c r="AF129" s="11"/>
      <c r="AG129" s="11"/>
      <c r="AH129" s="11"/>
      <c r="AI129" s="11"/>
      <c r="AJ129" s="11"/>
      <c r="AK129" s="11"/>
      <c r="AL129" s="11"/>
      <c r="AM129" s="11"/>
      <c r="AN129" s="309"/>
      <c r="AO129" s="10"/>
      <c r="AP129" s="10"/>
      <c r="AQ129" s="10"/>
      <c r="AR129" s="321"/>
      <c r="AT129" s="11"/>
      <c r="AU129" s="11"/>
      <c r="AV129" s="11"/>
      <c r="AW129" s="322"/>
      <c r="AX129" s="302"/>
    </row>
    <row r="130" spans="2:50" x14ac:dyDescent="0.25">
      <c r="B130" s="11" t="s">
        <v>2538</v>
      </c>
      <c r="C130" t="s">
        <v>2764</v>
      </c>
      <c r="D130" t="s">
        <v>1911</v>
      </c>
      <c r="E130" s="11" t="s">
        <v>3163</v>
      </c>
      <c r="K130" s="7">
        <f t="shared" si="3"/>
        <v>14</v>
      </c>
      <c r="O130" s="300" t="str">
        <f t="shared" si="4"/>
        <v>none</v>
      </c>
      <c r="P130" s="306"/>
      <c r="Q130" s="10"/>
      <c r="R130" s="10"/>
      <c r="S130" s="10"/>
      <c r="T130" s="321"/>
      <c r="U130" s="309"/>
      <c r="V130" s="10"/>
      <c r="W130" s="10"/>
      <c r="X130" s="10"/>
      <c r="Y130" s="10"/>
      <c r="Z130" s="10"/>
      <c r="AA130" s="10"/>
      <c r="AB130" s="321"/>
      <c r="AD130" s="11"/>
      <c r="AE130" s="11"/>
      <c r="AF130" s="11"/>
      <c r="AG130" s="11"/>
      <c r="AH130" s="11"/>
      <c r="AI130" s="11"/>
      <c r="AJ130" s="11"/>
      <c r="AK130" s="11"/>
      <c r="AL130" s="11"/>
      <c r="AM130" s="11"/>
      <c r="AN130" s="309"/>
      <c r="AO130" s="10"/>
      <c r="AP130" s="10"/>
      <c r="AQ130" s="10"/>
      <c r="AR130" s="321"/>
      <c r="AT130" s="11"/>
      <c r="AU130" s="11"/>
      <c r="AV130" s="11"/>
      <c r="AW130" s="322"/>
      <c r="AX130" s="302"/>
    </row>
    <row r="131" spans="2:50" x14ac:dyDescent="0.25">
      <c r="B131" t="s">
        <v>2539</v>
      </c>
      <c r="C131" t="s">
        <v>2230</v>
      </c>
      <c r="D131" t="s">
        <v>1908</v>
      </c>
      <c r="K131" s="7">
        <f t="shared" si="3"/>
        <v>9</v>
      </c>
      <c r="O131" s="300" t="str">
        <f t="shared" si="4"/>
        <v>X</v>
      </c>
      <c r="P131" s="306" t="s">
        <v>2654</v>
      </c>
      <c r="Q131" s="10"/>
      <c r="R131" s="10"/>
      <c r="S131" s="10"/>
      <c r="T131" s="321" t="s">
        <v>2654</v>
      </c>
      <c r="U131" s="309"/>
      <c r="V131" s="10"/>
      <c r="W131" s="10"/>
      <c r="X131" s="10"/>
      <c r="Y131" s="10"/>
      <c r="Z131" s="10"/>
      <c r="AA131" s="10"/>
      <c r="AB131" s="321"/>
      <c r="AC131" s="302" t="s">
        <v>2654</v>
      </c>
      <c r="AD131" s="11"/>
      <c r="AE131" s="11"/>
      <c r="AF131" s="11"/>
      <c r="AG131" s="11"/>
      <c r="AH131" s="11"/>
      <c r="AI131" s="11"/>
      <c r="AJ131" s="11"/>
      <c r="AK131" s="11"/>
      <c r="AL131" s="11"/>
      <c r="AM131" s="11"/>
      <c r="AN131" s="309"/>
      <c r="AO131" s="10"/>
      <c r="AP131" s="10"/>
      <c r="AQ131" s="10"/>
      <c r="AR131" s="321"/>
      <c r="AT131" s="11"/>
      <c r="AU131" s="11"/>
      <c r="AV131" s="11"/>
      <c r="AW131" s="322"/>
      <c r="AX131" s="302"/>
    </row>
    <row r="132" spans="2:50" x14ac:dyDescent="0.25">
      <c r="B132" t="s">
        <v>2540</v>
      </c>
      <c r="C132" t="s">
        <v>2765</v>
      </c>
      <c r="D132" t="s">
        <v>1909</v>
      </c>
      <c r="K132" s="7">
        <f t="shared" si="3"/>
        <v>10</v>
      </c>
      <c r="O132" s="300" t="str">
        <f t="shared" si="4"/>
        <v>none</v>
      </c>
      <c r="P132" s="306"/>
      <c r="Q132" s="10"/>
      <c r="R132" s="10"/>
      <c r="S132" s="10"/>
      <c r="T132" s="321"/>
      <c r="U132" s="309"/>
      <c r="V132" s="10"/>
      <c r="W132" s="10"/>
      <c r="X132" s="10"/>
      <c r="Y132" s="10"/>
      <c r="Z132" s="10"/>
      <c r="AA132" s="10"/>
      <c r="AB132" s="321"/>
      <c r="AD132" s="11"/>
      <c r="AE132" s="11"/>
      <c r="AF132" s="11"/>
      <c r="AG132" s="11"/>
      <c r="AH132" s="11"/>
      <c r="AI132" s="11"/>
      <c r="AJ132" s="11"/>
      <c r="AK132" s="11"/>
      <c r="AL132" s="11"/>
      <c r="AM132" s="11"/>
      <c r="AN132" s="309"/>
      <c r="AO132" s="10"/>
      <c r="AP132" s="10"/>
      <c r="AQ132" s="10"/>
      <c r="AR132" s="321"/>
      <c r="AT132" s="11"/>
      <c r="AU132" s="11"/>
      <c r="AV132" s="11"/>
      <c r="AW132" s="322"/>
      <c r="AX132" s="302"/>
    </row>
    <row r="133" spans="2:50" x14ac:dyDescent="0.25">
      <c r="B133" t="s">
        <v>2541</v>
      </c>
      <c r="C133" t="s">
        <v>2766</v>
      </c>
      <c r="D133" t="s">
        <v>1910</v>
      </c>
      <c r="K133" s="7">
        <f t="shared" si="3"/>
        <v>11</v>
      </c>
      <c r="O133" s="300" t="str">
        <f t="shared" si="4"/>
        <v>none</v>
      </c>
      <c r="P133" s="306"/>
      <c r="Q133" s="10"/>
      <c r="R133" s="10"/>
      <c r="S133" s="10"/>
      <c r="T133" s="321"/>
      <c r="U133" s="309"/>
      <c r="V133" s="10"/>
      <c r="W133" s="10"/>
      <c r="X133" s="10"/>
      <c r="Y133" s="10"/>
      <c r="Z133" s="10"/>
      <c r="AA133" s="10"/>
      <c r="AB133" s="321"/>
      <c r="AD133" s="11"/>
      <c r="AE133" s="11"/>
      <c r="AF133" s="11"/>
      <c r="AG133" s="11"/>
      <c r="AH133" s="11"/>
      <c r="AI133" s="11"/>
      <c r="AJ133" s="11"/>
      <c r="AK133" s="11"/>
      <c r="AL133" s="11"/>
      <c r="AM133" s="11"/>
      <c r="AN133" s="309"/>
      <c r="AO133" s="10"/>
      <c r="AP133" s="10"/>
      <c r="AQ133" s="10"/>
      <c r="AR133" s="321"/>
      <c r="AT133" s="11"/>
      <c r="AU133" s="11"/>
      <c r="AV133" s="11"/>
      <c r="AW133" s="322"/>
      <c r="AX133" s="302"/>
    </row>
    <row r="134" spans="2:50" x14ac:dyDescent="0.25">
      <c r="B134" t="s">
        <v>2542</v>
      </c>
      <c r="C134" t="s">
        <v>2767</v>
      </c>
      <c r="D134" t="s">
        <v>1910</v>
      </c>
      <c r="K134" s="7">
        <f t="shared" si="3"/>
        <v>11</v>
      </c>
      <c r="O134" s="300" t="str">
        <f t="shared" si="4"/>
        <v>none</v>
      </c>
      <c r="P134" s="306"/>
      <c r="Q134" s="10"/>
      <c r="R134" s="10"/>
      <c r="S134" s="10"/>
      <c r="T134" s="321"/>
      <c r="U134" s="309"/>
      <c r="V134" s="10"/>
      <c r="W134" s="10"/>
      <c r="X134" s="10"/>
      <c r="Y134" s="10"/>
      <c r="Z134" s="10"/>
      <c r="AA134" s="10"/>
      <c r="AB134" s="321"/>
      <c r="AD134" s="11"/>
      <c r="AE134" s="11"/>
      <c r="AF134" s="11"/>
      <c r="AG134" s="11"/>
      <c r="AH134" s="11"/>
      <c r="AI134" s="11"/>
      <c r="AJ134" s="11"/>
      <c r="AK134" s="11"/>
      <c r="AL134" s="11"/>
      <c r="AM134" s="11"/>
      <c r="AN134" s="309"/>
      <c r="AO134" s="10"/>
      <c r="AP134" s="10"/>
      <c r="AQ134" s="10"/>
      <c r="AR134" s="321"/>
      <c r="AT134" s="11"/>
      <c r="AU134" s="11"/>
      <c r="AV134" s="11"/>
      <c r="AW134" s="322"/>
      <c r="AX134" s="302"/>
    </row>
    <row r="135" spans="2:50" x14ac:dyDescent="0.25">
      <c r="B135" t="s">
        <v>2543</v>
      </c>
      <c r="C135" t="s">
        <v>2768</v>
      </c>
      <c r="D135" t="s">
        <v>1909</v>
      </c>
      <c r="K135" s="7">
        <f t="shared" ref="K135:K192" si="5">LEN(TRIM(B135))</f>
        <v>10</v>
      </c>
      <c r="O135" s="300" t="str">
        <f t="shared" si="4"/>
        <v>none</v>
      </c>
      <c r="P135" s="306"/>
      <c r="Q135" s="10"/>
      <c r="R135" s="10"/>
      <c r="S135" s="10"/>
      <c r="T135" s="321"/>
      <c r="U135" s="309"/>
      <c r="V135" s="10"/>
      <c r="W135" s="10"/>
      <c r="X135" s="10"/>
      <c r="Y135" s="10"/>
      <c r="Z135" s="10"/>
      <c r="AA135" s="10"/>
      <c r="AB135" s="321"/>
      <c r="AD135" s="11"/>
      <c r="AE135" s="11"/>
      <c r="AF135" s="11"/>
      <c r="AG135" s="11"/>
      <c r="AH135" s="11"/>
      <c r="AI135" s="11"/>
      <c r="AJ135" s="11"/>
      <c r="AK135" s="11"/>
      <c r="AL135" s="11"/>
      <c r="AM135" s="11"/>
      <c r="AN135" s="309"/>
      <c r="AO135" s="10"/>
      <c r="AP135" s="10"/>
      <c r="AQ135" s="10"/>
      <c r="AR135" s="321"/>
      <c r="AT135" s="11"/>
      <c r="AU135" s="11"/>
      <c r="AV135" s="11"/>
      <c r="AW135" s="322"/>
      <c r="AX135" s="302"/>
    </row>
    <row r="136" spans="2:50" x14ac:dyDescent="0.25">
      <c r="B136" t="s">
        <v>2544</v>
      </c>
      <c r="C136" t="s">
        <v>2769</v>
      </c>
      <c r="D136" t="s">
        <v>1910</v>
      </c>
      <c r="K136" s="7">
        <f t="shared" si="5"/>
        <v>11</v>
      </c>
      <c r="O136" s="300" t="str">
        <f t="shared" si="4"/>
        <v>none</v>
      </c>
      <c r="P136" s="306"/>
      <c r="Q136" s="10"/>
      <c r="R136" s="10"/>
      <c r="S136" s="10"/>
      <c r="T136" s="321"/>
      <c r="U136" s="309"/>
      <c r="V136" s="10"/>
      <c r="W136" s="10"/>
      <c r="X136" s="10"/>
      <c r="Y136" s="10"/>
      <c r="Z136" s="10"/>
      <c r="AA136" s="10"/>
      <c r="AB136" s="321"/>
      <c r="AD136" s="11"/>
      <c r="AE136" s="11"/>
      <c r="AF136" s="11"/>
      <c r="AG136" s="11"/>
      <c r="AH136" s="11"/>
      <c r="AI136" s="11"/>
      <c r="AJ136" s="11"/>
      <c r="AK136" s="11"/>
      <c r="AL136" s="11"/>
      <c r="AM136" s="11"/>
      <c r="AN136" s="309"/>
      <c r="AO136" s="10"/>
      <c r="AP136" s="10"/>
      <c r="AQ136" s="10"/>
      <c r="AR136" s="321"/>
      <c r="AT136" s="11"/>
      <c r="AU136" s="11"/>
      <c r="AV136" s="11"/>
      <c r="AW136" s="322"/>
      <c r="AX136" s="302"/>
    </row>
    <row r="137" spans="2:50" x14ac:dyDescent="0.25">
      <c r="B137" t="s">
        <v>2545</v>
      </c>
      <c r="C137" t="s">
        <v>2770</v>
      </c>
      <c r="D137" t="s">
        <v>1910</v>
      </c>
      <c r="K137" s="7">
        <f t="shared" si="5"/>
        <v>11</v>
      </c>
      <c r="O137" s="300" t="str">
        <f t="shared" si="4"/>
        <v>none</v>
      </c>
      <c r="P137" s="306"/>
      <c r="Q137" s="10"/>
      <c r="R137" s="10"/>
      <c r="S137" s="10"/>
      <c r="T137" s="321"/>
      <c r="U137" s="309"/>
      <c r="V137" s="10"/>
      <c r="W137" s="10"/>
      <c r="X137" s="10"/>
      <c r="Y137" s="10"/>
      <c r="Z137" s="10"/>
      <c r="AA137" s="10"/>
      <c r="AB137" s="321"/>
      <c r="AD137" s="11"/>
      <c r="AE137" s="11"/>
      <c r="AF137" s="11"/>
      <c r="AG137" s="11"/>
      <c r="AH137" s="11"/>
      <c r="AI137" s="11"/>
      <c r="AJ137" s="11"/>
      <c r="AK137" s="11"/>
      <c r="AL137" s="11"/>
      <c r="AM137" s="11"/>
      <c r="AN137" s="309"/>
      <c r="AO137" s="10"/>
      <c r="AP137" s="10"/>
      <c r="AQ137" s="10"/>
      <c r="AR137" s="321"/>
      <c r="AT137" s="11"/>
      <c r="AU137" s="11"/>
      <c r="AV137" s="11"/>
      <c r="AW137" s="322"/>
      <c r="AX137" s="302"/>
    </row>
    <row r="138" spans="2:50" x14ac:dyDescent="0.25">
      <c r="B138" t="s">
        <v>2546</v>
      </c>
      <c r="C138" t="s">
        <v>2231</v>
      </c>
      <c r="D138" t="s">
        <v>1909</v>
      </c>
      <c r="K138" s="7">
        <f t="shared" si="5"/>
        <v>10</v>
      </c>
      <c r="O138" s="300" t="str">
        <f t="shared" si="4"/>
        <v>none</v>
      </c>
      <c r="P138" s="306"/>
      <c r="Q138" s="10"/>
      <c r="R138" s="10"/>
      <c r="S138" s="10"/>
      <c r="T138" s="321"/>
      <c r="U138" s="309"/>
      <c r="V138" s="10"/>
      <c r="W138" s="10"/>
      <c r="X138" s="10"/>
      <c r="Y138" s="10"/>
      <c r="Z138" s="10"/>
      <c r="AA138" s="10"/>
      <c r="AB138" s="321"/>
      <c r="AD138" s="11"/>
      <c r="AE138" s="11"/>
      <c r="AF138" s="11"/>
      <c r="AG138" s="11"/>
      <c r="AH138" s="11"/>
      <c r="AI138" s="11"/>
      <c r="AJ138" s="11"/>
      <c r="AK138" s="11"/>
      <c r="AL138" s="11"/>
      <c r="AM138" s="11"/>
      <c r="AN138" s="309"/>
      <c r="AO138" s="10"/>
      <c r="AP138" s="10"/>
      <c r="AQ138" s="10"/>
      <c r="AR138" s="321"/>
      <c r="AT138" s="11"/>
      <c r="AU138" s="11"/>
      <c r="AV138" s="11"/>
      <c r="AW138" s="322"/>
      <c r="AX138" s="302"/>
    </row>
    <row r="139" spans="2:50" x14ac:dyDescent="0.25">
      <c r="B139" t="s">
        <v>2547</v>
      </c>
      <c r="C139" t="s">
        <v>2232</v>
      </c>
      <c r="D139" t="s">
        <v>1910</v>
      </c>
      <c r="K139" s="7">
        <f t="shared" si="5"/>
        <v>11</v>
      </c>
      <c r="O139" s="300" t="str">
        <f t="shared" si="4"/>
        <v>none</v>
      </c>
      <c r="P139" s="306"/>
      <c r="Q139" s="10"/>
      <c r="R139" s="10"/>
      <c r="S139" s="10"/>
      <c r="T139" s="321"/>
      <c r="U139" s="309"/>
      <c r="V139" s="10"/>
      <c r="W139" s="10"/>
      <c r="X139" s="10"/>
      <c r="Y139" s="10"/>
      <c r="Z139" s="10"/>
      <c r="AA139" s="10"/>
      <c r="AB139" s="321"/>
      <c r="AD139" s="11"/>
      <c r="AE139" s="11"/>
      <c r="AF139" s="11"/>
      <c r="AG139" s="11"/>
      <c r="AH139" s="11"/>
      <c r="AI139" s="11"/>
      <c r="AJ139" s="11"/>
      <c r="AK139" s="11"/>
      <c r="AL139" s="11"/>
      <c r="AM139" s="11"/>
      <c r="AN139" s="309"/>
      <c r="AO139" s="10"/>
      <c r="AP139" s="10"/>
      <c r="AQ139" s="10"/>
      <c r="AR139" s="321"/>
      <c r="AT139" s="11"/>
      <c r="AU139" s="11"/>
      <c r="AV139" s="11"/>
      <c r="AW139" s="322"/>
      <c r="AX139" s="302"/>
    </row>
    <row r="140" spans="2:50" x14ac:dyDescent="0.25">
      <c r="B140" t="s">
        <v>2548</v>
      </c>
      <c r="C140" t="s">
        <v>2233</v>
      </c>
      <c r="D140" t="s">
        <v>1910</v>
      </c>
      <c r="K140" s="7">
        <f t="shared" si="5"/>
        <v>11</v>
      </c>
      <c r="O140" s="300" t="str">
        <f t="shared" si="4"/>
        <v>none</v>
      </c>
      <c r="P140" s="306"/>
      <c r="Q140" s="10"/>
      <c r="R140" s="10"/>
      <c r="S140" s="10"/>
      <c r="T140" s="321"/>
      <c r="U140" s="309"/>
      <c r="V140" s="10"/>
      <c r="W140" s="10"/>
      <c r="X140" s="10"/>
      <c r="Y140" s="10"/>
      <c r="Z140" s="10"/>
      <c r="AA140" s="10"/>
      <c r="AB140" s="321"/>
      <c r="AD140" s="11"/>
      <c r="AE140" s="11"/>
      <c r="AF140" s="11"/>
      <c r="AG140" s="11"/>
      <c r="AH140" s="11"/>
      <c r="AI140" s="11"/>
      <c r="AJ140" s="11"/>
      <c r="AK140" s="11"/>
      <c r="AL140" s="11"/>
      <c r="AM140" s="11"/>
      <c r="AN140" s="309"/>
      <c r="AO140" s="10"/>
      <c r="AP140" s="10"/>
      <c r="AQ140" s="10"/>
      <c r="AR140" s="321"/>
      <c r="AT140" s="11"/>
      <c r="AU140" s="11"/>
      <c r="AV140" s="11"/>
      <c r="AW140" s="322"/>
      <c r="AX140" s="302"/>
    </row>
    <row r="141" spans="2:50" x14ac:dyDescent="0.25">
      <c r="B141" s="11" t="s">
        <v>2549</v>
      </c>
      <c r="C141" t="s">
        <v>2771</v>
      </c>
      <c r="D141" t="s">
        <v>1911</v>
      </c>
      <c r="E141" s="7" t="s">
        <v>3130</v>
      </c>
      <c r="K141" s="7">
        <f t="shared" si="5"/>
        <v>19</v>
      </c>
      <c r="O141" s="300" t="str">
        <f t="shared" si="4"/>
        <v>X</v>
      </c>
      <c r="P141" s="306"/>
      <c r="Q141" s="10"/>
      <c r="R141" s="10"/>
      <c r="S141" s="10"/>
      <c r="T141" s="321"/>
      <c r="U141" s="309" t="s">
        <v>2654</v>
      </c>
      <c r="V141" s="10"/>
      <c r="W141" s="10"/>
      <c r="X141" s="10"/>
      <c r="Y141" s="10"/>
      <c r="Z141" s="10"/>
      <c r="AA141" s="10"/>
      <c r="AB141" s="321"/>
      <c r="AD141" s="11"/>
      <c r="AE141" s="11"/>
      <c r="AF141" s="11"/>
      <c r="AG141" s="11"/>
      <c r="AH141" s="11"/>
      <c r="AI141" s="11"/>
      <c r="AJ141" s="11"/>
      <c r="AK141" s="11"/>
      <c r="AL141" s="11"/>
      <c r="AM141" s="11"/>
      <c r="AN141" s="309"/>
      <c r="AO141" s="10"/>
      <c r="AP141" s="10"/>
      <c r="AQ141" s="10"/>
      <c r="AR141" s="321"/>
      <c r="AT141" s="11"/>
      <c r="AU141" s="11"/>
      <c r="AV141" s="11"/>
      <c r="AW141" s="322"/>
      <c r="AX141" s="302"/>
    </row>
    <row r="142" spans="2:50" x14ac:dyDescent="0.25">
      <c r="B142" t="s">
        <v>2567</v>
      </c>
      <c r="C142" t="s">
        <v>2598</v>
      </c>
      <c r="D142" t="s">
        <v>1908</v>
      </c>
      <c r="K142" s="7">
        <f t="shared" si="5"/>
        <v>9</v>
      </c>
      <c r="O142" s="300" t="str">
        <f t="shared" si="4"/>
        <v>X</v>
      </c>
      <c r="P142" s="306"/>
      <c r="Q142" s="10"/>
      <c r="R142" s="10"/>
      <c r="S142" s="10"/>
      <c r="T142" s="321"/>
      <c r="U142" s="309"/>
      <c r="V142" s="10"/>
      <c r="W142" s="10"/>
      <c r="X142" s="10"/>
      <c r="Y142" s="10"/>
      <c r="Z142" s="10"/>
      <c r="AA142" s="10"/>
      <c r="AB142" s="321"/>
      <c r="AD142" s="11"/>
      <c r="AE142" s="11"/>
      <c r="AF142" s="11"/>
      <c r="AG142" s="11"/>
      <c r="AH142" s="11"/>
      <c r="AI142" s="11"/>
      <c r="AJ142" s="11"/>
      <c r="AK142" s="11"/>
      <c r="AL142" s="11"/>
      <c r="AM142" s="11"/>
      <c r="AN142" s="309"/>
      <c r="AO142" s="10"/>
      <c r="AP142" s="10"/>
      <c r="AQ142" s="10"/>
      <c r="AR142" s="321"/>
      <c r="AS142" s="302" t="s">
        <v>2654</v>
      </c>
      <c r="AT142" s="11" t="s">
        <v>2654</v>
      </c>
      <c r="AU142" s="11" t="s">
        <v>2654</v>
      </c>
      <c r="AV142" s="11" t="s">
        <v>2654</v>
      </c>
      <c r="AW142" s="322"/>
      <c r="AX142" s="302"/>
    </row>
    <row r="143" spans="2:50" x14ac:dyDescent="0.25">
      <c r="B143" t="s">
        <v>2568</v>
      </c>
      <c r="C143" t="s">
        <v>2597</v>
      </c>
      <c r="D143" t="s">
        <v>1909</v>
      </c>
      <c r="K143" s="7">
        <f t="shared" si="5"/>
        <v>10</v>
      </c>
      <c r="O143" s="300" t="str">
        <f t="shared" si="4"/>
        <v>none</v>
      </c>
      <c r="P143" s="306"/>
      <c r="Q143" s="10"/>
      <c r="R143" s="10"/>
      <c r="S143" s="10"/>
      <c r="T143" s="321"/>
      <c r="U143" s="309"/>
      <c r="V143" s="10"/>
      <c r="W143" s="10"/>
      <c r="X143" s="10"/>
      <c r="Y143" s="10"/>
      <c r="Z143" s="10"/>
      <c r="AA143" s="10"/>
      <c r="AB143" s="321"/>
      <c r="AD143" s="11"/>
      <c r="AE143" s="11"/>
      <c r="AF143" s="11"/>
      <c r="AG143" s="11"/>
      <c r="AH143" s="11"/>
      <c r="AI143" s="11"/>
      <c r="AJ143" s="11"/>
      <c r="AK143" s="11"/>
      <c r="AL143" s="11"/>
      <c r="AM143" s="11"/>
      <c r="AN143" s="309"/>
      <c r="AO143" s="10"/>
      <c r="AP143" s="10"/>
      <c r="AQ143" s="10"/>
      <c r="AR143" s="321"/>
      <c r="AT143" s="11"/>
      <c r="AU143" s="11"/>
      <c r="AV143" s="11"/>
      <c r="AW143" s="322"/>
      <c r="AX143" s="302"/>
    </row>
    <row r="144" spans="2:50" x14ac:dyDescent="0.25">
      <c r="B144" t="s">
        <v>2550</v>
      </c>
      <c r="C144" t="s">
        <v>1912</v>
      </c>
      <c r="D144" t="s">
        <v>1910</v>
      </c>
      <c r="K144" s="7">
        <f t="shared" si="5"/>
        <v>11</v>
      </c>
      <c r="O144" s="300" t="str">
        <f t="shared" si="4"/>
        <v>none</v>
      </c>
      <c r="P144" s="306"/>
      <c r="Q144" s="10"/>
      <c r="R144" s="10"/>
      <c r="S144" s="10"/>
      <c r="T144" s="321"/>
      <c r="U144" s="309"/>
      <c r="V144" s="10"/>
      <c r="W144" s="10"/>
      <c r="X144" s="10"/>
      <c r="Y144" s="10"/>
      <c r="Z144" s="10"/>
      <c r="AA144" s="10"/>
      <c r="AB144" s="321"/>
      <c r="AD144" s="11"/>
      <c r="AE144" s="11"/>
      <c r="AF144" s="11"/>
      <c r="AG144" s="11"/>
      <c r="AH144" s="11"/>
      <c r="AI144" s="11"/>
      <c r="AJ144" s="11"/>
      <c r="AK144" s="11"/>
      <c r="AL144" s="11"/>
      <c r="AM144" s="11"/>
      <c r="AN144" s="309"/>
      <c r="AO144" s="10"/>
      <c r="AP144" s="10"/>
      <c r="AQ144" s="10"/>
      <c r="AR144" s="321"/>
      <c r="AT144" s="11"/>
      <c r="AU144" s="11"/>
      <c r="AV144" s="11"/>
      <c r="AW144" s="322"/>
      <c r="AX144" s="302"/>
    </row>
    <row r="145" spans="2:50" s="7" customFormat="1" x14ac:dyDescent="0.25">
      <c r="B145" s="11" t="s">
        <v>3079</v>
      </c>
      <c r="C145" s="7" t="s">
        <v>3082</v>
      </c>
      <c r="D145" s="7" t="s">
        <v>2668</v>
      </c>
      <c r="E145" s="11" t="s">
        <v>3133</v>
      </c>
      <c r="K145" s="7">
        <f t="shared" si="5"/>
        <v>11</v>
      </c>
      <c r="O145" s="300" t="str">
        <f t="shared" si="4"/>
        <v>X</v>
      </c>
      <c r="P145" s="306" t="s">
        <v>2654</v>
      </c>
      <c r="Q145" s="10"/>
      <c r="R145" s="10"/>
      <c r="S145" s="10"/>
      <c r="T145" s="321" t="s">
        <v>2654</v>
      </c>
      <c r="U145" s="309"/>
      <c r="V145" s="10"/>
      <c r="W145" s="10"/>
      <c r="X145" s="10"/>
      <c r="Y145" s="10"/>
      <c r="Z145" s="10"/>
      <c r="AA145" s="10"/>
      <c r="AB145" s="321"/>
      <c r="AC145" s="302"/>
      <c r="AD145" s="11"/>
      <c r="AE145" s="11"/>
      <c r="AF145" s="11"/>
      <c r="AG145" s="11"/>
      <c r="AH145" s="11"/>
      <c r="AI145" s="11"/>
      <c r="AJ145" s="11"/>
      <c r="AK145" s="11"/>
      <c r="AL145" s="11"/>
      <c r="AM145" s="11"/>
      <c r="AN145" s="309"/>
      <c r="AO145" s="10"/>
      <c r="AP145" s="10"/>
      <c r="AQ145" s="10"/>
      <c r="AR145" s="321"/>
      <c r="AS145" s="302"/>
      <c r="AT145" s="11"/>
      <c r="AU145" s="11"/>
      <c r="AV145" s="11"/>
      <c r="AW145" s="322"/>
      <c r="AX145" s="302"/>
    </row>
    <row r="146" spans="2:50" x14ac:dyDescent="0.25">
      <c r="B146" s="11" t="s">
        <v>2485</v>
      </c>
      <c r="C146" t="s">
        <v>2775</v>
      </c>
      <c r="D146" t="s">
        <v>1911</v>
      </c>
      <c r="E146" s="11" t="s">
        <v>3134</v>
      </c>
      <c r="K146" s="7">
        <f t="shared" si="5"/>
        <v>11</v>
      </c>
      <c r="O146" s="300" t="str">
        <f t="shared" si="4"/>
        <v>X</v>
      </c>
      <c r="P146" s="306"/>
      <c r="Q146" s="10"/>
      <c r="R146" s="10"/>
      <c r="S146" s="10"/>
      <c r="T146" s="321"/>
      <c r="U146" s="309"/>
      <c r="V146" s="10"/>
      <c r="W146" s="10"/>
      <c r="X146" s="10"/>
      <c r="Y146" s="10"/>
      <c r="Z146" s="10"/>
      <c r="AA146" s="10"/>
      <c r="AB146" s="321"/>
      <c r="AC146" s="302" t="s">
        <v>2654</v>
      </c>
      <c r="AD146" s="11"/>
      <c r="AE146" s="11"/>
      <c r="AF146" s="11"/>
      <c r="AG146" s="11"/>
      <c r="AH146" s="11"/>
      <c r="AI146" s="11"/>
      <c r="AJ146" s="11"/>
      <c r="AK146" s="11"/>
      <c r="AL146" s="11"/>
      <c r="AM146" s="11"/>
      <c r="AN146" s="309" t="s">
        <v>2654</v>
      </c>
      <c r="AO146" s="10" t="s">
        <v>2654</v>
      </c>
      <c r="AP146" s="10" t="s">
        <v>2654</v>
      </c>
      <c r="AQ146" s="10" t="s">
        <v>2654</v>
      </c>
      <c r="AR146" s="321" t="s">
        <v>2654</v>
      </c>
      <c r="AS146" s="302" t="s">
        <v>2654</v>
      </c>
      <c r="AT146" s="11" t="s">
        <v>2654</v>
      </c>
      <c r="AU146" s="11" t="s">
        <v>2654</v>
      </c>
      <c r="AV146" s="11" t="s">
        <v>2654</v>
      </c>
      <c r="AW146" s="322"/>
      <c r="AX146" s="302"/>
    </row>
    <row r="147" spans="2:50" x14ac:dyDescent="0.25">
      <c r="B147" s="11" t="s">
        <v>2486</v>
      </c>
      <c r="C147" t="s">
        <v>2776</v>
      </c>
      <c r="D147" t="s">
        <v>1911</v>
      </c>
      <c r="E147" s="11" t="s">
        <v>3164</v>
      </c>
      <c r="K147" s="7">
        <f t="shared" si="5"/>
        <v>13</v>
      </c>
      <c r="O147" s="300" t="str">
        <f t="shared" si="4"/>
        <v>X</v>
      </c>
      <c r="P147" s="306"/>
      <c r="Q147" s="10"/>
      <c r="R147" s="10"/>
      <c r="S147" s="10"/>
      <c r="T147" s="321"/>
      <c r="U147" s="309"/>
      <c r="V147" s="10"/>
      <c r="W147" s="10"/>
      <c r="X147" s="10"/>
      <c r="Y147" s="10"/>
      <c r="Z147" s="10"/>
      <c r="AA147" s="10"/>
      <c r="AB147" s="321"/>
      <c r="AD147" s="11"/>
      <c r="AE147" s="11"/>
      <c r="AF147" s="11"/>
      <c r="AG147" s="11"/>
      <c r="AH147" s="11"/>
      <c r="AI147" s="11"/>
      <c r="AJ147" s="11"/>
      <c r="AK147" s="11"/>
      <c r="AL147" s="11"/>
      <c r="AM147" s="11"/>
      <c r="AN147" s="309" t="s">
        <v>2654</v>
      </c>
      <c r="AO147" s="10" t="s">
        <v>2654</v>
      </c>
      <c r="AP147" s="10" t="s">
        <v>2654</v>
      </c>
      <c r="AQ147" s="10" t="s">
        <v>2654</v>
      </c>
      <c r="AR147" s="321" t="s">
        <v>2654</v>
      </c>
      <c r="AS147" s="302" t="s">
        <v>2654</v>
      </c>
      <c r="AT147" s="11" t="s">
        <v>2654</v>
      </c>
      <c r="AU147" s="11" t="s">
        <v>2654</v>
      </c>
      <c r="AV147" s="11" t="s">
        <v>2654</v>
      </c>
      <c r="AW147" s="322"/>
      <c r="AX147" s="302"/>
    </row>
    <row r="148" spans="2:50" x14ac:dyDescent="0.25">
      <c r="B148" s="11" t="s">
        <v>2487</v>
      </c>
      <c r="C148" t="s">
        <v>2777</v>
      </c>
      <c r="D148" t="s">
        <v>1911</v>
      </c>
      <c r="E148" s="11" t="s">
        <v>3165</v>
      </c>
      <c r="K148" s="7">
        <f t="shared" si="5"/>
        <v>13</v>
      </c>
      <c r="O148" s="300" t="str">
        <f t="shared" si="4"/>
        <v>X</v>
      </c>
      <c r="P148" s="306"/>
      <c r="Q148" s="10"/>
      <c r="R148" s="10"/>
      <c r="S148" s="10"/>
      <c r="T148" s="321"/>
      <c r="U148" s="309"/>
      <c r="V148" s="10"/>
      <c r="W148" s="10"/>
      <c r="X148" s="10"/>
      <c r="Y148" s="10"/>
      <c r="Z148" s="10"/>
      <c r="AA148" s="10"/>
      <c r="AB148" s="321"/>
      <c r="AD148" s="11"/>
      <c r="AE148" s="11"/>
      <c r="AF148" s="11"/>
      <c r="AG148" s="11"/>
      <c r="AH148" s="11"/>
      <c r="AI148" s="11"/>
      <c r="AJ148" s="11"/>
      <c r="AK148" s="11"/>
      <c r="AL148" s="11"/>
      <c r="AM148" s="11"/>
      <c r="AN148" s="309" t="s">
        <v>2654</v>
      </c>
      <c r="AO148" s="10" t="s">
        <v>2654</v>
      </c>
      <c r="AP148" s="10" t="s">
        <v>2654</v>
      </c>
      <c r="AQ148" s="10" t="s">
        <v>2654</v>
      </c>
      <c r="AR148" s="321" t="s">
        <v>2654</v>
      </c>
      <c r="AS148" s="302" t="s">
        <v>2654</v>
      </c>
      <c r="AT148" s="11" t="s">
        <v>2654</v>
      </c>
      <c r="AU148" s="11" t="s">
        <v>2654</v>
      </c>
      <c r="AV148" s="11" t="s">
        <v>2654</v>
      </c>
      <c r="AW148" s="322"/>
      <c r="AX148" s="302"/>
    </row>
    <row r="149" spans="2:50" x14ac:dyDescent="0.25">
      <c r="B149" s="11" t="s">
        <v>2565</v>
      </c>
      <c r="C149" t="s">
        <v>2778</v>
      </c>
      <c r="D149" t="s">
        <v>1911</v>
      </c>
      <c r="E149" s="11" t="s">
        <v>3135</v>
      </c>
      <c r="K149" s="7">
        <f t="shared" si="5"/>
        <v>11</v>
      </c>
      <c r="O149" s="300" t="str">
        <f t="shared" si="4"/>
        <v>X</v>
      </c>
      <c r="P149" s="306"/>
      <c r="Q149" s="10"/>
      <c r="R149" s="10"/>
      <c r="S149" s="10"/>
      <c r="T149" s="321"/>
      <c r="U149" s="309"/>
      <c r="V149" s="10"/>
      <c r="W149" s="10"/>
      <c r="X149" s="10"/>
      <c r="Y149" s="10"/>
      <c r="Z149" s="10"/>
      <c r="AA149" s="10"/>
      <c r="AB149" s="321"/>
      <c r="AD149" s="11"/>
      <c r="AE149" s="11"/>
      <c r="AF149" s="11"/>
      <c r="AG149" s="11"/>
      <c r="AH149" s="11"/>
      <c r="AI149" s="11"/>
      <c r="AJ149" s="11"/>
      <c r="AK149" s="11"/>
      <c r="AL149" s="11"/>
      <c r="AM149" s="11"/>
      <c r="AN149" s="309" t="s">
        <v>2654</v>
      </c>
      <c r="AO149" s="10" t="s">
        <v>2654</v>
      </c>
      <c r="AP149" s="10" t="s">
        <v>2654</v>
      </c>
      <c r="AQ149" s="10" t="s">
        <v>2654</v>
      </c>
      <c r="AR149" s="321" t="s">
        <v>2654</v>
      </c>
      <c r="AS149" s="302" t="s">
        <v>2654</v>
      </c>
      <c r="AT149" s="11" t="s">
        <v>2654</v>
      </c>
      <c r="AU149" s="11" t="s">
        <v>2654</v>
      </c>
      <c r="AV149" s="11" t="s">
        <v>2654</v>
      </c>
      <c r="AW149" s="322"/>
      <c r="AX149" s="302"/>
    </row>
    <row r="150" spans="2:50" x14ac:dyDescent="0.25">
      <c r="B150" s="11" t="s">
        <v>2779</v>
      </c>
      <c r="C150" t="s">
        <v>2780</v>
      </c>
      <c r="D150" t="s">
        <v>1911</v>
      </c>
      <c r="E150" s="11" t="s">
        <v>3136</v>
      </c>
      <c r="K150" s="7">
        <f t="shared" si="5"/>
        <v>11</v>
      </c>
      <c r="N150" t="s">
        <v>2781</v>
      </c>
      <c r="O150" s="300" t="str">
        <f t="shared" ref="O150:O213" si="6">IF(OR(P150="X",U150="X",AC150="X",AN150="X",AS150="X",AW150="X"),"X","none")</f>
        <v>none</v>
      </c>
      <c r="P150" s="306"/>
      <c r="Q150" s="10"/>
      <c r="R150" s="10"/>
      <c r="S150" s="10"/>
      <c r="T150" s="321"/>
      <c r="U150" s="309"/>
      <c r="V150" s="10"/>
      <c r="W150" s="10"/>
      <c r="X150" s="10"/>
      <c r="Y150" s="10"/>
      <c r="Z150" s="10"/>
      <c r="AA150" s="10"/>
      <c r="AB150" s="321"/>
      <c r="AD150" s="11"/>
      <c r="AE150" s="11"/>
      <c r="AF150" s="11"/>
      <c r="AG150" s="11"/>
      <c r="AH150" s="11"/>
      <c r="AI150" s="11"/>
      <c r="AJ150" s="11"/>
      <c r="AK150" s="11"/>
      <c r="AL150" s="11"/>
      <c r="AM150" s="11"/>
      <c r="AN150" s="309"/>
      <c r="AO150" s="10"/>
      <c r="AP150" s="10"/>
      <c r="AQ150" s="10"/>
      <c r="AR150" s="321"/>
      <c r="AT150" s="11"/>
      <c r="AU150" s="11"/>
      <c r="AV150" s="11"/>
      <c r="AW150" s="322"/>
      <c r="AX150" s="302"/>
    </row>
    <row r="151" spans="2:50" x14ac:dyDescent="0.25">
      <c r="B151" s="11" t="s">
        <v>2551</v>
      </c>
      <c r="C151" t="s">
        <v>2782</v>
      </c>
      <c r="D151" t="s">
        <v>1911</v>
      </c>
      <c r="E151" s="11" t="s">
        <v>3137</v>
      </c>
      <c r="K151" s="7">
        <f t="shared" si="5"/>
        <v>11</v>
      </c>
      <c r="O151" s="300" t="str">
        <f t="shared" si="6"/>
        <v>none</v>
      </c>
      <c r="P151" s="306"/>
      <c r="Q151" s="10"/>
      <c r="R151" s="10"/>
      <c r="S151" s="10"/>
      <c r="T151" s="321"/>
      <c r="U151" s="309"/>
      <c r="V151" s="10"/>
      <c r="W151" s="10"/>
      <c r="X151" s="10"/>
      <c r="Y151" s="10"/>
      <c r="Z151" s="10"/>
      <c r="AA151" s="10"/>
      <c r="AB151" s="321"/>
      <c r="AD151" s="11"/>
      <c r="AE151" s="11"/>
      <c r="AF151" s="11"/>
      <c r="AG151" s="11"/>
      <c r="AH151" s="11"/>
      <c r="AI151" s="11"/>
      <c r="AJ151" s="11"/>
      <c r="AK151" s="11"/>
      <c r="AL151" s="11"/>
      <c r="AM151" s="11"/>
      <c r="AN151" s="309"/>
      <c r="AO151" s="10"/>
      <c r="AP151" s="10"/>
      <c r="AQ151" s="10"/>
      <c r="AR151" s="321"/>
      <c r="AT151" s="11"/>
      <c r="AU151" s="11"/>
      <c r="AV151" s="11"/>
      <c r="AW151" s="322"/>
      <c r="AX151" s="302"/>
    </row>
    <row r="152" spans="2:50" x14ac:dyDescent="0.25">
      <c r="B152" s="11" t="s">
        <v>2552</v>
      </c>
      <c r="C152" t="s">
        <v>2783</v>
      </c>
      <c r="D152" t="s">
        <v>1911</v>
      </c>
      <c r="E152" s="7" t="s">
        <v>3143</v>
      </c>
      <c r="K152" s="7">
        <f t="shared" si="5"/>
        <v>11</v>
      </c>
      <c r="O152" s="300" t="str">
        <f t="shared" si="6"/>
        <v>none</v>
      </c>
      <c r="P152" s="306"/>
      <c r="Q152" s="10"/>
      <c r="R152" s="10"/>
      <c r="S152" s="10"/>
      <c r="T152" s="321"/>
      <c r="U152" s="309"/>
      <c r="V152" s="10"/>
      <c r="W152" s="10"/>
      <c r="X152" s="10"/>
      <c r="Y152" s="10"/>
      <c r="Z152" s="10"/>
      <c r="AA152" s="10"/>
      <c r="AB152" s="321"/>
      <c r="AD152" s="11"/>
      <c r="AE152" s="11"/>
      <c r="AF152" s="11"/>
      <c r="AG152" s="11"/>
      <c r="AH152" s="11"/>
      <c r="AI152" s="11"/>
      <c r="AJ152" s="11"/>
      <c r="AK152" s="11"/>
      <c r="AL152" s="11"/>
      <c r="AM152" s="11"/>
      <c r="AN152" s="309"/>
      <c r="AO152" s="10"/>
      <c r="AP152" s="10"/>
      <c r="AQ152" s="10"/>
      <c r="AR152" s="321"/>
      <c r="AT152" s="11"/>
      <c r="AU152" s="11"/>
      <c r="AV152" s="11"/>
      <c r="AW152" s="322"/>
      <c r="AX152" s="302"/>
    </row>
    <row r="153" spans="2:50" x14ac:dyDescent="0.25">
      <c r="B153" s="11" t="s">
        <v>2553</v>
      </c>
      <c r="C153" t="s">
        <v>2784</v>
      </c>
      <c r="D153" t="s">
        <v>1911</v>
      </c>
      <c r="E153" s="11" t="s">
        <v>3171</v>
      </c>
      <c r="K153" s="7">
        <f t="shared" si="5"/>
        <v>12</v>
      </c>
      <c r="N153" t="s">
        <v>2653</v>
      </c>
      <c r="O153" s="300" t="str">
        <f t="shared" si="6"/>
        <v>none</v>
      </c>
      <c r="P153" s="306"/>
      <c r="Q153" s="10"/>
      <c r="R153" s="10"/>
      <c r="S153" s="10"/>
      <c r="T153" s="321"/>
      <c r="U153" s="309"/>
      <c r="V153" s="10"/>
      <c r="W153" s="10"/>
      <c r="X153" s="10"/>
      <c r="Y153" s="10"/>
      <c r="Z153" s="10"/>
      <c r="AA153" s="10"/>
      <c r="AB153" s="321"/>
      <c r="AD153" s="11"/>
      <c r="AE153" s="11"/>
      <c r="AF153" s="11"/>
      <c r="AG153" s="11"/>
      <c r="AH153" s="11"/>
      <c r="AI153" s="11"/>
      <c r="AJ153" s="11"/>
      <c r="AK153" s="11"/>
      <c r="AL153" s="11"/>
      <c r="AM153" s="11"/>
      <c r="AN153" s="309"/>
      <c r="AO153" s="10"/>
      <c r="AP153" s="10"/>
      <c r="AQ153" s="10"/>
      <c r="AR153" s="321"/>
      <c r="AT153" s="11"/>
      <c r="AU153" s="11"/>
      <c r="AV153" s="11"/>
      <c r="AW153" s="322"/>
      <c r="AX153" s="302"/>
    </row>
    <row r="154" spans="2:50" x14ac:dyDescent="0.25">
      <c r="B154" s="11" t="s">
        <v>2554</v>
      </c>
      <c r="C154" t="s">
        <v>2785</v>
      </c>
      <c r="D154" t="s">
        <v>1911</v>
      </c>
      <c r="E154" s="7" t="s">
        <v>3138</v>
      </c>
      <c r="K154" s="7">
        <f t="shared" si="5"/>
        <v>11</v>
      </c>
      <c r="N154" t="s">
        <v>2653</v>
      </c>
      <c r="O154" s="300" t="str">
        <f t="shared" si="6"/>
        <v>none</v>
      </c>
      <c r="P154" s="306"/>
      <c r="Q154" s="10"/>
      <c r="R154" s="10"/>
      <c r="S154" s="10"/>
      <c r="T154" s="321"/>
      <c r="U154" s="309"/>
      <c r="V154" s="10"/>
      <c r="W154" s="10"/>
      <c r="X154" s="10"/>
      <c r="Y154" s="10"/>
      <c r="Z154" s="10"/>
      <c r="AA154" s="10"/>
      <c r="AB154" s="321"/>
      <c r="AD154" s="11"/>
      <c r="AE154" s="11"/>
      <c r="AF154" s="11"/>
      <c r="AG154" s="11"/>
      <c r="AH154" s="11"/>
      <c r="AI154" s="11"/>
      <c r="AJ154" s="11"/>
      <c r="AK154" s="11"/>
      <c r="AL154" s="11"/>
      <c r="AM154" s="11"/>
      <c r="AN154" s="309"/>
      <c r="AO154" s="10"/>
      <c r="AP154" s="10"/>
      <c r="AQ154" s="10"/>
      <c r="AR154" s="321"/>
      <c r="AT154" s="11"/>
      <c r="AU154" s="11"/>
      <c r="AV154" s="11"/>
      <c r="AW154" s="322"/>
      <c r="AX154" s="302"/>
    </row>
    <row r="155" spans="2:50" x14ac:dyDescent="0.25">
      <c r="B155" s="11" t="s">
        <v>2555</v>
      </c>
      <c r="C155" t="s">
        <v>2786</v>
      </c>
      <c r="D155" t="s">
        <v>1911</v>
      </c>
      <c r="E155" s="7" t="s">
        <v>3139</v>
      </c>
      <c r="K155" s="7">
        <f t="shared" si="5"/>
        <v>11</v>
      </c>
      <c r="N155" t="s">
        <v>2653</v>
      </c>
      <c r="O155" s="300" t="str">
        <f t="shared" si="6"/>
        <v>none</v>
      </c>
      <c r="P155" s="306"/>
      <c r="Q155" s="10"/>
      <c r="R155" s="10"/>
      <c r="S155" s="10"/>
      <c r="T155" s="321"/>
      <c r="U155" s="309"/>
      <c r="V155" s="10"/>
      <c r="W155" s="10"/>
      <c r="X155" s="10"/>
      <c r="Y155" s="10"/>
      <c r="Z155" s="10"/>
      <c r="AA155" s="10"/>
      <c r="AB155" s="321"/>
      <c r="AD155" s="11"/>
      <c r="AE155" s="11"/>
      <c r="AF155" s="11"/>
      <c r="AG155" s="11"/>
      <c r="AH155" s="11"/>
      <c r="AI155" s="11"/>
      <c r="AJ155" s="11"/>
      <c r="AK155" s="11"/>
      <c r="AL155" s="11"/>
      <c r="AM155" s="11"/>
      <c r="AN155" s="309"/>
      <c r="AO155" s="10"/>
      <c r="AP155" s="10"/>
      <c r="AQ155" s="10"/>
      <c r="AR155" s="321"/>
      <c r="AT155" s="11"/>
      <c r="AU155" s="11"/>
      <c r="AV155" s="11"/>
      <c r="AW155" s="322"/>
      <c r="AX155" s="302"/>
    </row>
    <row r="156" spans="2:50" x14ac:dyDescent="0.25">
      <c r="B156" s="11" t="s">
        <v>2556</v>
      </c>
      <c r="C156" t="s">
        <v>2787</v>
      </c>
      <c r="D156" t="s">
        <v>1911</v>
      </c>
      <c r="E156" s="7" t="s">
        <v>3144</v>
      </c>
      <c r="K156" s="7">
        <f t="shared" si="5"/>
        <v>11</v>
      </c>
      <c r="N156" t="s">
        <v>2653</v>
      </c>
      <c r="O156" s="300" t="str">
        <f t="shared" si="6"/>
        <v>none</v>
      </c>
      <c r="P156" s="306"/>
      <c r="Q156" s="10"/>
      <c r="R156" s="10"/>
      <c r="S156" s="10"/>
      <c r="T156" s="321"/>
      <c r="U156" s="309"/>
      <c r="V156" s="10"/>
      <c r="W156" s="10"/>
      <c r="X156" s="10"/>
      <c r="Y156" s="10"/>
      <c r="Z156" s="10"/>
      <c r="AA156" s="10"/>
      <c r="AB156" s="321"/>
      <c r="AD156" s="11"/>
      <c r="AE156" s="11"/>
      <c r="AF156" s="11"/>
      <c r="AG156" s="11"/>
      <c r="AH156" s="11"/>
      <c r="AI156" s="11"/>
      <c r="AJ156" s="11"/>
      <c r="AK156" s="11"/>
      <c r="AL156" s="11"/>
      <c r="AM156" s="11"/>
      <c r="AN156" s="309"/>
      <c r="AO156" s="10"/>
      <c r="AP156" s="10"/>
      <c r="AQ156" s="10"/>
      <c r="AR156" s="321"/>
      <c r="AT156" s="11"/>
      <c r="AU156" s="11"/>
      <c r="AV156" s="11"/>
      <c r="AW156" s="322"/>
      <c r="AX156" s="302"/>
    </row>
    <row r="157" spans="2:50" x14ac:dyDescent="0.25">
      <c r="B157" s="11" t="s">
        <v>2557</v>
      </c>
      <c r="C157" t="s">
        <v>2788</v>
      </c>
      <c r="D157" t="s">
        <v>1911</v>
      </c>
      <c r="E157" s="7" t="s">
        <v>3145</v>
      </c>
      <c r="K157" s="7">
        <f t="shared" si="5"/>
        <v>11</v>
      </c>
      <c r="N157" t="s">
        <v>2653</v>
      </c>
      <c r="O157" s="300" t="str">
        <f t="shared" si="6"/>
        <v>none</v>
      </c>
      <c r="P157" s="306"/>
      <c r="Q157" s="10"/>
      <c r="R157" s="10"/>
      <c r="S157" s="10"/>
      <c r="T157" s="321"/>
      <c r="U157" s="309"/>
      <c r="V157" s="10"/>
      <c r="W157" s="10"/>
      <c r="X157" s="10"/>
      <c r="Y157" s="10"/>
      <c r="Z157" s="10"/>
      <c r="AA157" s="10"/>
      <c r="AB157" s="321"/>
      <c r="AD157" s="11"/>
      <c r="AE157" s="11"/>
      <c r="AF157" s="11"/>
      <c r="AG157" s="11"/>
      <c r="AH157" s="11"/>
      <c r="AI157" s="11"/>
      <c r="AJ157" s="11"/>
      <c r="AK157" s="11"/>
      <c r="AL157" s="11"/>
      <c r="AM157" s="11"/>
      <c r="AN157" s="309"/>
      <c r="AO157" s="10"/>
      <c r="AP157" s="10"/>
      <c r="AQ157" s="10"/>
      <c r="AR157" s="321"/>
      <c r="AT157" s="11"/>
      <c r="AU157" s="11"/>
      <c r="AV157" s="11"/>
      <c r="AW157" s="322"/>
      <c r="AX157" s="302"/>
    </row>
    <row r="158" spans="2:50" x14ac:dyDescent="0.25">
      <c r="B158" s="11" t="s">
        <v>2560</v>
      </c>
      <c r="C158" t="s">
        <v>2793</v>
      </c>
      <c r="D158" t="s">
        <v>1911</v>
      </c>
      <c r="E158" s="7" t="s">
        <v>3146</v>
      </c>
      <c r="K158" s="7">
        <f t="shared" si="5"/>
        <v>11</v>
      </c>
      <c r="O158" s="300" t="str">
        <f t="shared" si="6"/>
        <v>none</v>
      </c>
      <c r="P158" s="306"/>
      <c r="Q158" s="10"/>
      <c r="R158" s="10"/>
      <c r="S158" s="10"/>
      <c r="T158" s="321"/>
      <c r="U158" s="309"/>
      <c r="V158" s="10"/>
      <c r="W158" s="10"/>
      <c r="X158" s="10"/>
      <c r="Y158" s="10"/>
      <c r="Z158" s="10"/>
      <c r="AA158" s="10"/>
      <c r="AB158" s="321"/>
      <c r="AD158" s="11"/>
      <c r="AE158" s="11"/>
      <c r="AF158" s="11"/>
      <c r="AG158" s="11"/>
      <c r="AH158" s="11"/>
      <c r="AI158" s="11"/>
      <c r="AJ158" s="11"/>
      <c r="AK158" s="11"/>
      <c r="AL158" s="11"/>
      <c r="AM158" s="11"/>
      <c r="AN158" s="309"/>
      <c r="AO158" s="10"/>
      <c r="AP158" s="10"/>
      <c r="AQ158" s="10"/>
      <c r="AR158" s="321"/>
      <c r="AT158" s="11"/>
      <c r="AU158" s="11"/>
      <c r="AV158" s="11"/>
      <c r="AW158" s="322"/>
      <c r="AX158" s="302"/>
    </row>
    <row r="159" spans="2:50" x14ac:dyDescent="0.25">
      <c r="B159" s="11" t="s">
        <v>2561</v>
      </c>
      <c r="C159" t="s">
        <v>2794</v>
      </c>
      <c r="D159" t="s">
        <v>1911</v>
      </c>
      <c r="E159" s="7" t="s">
        <v>3147</v>
      </c>
      <c r="K159" s="7">
        <f t="shared" si="5"/>
        <v>11</v>
      </c>
      <c r="O159" s="300" t="str">
        <f t="shared" si="6"/>
        <v>none</v>
      </c>
      <c r="P159" s="306"/>
      <c r="Q159" s="10"/>
      <c r="R159" s="10"/>
      <c r="S159" s="10"/>
      <c r="T159" s="321"/>
      <c r="U159" s="309"/>
      <c r="V159" s="10"/>
      <c r="W159" s="10"/>
      <c r="X159" s="10"/>
      <c r="Y159" s="10"/>
      <c r="Z159" s="10"/>
      <c r="AA159" s="10"/>
      <c r="AB159" s="321"/>
      <c r="AD159" s="11"/>
      <c r="AE159" s="11"/>
      <c r="AF159" s="11"/>
      <c r="AG159" s="11"/>
      <c r="AH159" s="11"/>
      <c r="AI159" s="11"/>
      <c r="AJ159" s="11"/>
      <c r="AK159" s="11"/>
      <c r="AL159" s="11"/>
      <c r="AM159" s="11"/>
      <c r="AN159" s="309"/>
      <c r="AO159" s="10"/>
      <c r="AP159" s="10"/>
      <c r="AQ159" s="10"/>
      <c r="AR159" s="321"/>
      <c r="AT159" s="11"/>
      <c r="AU159" s="11"/>
      <c r="AV159" s="11"/>
      <c r="AW159" s="322"/>
      <c r="AX159" s="302"/>
    </row>
    <row r="160" spans="2:50" x14ac:dyDescent="0.25">
      <c r="B160" s="11" t="s">
        <v>2562</v>
      </c>
      <c r="C160" t="s">
        <v>2795</v>
      </c>
      <c r="D160" t="s">
        <v>1911</v>
      </c>
      <c r="E160" s="7" t="s">
        <v>3148</v>
      </c>
      <c r="K160" s="7">
        <f t="shared" si="5"/>
        <v>11</v>
      </c>
      <c r="O160" s="300" t="str">
        <f t="shared" si="6"/>
        <v>none</v>
      </c>
      <c r="P160" s="306"/>
      <c r="Q160" s="10"/>
      <c r="R160" s="10"/>
      <c r="S160" s="10"/>
      <c r="T160" s="321"/>
      <c r="U160" s="309"/>
      <c r="V160" s="10"/>
      <c r="W160" s="10"/>
      <c r="X160" s="10"/>
      <c r="Y160" s="10"/>
      <c r="Z160" s="10"/>
      <c r="AA160" s="10"/>
      <c r="AB160" s="321"/>
      <c r="AD160" s="11"/>
      <c r="AE160" s="11"/>
      <c r="AF160" s="11"/>
      <c r="AG160" s="11"/>
      <c r="AH160" s="11"/>
      <c r="AI160" s="11"/>
      <c r="AJ160" s="11"/>
      <c r="AK160" s="11"/>
      <c r="AL160" s="11"/>
      <c r="AM160" s="11"/>
      <c r="AN160" s="309"/>
      <c r="AO160" s="10"/>
      <c r="AP160" s="10"/>
      <c r="AQ160" s="10"/>
      <c r="AR160" s="321"/>
      <c r="AT160" s="11"/>
      <c r="AU160" s="11"/>
      <c r="AV160" s="11"/>
      <c r="AW160" s="322"/>
      <c r="AX160" s="302"/>
    </row>
    <row r="161" spans="2:50" x14ac:dyDescent="0.25">
      <c r="B161" s="11" t="s">
        <v>2563</v>
      </c>
      <c r="C161" t="s">
        <v>2796</v>
      </c>
      <c r="D161" t="s">
        <v>1911</v>
      </c>
      <c r="E161" s="7" t="s">
        <v>3149</v>
      </c>
      <c r="K161" s="7">
        <f t="shared" si="5"/>
        <v>11</v>
      </c>
      <c r="O161" s="300" t="str">
        <f t="shared" si="6"/>
        <v>none</v>
      </c>
      <c r="P161" s="306"/>
      <c r="Q161" s="10"/>
      <c r="R161" s="10"/>
      <c r="S161" s="10"/>
      <c r="T161" s="321"/>
      <c r="U161" s="309"/>
      <c r="V161" s="10"/>
      <c r="W161" s="10"/>
      <c r="X161" s="10"/>
      <c r="Y161" s="10"/>
      <c r="Z161" s="10"/>
      <c r="AA161" s="10"/>
      <c r="AB161" s="321"/>
      <c r="AD161" s="11"/>
      <c r="AE161" s="11"/>
      <c r="AF161" s="11"/>
      <c r="AG161" s="11"/>
      <c r="AH161" s="11"/>
      <c r="AI161" s="11"/>
      <c r="AJ161" s="11"/>
      <c r="AK161" s="11"/>
      <c r="AL161" s="11"/>
      <c r="AM161" s="11"/>
      <c r="AN161" s="309"/>
      <c r="AO161" s="10"/>
      <c r="AP161" s="10"/>
      <c r="AQ161" s="10"/>
      <c r="AR161" s="321"/>
      <c r="AT161" s="11"/>
      <c r="AU161" s="11"/>
      <c r="AV161" s="11"/>
      <c r="AW161" s="322"/>
      <c r="AX161" s="302"/>
    </row>
    <row r="162" spans="2:50" x14ac:dyDescent="0.25">
      <c r="B162" s="11" t="s">
        <v>2564</v>
      </c>
      <c r="C162" t="s">
        <v>2797</v>
      </c>
      <c r="D162" t="s">
        <v>1911</v>
      </c>
      <c r="E162" s="7" t="s">
        <v>3150</v>
      </c>
      <c r="K162" s="7">
        <f t="shared" si="5"/>
        <v>11</v>
      </c>
      <c r="O162" s="300" t="str">
        <f t="shared" si="6"/>
        <v>none</v>
      </c>
      <c r="P162" s="306"/>
      <c r="Q162" s="10"/>
      <c r="R162" s="10"/>
      <c r="S162" s="10"/>
      <c r="T162" s="321"/>
      <c r="U162" s="309"/>
      <c r="V162" s="10"/>
      <c r="W162" s="10"/>
      <c r="X162" s="10"/>
      <c r="Y162" s="10"/>
      <c r="Z162" s="10"/>
      <c r="AA162" s="10"/>
      <c r="AB162" s="321"/>
      <c r="AD162" s="11"/>
      <c r="AE162" s="11"/>
      <c r="AF162" s="11"/>
      <c r="AG162" s="11"/>
      <c r="AH162" s="11"/>
      <c r="AI162" s="11"/>
      <c r="AJ162" s="11"/>
      <c r="AK162" s="11"/>
      <c r="AL162" s="11"/>
      <c r="AM162" s="11"/>
      <c r="AN162" s="309"/>
      <c r="AO162" s="10"/>
      <c r="AP162" s="10"/>
      <c r="AQ162" s="10"/>
      <c r="AR162" s="321"/>
      <c r="AT162" s="11"/>
      <c r="AU162" s="11"/>
      <c r="AV162" s="11"/>
      <c r="AW162" s="322"/>
      <c r="AX162" s="302"/>
    </row>
    <row r="163" spans="2:50" x14ac:dyDescent="0.25">
      <c r="B163" s="11" t="s">
        <v>2566</v>
      </c>
      <c r="C163" t="s">
        <v>2798</v>
      </c>
      <c r="D163" t="s">
        <v>1911</v>
      </c>
      <c r="E163" s="7" t="s">
        <v>3151</v>
      </c>
      <c r="K163" s="7">
        <f t="shared" si="5"/>
        <v>11</v>
      </c>
      <c r="O163" s="300" t="str">
        <f t="shared" si="6"/>
        <v>none</v>
      </c>
      <c r="P163" s="306"/>
      <c r="Q163" s="10"/>
      <c r="R163" s="10"/>
      <c r="S163" s="10"/>
      <c r="T163" s="321"/>
      <c r="U163" s="309"/>
      <c r="V163" s="10"/>
      <c r="W163" s="10"/>
      <c r="X163" s="10"/>
      <c r="Y163" s="10"/>
      <c r="Z163" s="10"/>
      <c r="AA163" s="10"/>
      <c r="AB163" s="321"/>
      <c r="AD163" s="11"/>
      <c r="AE163" s="11"/>
      <c r="AF163" s="11"/>
      <c r="AG163" s="11"/>
      <c r="AH163" s="11"/>
      <c r="AI163" s="11"/>
      <c r="AJ163" s="11"/>
      <c r="AK163" s="11"/>
      <c r="AL163" s="11"/>
      <c r="AM163" s="11"/>
      <c r="AN163" s="309"/>
      <c r="AO163" s="10"/>
      <c r="AP163" s="10"/>
      <c r="AQ163" s="10"/>
      <c r="AR163" s="321"/>
      <c r="AT163" s="11"/>
      <c r="AU163" s="11"/>
      <c r="AV163" s="11"/>
      <c r="AW163" s="322"/>
      <c r="AX163" s="302"/>
    </row>
    <row r="164" spans="2:50" x14ac:dyDescent="0.25">
      <c r="B164" t="s">
        <v>2583</v>
      </c>
      <c r="C164" t="s">
        <v>2234</v>
      </c>
      <c r="D164" t="s">
        <v>2799</v>
      </c>
      <c r="K164" s="7">
        <f t="shared" si="5"/>
        <v>10</v>
      </c>
      <c r="O164" s="300" t="str">
        <f t="shared" si="6"/>
        <v>none</v>
      </c>
      <c r="P164" s="306"/>
      <c r="Q164" s="10"/>
      <c r="R164" s="10"/>
      <c r="S164" s="10"/>
      <c r="T164" s="321"/>
      <c r="U164" s="309"/>
      <c r="V164" s="10"/>
      <c r="W164" s="10"/>
      <c r="X164" s="10"/>
      <c r="Y164" s="10"/>
      <c r="Z164" s="10"/>
      <c r="AA164" s="10"/>
      <c r="AB164" s="321"/>
      <c r="AD164" s="11"/>
      <c r="AE164" s="11"/>
      <c r="AF164" s="11"/>
      <c r="AG164" s="11"/>
      <c r="AH164" s="11"/>
      <c r="AI164" s="11"/>
      <c r="AJ164" s="11"/>
      <c r="AK164" s="11"/>
      <c r="AL164" s="11"/>
      <c r="AM164" s="11"/>
      <c r="AN164" s="309"/>
      <c r="AO164" s="10"/>
      <c r="AP164" s="10"/>
      <c r="AQ164" s="10"/>
      <c r="AR164" s="321"/>
      <c r="AT164" s="11"/>
      <c r="AU164" s="11"/>
      <c r="AV164" s="11"/>
      <c r="AW164" s="322"/>
      <c r="AX164" s="302"/>
    </row>
    <row r="165" spans="2:50" x14ac:dyDescent="0.25">
      <c r="B165" t="s">
        <v>2584</v>
      </c>
      <c r="C165" t="s">
        <v>2800</v>
      </c>
      <c r="D165" t="s">
        <v>2801</v>
      </c>
      <c r="K165" s="7">
        <f t="shared" si="5"/>
        <v>11</v>
      </c>
      <c r="O165" s="300" t="str">
        <f t="shared" si="6"/>
        <v>none</v>
      </c>
      <c r="P165" s="306"/>
      <c r="Q165" s="10"/>
      <c r="R165" s="10"/>
      <c r="S165" s="10"/>
      <c r="T165" s="321"/>
      <c r="U165" s="309"/>
      <c r="V165" s="10"/>
      <c r="W165" s="10"/>
      <c r="X165" s="10"/>
      <c r="Y165" s="10"/>
      <c r="Z165" s="10"/>
      <c r="AA165" s="10"/>
      <c r="AB165" s="321"/>
      <c r="AD165" s="11"/>
      <c r="AE165" s="11"/>
      <c r="AF165" s="11"/>
      <c r="AG165" s="11"/>
      <c r="AH165" s="11"/>
      <c r="AI165" s="11"/>
      <c r="AJ165" s="11"/>
      <c r="AK165" s="11"/>
      <c r="AL165" s="11"/>
      <c r="AM165" s="11"/>
      <c r="AN165" s="309"/>
      <c r="AO165" s="10"/>
      <c r="AP165" s="10"/>
      <c r="AQ165" s="10"/>
      <c r="AR165" s="321"/>
      <c r="AT165" s="11"/>
      <c r="AU165" s="11"/>
      <c r="AV165" s="11"/>
      <c r="AW165" s="322"/>
      <c r="AX165" s="302"/>
    </row>
    <row r="166" spans="2:50" x14ac:dyDescent="0.25">
      <c r="B166" t="s">
        <v>2585</v>
      </c>
      <c r="C166" t="s">
        <v>2800</v>
      </c>
      <c r="D166" t="s">
        <v>2802</v>
      </c>
      <c r="K166" s="7">
        <f t="shared" si="5"/>
        <v>12</v>
      </c>
      <c r="O166" s="300" t="str">
        <f t="shared" si="6"/>
        <v>none</v>
      </c>
      <c r="P166" s="306"/>
      <c r="Q166" s="10"/>
      <c r="R166" s="10"/>
      <c r="S166" s="10"/>
      <c r="T166" s="321"/>
      <c r="U166" s="309"/>
      <c r="V166" s="10"/>
      <c r="W166" s="10"/>
      <c r="X166" s="10"/>
      <c r="Y166" s="10"/>
      <c r="Z166" s="10"/>
      <c r="AA166" s="10"/>
      <c r="AB166" s="321"/>
      <c r="AD166" s="11"/>
      <c r="AE166" s="11"/>
      <c r="AF166" s="11"/>
      <c r="AG166" s="11"/>
      <c r="AH166" s="11"/>
      <c r="AI166" s="11"/>
      <c r="AJ166" s="11"/>
      <c r="AK166" s="11"/>
      <c r="AL166" s="11"/>
      <c r="AM166" s="11"/>
      <c r="AN166" s="309"/>
      <c r="AO166" s="10"/>
      <c r="AP166" s="10"/>
      <c r="AQ166" s="10"/>
      <c r="AR166" s="321"/>
      <c r="AT166" s="11"/>
      <c r="AU166" s="11"/>
      <c r="AV166" s="11"/>
      <c r="AW166" s="322"/>
      <c r="AX166" s="302"/>
    </row>
    <row r="167" spans="2:50" x14ac:dyDescent="0.25">
      <c r="B167" t="s">
        <v>2586</v>
      </c>
      <c r="C167" t="s">
        <v>2235</v>
      </c>
      <c r="D167" t="s">
        <v>2801</v>
      </c>
      <c r="K167" s="7">
        <f t="shared" si="5"/>
        <v>11</v>
      </c>
      <c r="O167" s="300" t="str">
        <f t="shared" si="6"/>
        <v>none</v>
      </c>
      <c r="P167" s="306"/>
      <c r="Q167" s="10"/>
      <c r="R167" s="10"/>
      <c r="S167" s="10"/>
      <c r="T167" s="321"/>
      <c r="U167" s="309"/>
      <c r="V167" s="10"/>
      <c r="W167" s="10"/>
      <c r="X167" s="10"/>
      <c r="Y167" s="10"/>
      <c r="Z167" s="10"/>
      <c r="AA167" s="10"/>
      <c r="AB167" s="321"/>
      <c r="AD167" s="11"/>
      <c r="AE167" s="11"/>
      <c r="AF167" s="11"/>
      <c r="AG167" s="11"/>
      <c r="AH167" s="11"/>
      <c r="AI167" s="11"/>
      <c r="AJ167" s="11"/>
      <c r="AK167" s="11"/>
      <c r="AL167" s="11"/>
      <c r="AM167" s="11"/>
      <c r="AN167" s="309"/>
      <c r="AO167" s="10"/>
      <c r="AP167" s="10"/>
      <c r="AQ167" s="10"/>
      <c r="AR167" s="321"/>
      <c r="AT167" s="11"/>
      <c r="AU167" s="11"/>
      <c r="AV167" s="11"/>
      <c r="AW167" s="322"/>
      <c r="AX167" s="302"/>
    </row>
    <row r="168" spans="2:50" x14ac:dyDescent="0.25">
      <c r="B168" t="s">
        <v>2587</v>
      </c>
      <c r="C168" t="s">
        <v>2235</v>
      </c>
      <c r="D168" t="s">
        <v>2802</v>
      </c>
      <c r="K168" s="7">
        <f t="shared" si="5"/>
        <v>12</v>
      </c>
      <c r="O168" s="300" t="str">
        <f t="shared" si="6"/>
        <v>none</v>
      </c>
      <c r="P168" s="306"/>
      <c r="Q168" s="10"/>
      <c r="R168" s="10"/>
      <c r="S168" s="10"/>
      <c r="T168" s="321"/>
      <c r="U168" s="309"/>
      <c r="V168" s="10"/>
      <c r="W168" s="10"/>
      <c r="X168" s="10"/>
      <c r="Y168" s="10"/>
      <c r="Z168" s="10"/>
      <c r="AA168" s="10"/>
      <c r="AB168" s="321"/>
      <c r="AD168" s="11"/>
      <c r="AE168" s="11"/>
      <c r="AF168" s="11"/>
      <c r="AG168" s="11"/>
      <c r="AH168" s="11"/>
      <c r="AI168" s="11"/>
      <c r="AJ168" s="11"/>
      <c r="AK168" s="11"/>
      <c r="AL168" s="11"/>
      <c r="AM168" s="11"/>
      <c r="AN168" s="309"/>
      <c r="AO168" s="10"/>
      <c r="AP168" s="10"/>
      <c r="AQ168" s="10"/>
      <c r="AR168" s="321"/>
      <c r="AT168" s="11"/>
      <c r="AU168" s="11"/>
      <c r="AV168" s="11"/>
      <c r="AW168" s="322"/>
      <c r="AX168" s="302"/>
    </row>
    <row r="169" spans="2:50" x14ac:dyDescent="0.25">
      <c r="B169" s="11" t="s">
        <v>2588</v>
      </c>
      <c r="C169" t="s">
        <v>2803</v>
      </c>
      <c r="D169" t="s">
        <v>1911</v>
      </c>
      <c r="E169" s="7" t="s">
        <v>3152</v>
      </c>
      <c r="K169" s="7">
        <f t="shared" si="5"/>
        <v>14</v>
      </c>
      <c r="O169" s="300" t="str">
        <f t="shared" si="6"/>
        <v>none</v>
      </c>
      <c r="P169" s="306"/>
      <c r="Q169" s="10"/>
      <c r="R169" s="10"/>
      <c r="S169" s="10"/>
      <c r="T169" s="321"/>
      <c r="U169" s="309"/>
      <c r="V169" s="10"/>
      <c r="W169" s="10"/>
      <c r="X169" s="10"/>
      <c r="Y169" s="10"/>
      <c r="Z169" s="10"/>
      <c r="AA169" s="10"/>
      <c r="AB169" s="321"/>
      <c r="AD169" s="11"/>
      <c r="AE169" s="11"/>
      <c r="AF169" s="11"/>
      <c r="AG169" s="11"/>
      <c r="AH169" s="11"/>
      <c r="AI169" s="11"/>
      <c r="AJ169" s="11"/>
      <c r="AK169" s="11"/>
      <c r="AL169" s="11"/>
      <c r="AM169" s="11"/>
      <c r="AN169" s="309"/>
      <c r="AO169" s="10"/>
      <c r="AP169" s="10"/>
      <c r="AQ169" s="10"/>
      <c r="AR169" s="321"/>
      <c r="AT169" s="11"/>
      <c r="AU169" s="11"/>
      <c r="AV169" s="11"/>
      <c r="AW169" s="322"/>
      <c r="AX169" s="302"/>
    </row>
    <row r="170" spans="2:50" x14ac:dyDescent="0.25">
      <c r="B170" t="s">
        <v>2589</v>
      </c>
      <c r="C170" t="s">
        <v>2236</v>
      </c>
      <c r="D170" t="s">
        <v>2801</v>
      </c>
      <c r="K170" s="7">
        <f t="shared" si="5"/>
        <v>11</v>
      </c>
      <c r="O170" s="300" t="str">
        <f t="shared" si="6"/>
        <v>none</v>
      </c>
      <c r="P170" s="306"/>
      <c r="Q170" s="10"/>
      <c r="R170" s="10"/>
      <c r="S170" s="10"/>
      <c r="T170" s="321"/>
      <c r="U170" s="309"/>
      <c r="V170" s="10"/>
      <c r="W170" s="10"/>
      <c r="X170" s="10"/>
      <c r="Y170" s="10"/>
      <c r="Z170" s="10"/>
      <c r="AA170" s="10"/>
      <c r="AB170" s="321"/>
      <c r="AD170" s="11"/>
      <c r="AE170" s="11"/>
      <c r="AF170" s="11"/>
      <c r="AG170" s="11"/>
      <c r="AH170" s="11"/>
      <c r="AI170" s="11"/>
      <c r="AJ170" s="11"/>
      <c r="AK170" s="11"/>
      <c r="AL170" s="11"/>
      <c r="AM170" s="11"/>
      <c r="AN170" s="309"/>
      <c r="AO170" s="10"/>
      <c r="AP170" s="10"/>
      <c r="AQ170" s="10"/>
      <c r="AR170" s="321"/>
      <c r="AT170" s="11"/>
      <c r="AU170" s="11"/>
      <c r="AV170" s="11"/>
      <c r="AW170" s="322"/>
      <c r="AX170" s="302"/>
    </row>
    <row r="171" spans="2:50" x14ac:dyDescent="0.25">
      <c r="B171" t="s">
        <v>2590</v>
      </c>
      <c r="C171" t="s">
        <v>2236</v>
      </c>
      <c r="D171" t="s">
        <v>2802</v>
      </c>
      <c r="K171" s="7">
        <f t="shared" si="5"/>
        <v>12</v>
      </c>
      <c r="O171" s="300" t="str">
        <f t="shared" si="6"/>
        <v>none</v>
      </c>
      <c r="P171" s="306"/>
      <c r="Q171" s="10"/>
      <c r="R171" s="10"/>
      <c r="S171" s="10"/>
      <c r="T171" s="321"/>
      <c r="U171" s="309"/>
      <c r="V171" s="10"/>
      <c r="W171" s="10"/>
      <c r="X171" s="10"/>
      <c r="Y171" s="10"/>
      <c r="Z171" s="10"/>
      <c r="AA171" s="10"/>
      <c r="AB171" s="321"/>
      <c r="AD171" s="11"/>
      <c r="AE171" s="11"/>
      <c r="AF171" s="11"/>
      <c r="AG171" s="11"/>
      <c r="AH171" s="11"/>
      <c r="AI171" s="11"/>
      <c r="AJ171" s="11"/>
      <c r="AK171" s="11"/>
      <c r="AL171" s="11"/>
      <c r="AM171" s="11"/>
      <c r="AN171" s="309"/>
      <c r="AO171" s="10"/>
      <c r="AP171" s="10"/>
      <c r="AQ171" s="10"/>
      <c r="AR171" s="321"/>
      <c r="AT171" s="11"/>
      <c r="AU171" s="11"/>
      <c r="AV171" s="11"/>
      <c r="AW171" s="322"/>
      <c r="AX171" s="302"/>
    </row>
    <row r="172" spans="2:50" x14ac:dyDescent="0.25">
      <c r="B172" t="s">
        <v>2804</v>
      </c>
      <c r="C172" t="s">
        <v>2217</v>
      </c>
      <c r="D172" t="s">
        <v>2799</v>
      </c>
      <c r="K172" s="7">
        <f t="shared" si="5"/>
        <v>10</v>
      </c>
      <c r="N172" t="s">
        <v>2653</v>
      </c>
      <c r="O172" s="300" t="str">
        <f t="shared" si="6"/>
        <v>none</v>
      </c>
      <c r="P172" s="306"/>
      <c r="Q172" s="10"/>
      <c r="R172" s="10"/>
      <c r="S172" s="10"/>
      <c r="T172" s="321"/>
      <c r="U172" s="309"/>
      <c r="V172" s="10"/>
      <c r="W172" s="10"/>
      <c r="X172" s="10"/>
      <c r="Y172" s="10"/>
      <c r="Z172" s="10"/>
      <c r="AA172" s="10"/>
      <c r="AB172" s="321"/>
      <c r="AD172" s="11"/>
      <c r="AE172" s="11"/>
      <c r="AF172" s="11"/>
      <c r="AG172" s="11"/>
      <c r="AH172" s="11"/>
      <c r="AI172" s="11"/>
      <c r="AJ172" s="11"/>
      <c r="AK172" s="11"/>
      <c r="AL172" s="11"/>
      <c r="AM172" s="11"/>
      <c r="AN172" s="309"/>
      <c r="AO172" s="10"/>
      <c r="AP172" s="10"/>
      <c r="AQ172" s="10"/>
      <c r="AR172" s="321"/>
      <c r="AT172" s="11"/>
      <c r="AU172" s="11"/>
      <c r="AV172" s="11"/>
      <c r="AW172" s="322"/>
      <c r="AX172" s="302"/>
    </row>
    <row r="173" spans="2:50" x14ac:dyDescent="0.25">
      <c r="B173" t="s">
        <v>2805</v>
      </c>
      <c r="C173" t="s">
        <v>2217</v>
      </c>
      <c r="D173" t="s">
        <v>2801</v>
      </c>
      <c r="K173" s="7">
        <f t="shared" si="5"/>
        <v>11</v>
      </c>
      <c r="N173" t="s">
        <v>2653</v>
      </c>
      <c r="O173" s="300" t="str">
        <f t="shared" si="6"/>
        <v>none</v>
      </c>
      <c r="P173" s="306"/>
      <c r="Q173" s="10"/>
      <c r="R173" s="10"/>
      <c r="S173" s="10"/>
      <c r="T173" s="321"/>
      <c r="U173" s="309"/>
      <c r="V173" s="10"/>
      <c r="W173" s="10"/>
      <c r="X173" s="10"/>
      <c r="Y173" s="10"/>
      <c r="Z173" s="10"/>
      <c r="AA173" s="10"/>
      <c r="AB173" s="321"/>
      <c r="AD173" s="11"/>
      <c r="AE173" s="11"/>
      <c r="AF173" s="11"/>
      <c r="AG173" s="11"/>
      <c r="AH173" s="11"/>
      <c r="AI173" s="11"/>
      <c r="AJ173" s="11"/>
      <c r="AK173" s="11"/>
      <c r="AL173" s="11"/>
      <c r="AM173" s="11"/>
      <c r="AN173" s="309"/>
      <c r="AO173" s="10"/>
      <c r="AP173" s="10"/>
      <c r="AQ173" s="10"/>
      <c r="AR173" s="321"/>
      <c r="AT173" s="11"/>
      <c r="AU173" s="11"/>
      <c r="AV173" s="11"/>
      <c r="AW173" s="322"/>
      <c r="AX173" s="302"/>
    </row>
    <row r="174" spans="2:50" x14ac:dyDescent="0.25">
      <c r="B174" t="s">
        <v>2591</v>
      </c>
      <c r="C174" t="s">
        <v>2217</v>
      </c>
      <c r="D174" t="s">
        <v>2802</v>
      </c>
      <c r="K174" s="7">
        <f t="shared" si="5"/>
        <v>12</v>
      </c>
      <c r="N174" t="s">
        <v>2653</v>
      </c>
      <c r="O174" s="300" t="str">
        <f t="shared" si="6"/>
        <v>none</v>
      </c>
      <c r="P174" s="306"/>
      <c r="Q174" s="10"/>
      <c r="R174" s="10"/>
      <c r="S174" s="10"/>
      <c r="T174" s="321"/>
      <c r="U174" s="309"/>
      <c r="V174" s="10"/>
      <c r="W174" s="10"/>
      <c r="X174" s="10"/>
      <c r="Y174" s="10"/>
      <c r="Z174" s="10"/>
      <c r="AA174" s="10"/>
      <c r="AB174" s="321"/>
      <c r="AD174" s="11"/>
      <c r="AE174" s="11"/>
      <c r="AF174" s="11"/>
      <c r="AG174" s="11"/>
      <c r="AH174" s="11"/>
      <c r="AI174" s="11"/>
      <c r="AJ174" s="11"/>
      <c r="AK174" s="11"/>
      <c r="AL174" s="11"/>
      <c r="AM174" s="11"/>
      <c r="AN174" s="309"/>
      <c r="AO174" s="10"/>
      <c r="AP174" s="10"/>
      <c r="AQ174" s="10"/>
      <c r="AR174" s="321"/>
      <c r="AT174" s="11"/>
      <c r="AU174" s="11"/>
      <c r="AV174" s="11"/>
      <c r="AW174" s="322"/>
      <c r="AX174" s="302"/>
    </row>
    <row r="175" spans="2:50" x14ac:dyDescent="0.25">
      <c r="B175" t="s">
        <v>2806</v>
      </c>
      <c r="C175" t="s">
        <v>2656</v>
      </c>
      <c r="D175" t="s">
        <v>2799</v>
      </c>
      <c r="K175" s="7">
        <f t="shared" si="5"/>
        <v>10</v>
      </c>
      <c r="O175" s="300" t="str">
        <f t="shared" si="6"/>
        <v>none</v>
      </c>
      <c r="P175" s="306"/>
      <c r="Q175" s="10"/>
      <c r="R175" s="10"/>
      <c r="S175" s="10"/>
      <c r="T175" s="321"/>
      <c r="U175" s="309"/>
      <c r="V175" s="10"/>
      <c r="W175" s="10"/>
      <c r="X175" s="10"/>
      <c r="Y175" s="10"/>
      <c r="Z175" s="10"/>
      <c r="AA175" s="10"/>
      <c r="AB175" s="321"/>
      <c r="AD175" s="11"/>
      <c r="AE175" s="11"/>
      <c r="AF175" s="11"/>
      <c r="AG175" s="11"/>
      <c r="AH175" s="11"/>
      <c r="AI175" s="11"/>
      <c r="AJ175" s="11"/>
      <c r="AK175" s="11"/>
      <c r="AL175" s="11"/>
      <c r="AM175" s="11"/>
      <c r="AN175" s="309"/>
      <c r="AO175" s="10"/>
      <c r="AP175" s="10"/>
      <c r="AQ175" s="10"/>
      <c r="AR175" s="321"/>
      <c r="AT175" s="11"/>
      <c r="AU175" s="11"/>
      <c r="AV175" s="11"/>
      <c r="AW175" s="322"/>
      <c r="AX175" s="302"/>
    </row>
    <row r="176" spans="2:50" x14ac:dyDescent="0.25">
      <c r="B176" t="s">
        <v>2807</v>
      </c>
      <c r="C176" t="s">
        <v>2657</v>
      </c>
      <c r="D176" t="s">
        <v>2801</v>
      </c>
      <c r="K176" s="7">
        <f t="shared" si="5"/>
        <v>11</v>
      </c>
      <c r="O176" s="300" t="str">
        <f t="shared" si="6"/>
        <v>none</v>
      </c>
      <c r="P176" s="306"/>
      <c r="Q176" s="10"/>
      <c r="R176" s="10"/>
      <c r="S176" s="10"/>
      <c r="T176" s="321"/>
      <c r="U176" s="309"/>
      <c r="V176" s="10"/>
      <c r="W176" s="10"/>
      <c r="X176" s="10"/>
      <c r="Y176" s="10"/>
      <c r="Z176" s="10"/>
      <c r="AA176" s="10"/>
      <c r="AB176" s="321"/>
      <c r="AD176" s="11"/>
      <c r="AE176" s="11"/>
      <c r="AF176" s="11"/>
      <c r="AG176" s="11"/>
      <c r="AH176" s="11"/>
      <c r="AI176" s="11"/>
      <c r="AJ176" s="11"/>
      <c r="AK176" s="11"/>
      <c r="AL176" s="11"/>
      <c r="AM176" s="11"/>
      <c r="AN176" s="309"/>
      <c r="AO176" s="10"/>
      <c r="AP176" s="10"/>
      <c r="AQ176" s="10"/>
      <c r="AR176" s="321"/>
      <c r="AT176" s="11"/>
      <c r="AU176" s="11"/>
      <c r="AV176" s="11"/>
      <c r="AW176" s="322"/>
      <c r="AX176" s="302"/>
    </row>
    <row r="177" spans="2:50" x14ac:dyDescent="0.25">
      <c r="B177" t="s">
        <v>2808</v>
      </c>
      <c r="C177" t="s">
        <v>2809</v>
      </c>
      <c r="D177" t="s">
        <v>2802</v>
      </c>
      <c r="K177" s="7">
        <f t="shared" si="5"/>
        <v>12</v>
      </c>
      <c r="O177" s="300" t="str">
        <f t="shared" si="6"/>
        <v>none</v>
      </c>
      <c r="P177" s="306"/>
      <c r="Q177" s="10"/>
      <c r="R177" s="10"/>
      <c r="S177" s="10"/>
      <c r="T177" s="321"/>
      <c r="U177" s="309"/>
      <c r="V177" s="10"/>
      <c r="W177" s="10"/>
      <c r="X177" s="10"/>
      <c r="Y177" s="10"/>
      <c r="Z177" s="10"/>
      <c r="AA177" s="10"/>
      <c r="AB177" s="321"/>
      <c r="AD177" s="11"/>
      <c r="AE177" s="11"/>
      <c r="AF177" s="11"/>
      <c r="AG177" s="11"/>
      <c r="AH177" s="11"/>
      <c r="AI177" s="11"/>
      <c r="AJ177" s="11"/>
      <c r="AK177" s="11"/>
      <c r="AL177" s="11"/>
      <c r="AM177" s="11"/>
      <c r="AN177" s="309"/>
      <c r="AO177" s="10"/>
      <c r="AP177" s="10"/>
      <c r="AQ177" s="10"/>
      <c r="AR177" s="321"/>
      <c r="AT177" s="11"/>
      <c r="AU177" s="11"/>
      <c r="AV177" s="11"/>
      <c r="AW177" s="322"/>
      <c r="AX177" s="302"/>
    </row>
    <row r="178" spans="2:50" x14ac:dyDescent="0.25">
      <c r="B178" t="s">
        <v>2810</v>
      </c>
      <c r="C178" t="s">
        <v>2811</v>
      </c>
      <c r="D178" t="s">
        <v>2802</v>
      </c>
      <c r="K178" s="7">
        <f t="shared" si="5"/>
        <v>12</v>
      </c>
      <c r="O178" s="300" t="str">
        <f t="shared" si="6"/>
        <v>none</v>
      </c>
      <c r="P178" s="306"/>
      <c r="Q178" s="10"/>
      <c r="R178" s="10"/>
      <c r="S178" s="10"/>
      <c r="T178" s="321"/>
      <c r="U178" s="309"/>
      <c r="V178" s="10"/>
      <c r="W178" s="10"/>
      <c r="X178" s="10"/>
      <c r="Y178" s="10"/>
      <c r="Z178" s="10"/>
      <c r="AA178" s="10"/>
      <c r="AB178" s="321"/>
      <c r="AD178" s="11"/>
      <c r="AE178" s="11"/>
      <c r="AF178" s="11"/>
      <c r="AG178" s="11"/>
      <c r="AH178" s="11"/>
      <c r="AI178" s="11"/>
      <c r="AJ178" s="11"/>
      <c r="AK178" s="11"/>
      <c r="AL178" s="11"/>
      <c r="AM178" s="11"/>
      <c r="AN178" s="309"/>
      <c r="AO178" s="10"/>
      <c r="AP178" s="10"/>
      <c r="AQ178" s="10"/>
      <c r="AR178" s="321"/>
      <c r="AT178" s="11"/>
      <c r="AU178" s="11"/>
      <c r="AV178" s="11"/>
      <c r="AW178" s="322"/>
      <c r="AX178" s="302"/>
    </row>
    <row r="179" spans="2:50" x14ac:dyDescent="0.25">
      <c r="B179" t="s">
        <v>2812</v>
      </c>
      <c r="C179" t="s">
        <v>2813</v>
      </c>
      <c r="D179" t="s">
        <v>2802</v>
      </c>
      <c r="K179" s="7">
        <f t="shared" si="5"/>
        <v>12</v>
      </c>
      <c r="O179" s="300" t="str">
        <f t="shared" si="6"/>
        <v>none</v>
      </c>
      <c r="P179" s="306"/>
      <c r="Q179" s="10"/>
      <c r="R179" s="10"/>
      <c r="S179" s="10"/>
      <c r="T179" s="321"/>
      <c r="U179" s="309"/>
      <c r="V179" s="10"/>
      <c r="W179" s="10"/>
      <c r="X179" s="10"/>
      <c r="Y179" s="10"/>
      <c r="Z179" s="10"/>
      <c r="AA179" s="10"/>
      <c r="AB179" s="321"/>
      <c r="AD179" s="11"/>
      <c r="AE179" s="11"/>
      <c r="AF179" s="11"/>
      <c r="AG179" s="11"/>
      <c r="AH179" s="11"/>
      <c r="AI179" s="11"/>
      <c r="AJ179" s="11"/>
      <c r="AK179" s="11"/>
      <c r="AL179" s="11"/>
      <c r="AM179" s="11"/>
      <c r="AN179" s="309"/>
      <c r="AO179" s="10"/>
      <c r="AP179" s="10"/>
      <c r="AQ179" s="10"/>
      <c r="AR179" s="321"/>
      <c r="AT179" s="11"/>
      <c r="AU179" s="11"/>
      <c r="AV179" s="11"/>
      <c r="AW179" s="322"/>
      <c r="AX179" s="302"/>
    </row>
    <row r="180" spans="2:50" x14ac:dyDescent="0.25">
      <c r="B180" t="s">
        <v>2814</v>
      </c>
      <c r="C180" t="s">
        <v>2662</v>
      </c>
      <c r="D180" t="s">
        <v>2801</v>
      </c>
      <c r="K180" s="7">
        <f t="shared" si="5"/>
        <v>11</v>
      </c>
      <c r="O180" s="300" t="str">
        <f t="shared" si="6"/>
        <v>none</v>
      </c>
      <c r="P180" s="306"/>
      <c r="Q180" s="10"/>
      <c r="R180" s="10"/>
      <c r="S180" s="10"/>
      <c r="T180" s="321"/>
      <c r="U180" s="309"/>
      <c r="V180" s="10"/>
      <c r="W180" s="10"/>
      <c r="X180" s="10"/>
      <c r="Y180" s="10"/>
      <c r="Z180" s="10"/>
      <c r="AA180" s="10"/>
      <c r="AB180" s="321"/>
      <c r="AD180" s="11"/>
      <c r="AE180" s="11"/>
      <c r="AF180" s="11"/>
      <c r="AG180" s="11"/>
      <c r="AH180" s="11"/>
      <c r="AI180" s="11"/>
      <c r="AJ180" s="11"/>
      <c r="AK180" s="11"/>
      <c r="AL180" s="11"/>
      <c r="AM180" s="11"/>
      <c r="AN180" s="309"/>
      <c r="AO180" s="10"/>
      <c r="AP180" s="10"/>
      <c r="AQ180" s="10"/>
      <c r="AR180" s="321"/>
      <c r="AT180" s="11"/>
      <c r="AU180" s="11"/>
      <c r="AV180" s="11"/>
      <c r="AW180" s="322"/>
      <c r="AX180" s="302"/>
    </row>
    <row r="181" spans="2:50" x14ac:dyDescent="0.25">
      <c r="B181" t="s">
        <v>2815</v>
      </c>
      <c r="C181" t="s">
        <v>2816</v>
      </c>
      <c r="D181" t="s">
        <v>2802</v>
      </c>
      <c r="K181" s="7">
        <f t="shared" si="5"/>
        <v>12</v>
      </c>
      <c r="O181" s="300" t="str">
        <f t="shared" si="6"/>
        <v>none</v>
      </c>
      <c r="P181" s="306"/>
      <c r="Q181" s="10"/>
      <c r="R181" s="10"/>
      <c r="S181" s="10"/>
      <c r="T181" s="321"/>
      <c r="U181" s="309"/>
      <c r="V181" s="10"/>
      <c r="W181" s="10"/>
      <c r="X181" s="10"/>
      <c r="Y181" s="10"/>
      <c r="Z181" s="10"/>
      <c r="AA181" s="10"/>
      <c r="AB181" s="321"/>
      <c r="AD181" s="11"/>
      <c r="AE181" s="11"/>
      <c r="AF181" s="11"/>
      <c r="AG181" s="11"/>
      <c r="AH181" s="11"/>
      <c r="AI181" s="11"/>
      <c r="AJ181" s="11"/>
      <c r="AK181" s="11"/>
      <c r="AL181" s="11"/>
      <c r="AM181" s="11"/>
      <c r="AN181" s="309"/>
      <c r="AO181" s="10"/>
      <c r="AP181" s="10"/>
      <c r="AQ181" s="10"/>
      <c r="AR181" s="321"/>
      <c r="AT181" s="11"/>
      <c r="AU181" s="11"/>
      <c r="AV181" s="11"/>
      <c r="AW181" s="322"/>
      <c r="AX181" s="302"/>
    </row>
    <row r="182" spans="2:50" x14ac:dyDescent="0.25">
      <c r="B182" t="s">
        <v>2817</v>
      </c>
      <c r="C182" t="s">
        <v>2818</v>
      </c>
      <c r="D182" t="s">
        <v>2802</v>
      </c>
      <c r="K182" s="7">
        <f t="shared" si="5"/>
        <v>12</v>
      </c>
      <c r="O182" s="300" t="str">
        <f t="shared" si="6"/>
        <v>none</v>
      </c>
      <c r="P182" s="306"/>
      <c r="Q182" s="10"/>
      <c r="R182" s="10"/>
      <c r="S182" s="10"/>
      <c r="T182" s="321"/>
      <c r="U182" s="309"/>
      <c r="V182" s="10"/>
      <c r="W182" s="10"/>
      <c r="X182" s="10"/>
      <c r="Y182" s="10"/>
      <c r="Z182" s="10"/>
      <c r="AA182" s="10"/>
      <c r="AB182" s="321"/>
      <c r="AD182" s="11"/>
      <c r="AE182" s="11"/>
      <c r="AF182" s="11"/>
      <c r="AG182" s="11"/>
      <c r="AH182" s="11"/>
      <c r="AI182" s="11"/>
      <c r="AJ182" s="11"/>
      <c r="AK182" s="11"/>
      <c r="AL182" s="11"/>
      <c r="AM182" s="11"/>
      <c r="AN182" s="309"/>
      <c r="AO182" s="10"/>
      <c r="AP182" s="10"/>
      <c r="AQ182" s="10"/>
      <c r="AR182" s="321"/>
      <c r="AT182" s="11"/>
      <c r="AU182" s="11"/>
      <c r="AV182" s="11"/>
      <c r="AW182" s="322"/>
      <c r="AX182" s="302"/>
    </row>
    <row r="183" spans="2:50" x14ac:dyDescent="0.25">
      <c r="B183" t="s">
        <v>2819</v>
      </c>
      <c r="C183" t="s">
        <v>2820</v>
      </c>
      <c r="D183" t="s">
        <v>2802</v>
      </c>
      <c r="K183" s="7">
        <f t="shared" si="5"/>
        <v>12</v>
      </c>
      <c r="O183" s="300" t="str">
        <f t="shared" si="6"/>
        <v>none</v>
      </c>
      <c r="P183" s="306"/>
      <c r="Q183" s="10"/>
      <c r="R183" s="10"/>
      <c r="S183" s="10"/>
      <c r="T183" s="321"/>
      <c r="U183" s="309"/>
      <c r="V183" s="10"/>
      <c r="W183" s="10"/>
      <c r="X183" s="10"/>
      <c r="Y183" s="10"/>
      <c r="Z183" s="10"/>
      <c r="AA183" s="10"/>
      <c r="AB183" s="321"/>
      <c r="AD183" s="11"/>
      <c r="AE183" s="11"/>
      <c r="AF183" s="11"/>
      <c r="AG183" s="11"/>
      <c r="AH183" s="11"/>
      <c r="AI183" s="11"/>
      <c r="AJ183" s="11"/>
      <c r="AK183" s="11"/>
      <c r="AL183" s="11"/>
      <c r="AM183" s="11"/>
      <c r="AN183" s="309"/>
      <c r="AO183" s="10"/>
      <c r="AP183" s="10"/>
      <c r="AQ183" s="10"/>
      <c r="AR183" s="321"/>
      <c r="AT183" s="11"/>
      <c r="AU183" s="11"/>
      <c r="AV183" s="11"/>
      <c r="AW183" s="322"/>
      <c r="AX183" s="302"/>
    </row>
    <row r="184" spans="2:50" x14ac:dyDescent="0.25">
      <c r="B184" t="s">
        <v>2821</v>
      </c>
      <c r="C184" t="s">
        <v>2669</v>
      </c>
      <c r="D184" t="s">
        <v>2799</v>
      </c>
      <c r="K184" s="7">
        <f t="shared" si="5"/>
        <v>10</v>
      </c>
      <c r="O184" s="300" t="str">
        <f t="shared" si="6"/>
        <v>none</v>
      </c>
      <c r="P184" s="306"/>
      <c r="Q184" s="10"/>
      <c r="R184" s="10"/>
      <c r="S184" s="10"/>
      <c r="T184" s="321"/>
      <c r="U184" s="309"/>
      <c r="V184" s="10"/>
      <c r="W184" s="10"/>
      <c r="X184" s="10"/>
      <c r="Y184" s="10"/>
      <c r="Z184" s="10"/>
      <c r="AA184" s="10"/>
      <c r="AB184" s="321"/>
      <c r="AD184" s="11"/>
      <c r="AE184" s="11"/>
      <c r="AF184" s="11"/>
      <c r="AG184" s="11"/>
      <c r="AH184" s="11"/>
      <c r="AI184" s="11"/>
      <c r="AJ184" s="11"/>
      <c r="AK184" s="11"/>
      <c r="AL184" s="11"/>
      <c r="AM184" s="11"/>
      <c r="AN184" s="309"/>
      <c r="AO184" s="10"/>
      <c r="AP184" s="10"/>
      <c r="AQ184" s="10"/>
      <c r="AR184" s="321"/>
      <c r="AT184" s="11"/>
      <c r="AU184" s="11"/>
      <c r="AV184" s="11"/>
      <c r="AW184" s="322"/>
      <c r="AX184" s="302"/>
    </row>
    <row r="185" spans="2:50" x14ac:dyDescent="0.25">
      <c r="B185" t="s">
        <v>2822</v>
      </c>
      <c r="C185" t="s">
        <v>2670</v>
      </c>
      <c r="D185" t="s">
        <v>2801</v>
      </c>
      <c r="K185" s="7">
        <f t="shared" si="5"/>
        <v>11</v>
      </c>
      <c r="O185" s="300" t="str">
        <f t="shared" si="6"/>
        <v>none</v>
      </c>
      <c r="P185" s="306"/>
      <c r="Q185" s="10"/>
      <c r="R185" s="10"/>
      <c r="S185" s="10"/>
      <c r="T185" s="321"/>
      <c r="U185" s="309"/>
      <c r="V185" s="10"/>
      <c r="W185" s="10"/>
      <c r="X185" s="10"/>
      <c r="Y185" s="10"/>
      <c r="Z185" s="10"/>
      <c r="AA185" s="10"/>
      <c r="AB185" s="321"/>
      <c r="AD185" s="11"/>
      <c r="AE185" s="11"/>
      <c r="AF185" s="11"/>
      <c r="AG185" s="11"/>
      <c r="AH185" s="11"/>
      <c r="AI185" s="11"/>
      <c r="AJ185" s="11"/>
      <c r="AK185" s="11"/>
      <c r="AL185" s="11"/>
      <c r="AM185" s="11"/>
      <c r="AN185" s="309"/>
      <c r="AO185" s="10"/>
      <c r="AP185" s="10"/>
      <c r="AQ185" s="10"/>
      <c r="AR185" s="321"/>
      <c r="AT185" s="11"/>
      <c r="AU185" s="11"/>
      <c r="AV185" s="11"/>
      <c r="AW185" s="322"/>
      <c r="AX185" s="302"/>
    </row>
    <row r="186" spans="2:50" x14ac:dyDescent="0.25">
      <c r="B186" t="s">
        <v>2823</v>
      </c>
      <c r="C186" t="s">
        <v>2824</v>
      </c>
      <c r="D186" t="s">
        <v>2802</v>
      </c>
      <c r="K186" s="7">
        <f t="shared" si="5"/>
        <v>12</v>
      </c>
      <c r="O186" s="300" t="str">
        <f t="shared" si="6"/>
        <v>none</v>
      </c>
      <c r="P186" s="306"/>
      <c r="Q186" s="10"/>
      <c r="R186" s="10"/>
      <c r="S186" s="10"/>
      <c r="T186" s="321"/>
      <c r="U186" s="309"/>
      <c r="V186" s="10"/>
      <c r="W186" s="10"/>
      <c r="X186" s="10"/>
      <c r="Y186" s="10"/>
      <c r="Z186" s="10"/>
      <c r="AA186" s="10"/>
      <c r="AB186" s="321"/>
      <c r="AD186" s="11"/>
      <c r="AE186" s="11"/>
      <c r="AF186" s="11"/>
      <c r="AG186" s="11"/>
      <c r="AH186" s="11"/>
      <c r="AI186" s="11"/>
      <c r="AJ186" s="11"/>
      <c r="AK186" s="11"/>
      <c r="AL186" s="11"/>
      <c r="AM186" s="11"/>
      <c r="AN186" s="309"/>
      <c r="AO186" s="10"/>
      <c r="AP186" s="10"/>
      <c r="AQ186" s="10"/>
      <c r="AR186" s="321"/>
      <c r="AT186" s="11"/>
      <c r="AU186" s="11"/>
      <c r="AV186" s="11"/>
      <c r="AW186" s="322"/>
      <c r="AX186" s="302"/>
    </row>
    <row r="187" spans="2:50" x14ac:dyDescent="0.25">
      <c r="B187" t="s">
        <v>2825</v>
      </c>
      <c r="C187" t="s">
        <v>2826</v>
      </c>
      <c r="D187" t="s">
        <v>2802</v>
      </c>
      <c r="K187" s="7">
        <f t="shared" si="5"/>
        <v>12</v>
      </c>
      <c r="O187" s="300" t="str">
        <f t="shared" si="6"/>
        <v>none</v>
      </c>
      <c r="P187" s="306"/>
      <c r="Q187" s="10"/>
      <c r="R187" s="10"/>
      <c r="S187" s="10"/>
      <c r="T187" s="321"/>
      <c r="U187" s="309"/>
      <c r="V187" s="10"/>
      <c r="W187" s="10"/>
      <c r="X187" s="10"/>
      <c r="Y187" s="10"/>
      <c r="Z187" s="10"/>
      <c r="AA187" s="10"/>
      <c r="AB187" s="321"/>
      <c r="AD187" s="11"/>
      <c r="AE187" s="11"/>
      <c r="AF187" s="11"/>
      <c r="AG187" s="11"/>
      <c r="AH187" s="11"/>
      <c r="AI187" s="11"/>
      <c r="AJ187" s="11"/>
      <c r="AK187" s="11"/>
      <c r="AL187" s="11"/>
      <c r="AM187" s="11"/>
      <c r="AN187" s="309"/>
      <c r="AO187" s="10"/>
      <c r="AP187" s="10"/>
      <c r="AQ187" s="10"/>
      <c r="AR187" s="321"/>
      <c r="AT187" s="11"/>
      <c r="AU187" s="11"/>
      <c r="AV187" s="11"/>
      <c r="AW187" s="322"/>
      <c r="AX187" s="302"/>
    </row>
    <row r="188" spans="2:50" x14ac:dyDescent="0.25">
      <c r="B188" t="s">
        <v>2827</v>
      </c>
      <c r="C188" t="s">
        <v>2828</v>
      </c>
      <c r="D188" t="s">
        <v>2802</v>
      </c>
      <c r="K188" s="7">
        <f t="shared" si="5"/>
        <v>12</v>
      </c>
      <c r="O188" s="300" t="str">
        <f t="shared" si="6"/>
        <v>none</v>
      </c>
      <c r="P188" s="306"/>
      <c r="Q188" s="10"/>
      <c r="R188" s="10"/>
      <c r="S188" s="10"/>
      <c r="T188" s="321"/>
      <c r="U188" s="309"/>
      <c r="V188" s="10"/>
      <c r="W188" s="10"/>
      <c r="X188" s="10"/>
      <c r="Y188" s="10"/>
      <c r="Z188" s="10"/>
      <c r="AA188" s="10"/>
      <c r="AB188" s="321"/>
      <c r="AD188" s="11"/>
      <c r="AE188" s="11"/>
      <c r="AF188" s="11"/>
      <c r="AG188" s="11"/>
      <c r="AH188" s="11"/>
      <c r="AI188" s="11"/>
      <c r="AJ188" s="11"/>
      <c r="AK188" s="11"/>
      <c r="AL188" s="11"/>
      <c r="AM188" s="11"/>
      <c r="AN188" s="309"/>
      <c r="AO188" s="10"/>
      <c r="AP188" s="10"/>
      <c r="AQ188" s="10"/>
      <c r="AR188" s="321"/>
      <c r="AT188" s="11"/>
      <c r="AU188" s="11"/>
      <c r="AV188" s="11"/>
      <c r="AW188" s="322"/>
      <c r="AX188" s="302"/>
    </row>
    <row r="189" spans="2:50" x14ac:dyDescent="0.25">
      <c r="B189" t="s">
        <v>2829</v>
      </c>
      <c r="C189" t="s">
        <v>2678</v>
      </c>
      <c r="D189" t="s">
        <v>2801</v>
      </c>
      <c r="K189" s="7">
        <f t="shared" si="5"/>
        <v>11</v>
      </c>
      <c r="O189" s="300" t="str">
        <f t="shared" si="6"/>
        <v>none</v>
      </c>
      <c r="P189" s="306"/>
      <c r="Q189" s="10"/>
      <c r="R189" s="10"/>
      <c r="S189" s="10"/>
      <c r="T189" s="321"/>
      <c r="U189" s="309"/>
      <c r="V189" s="10"/>
      <c r="W189" s="10"/>
      <c r="X189" s="10"/>
      <c r="Y189" s="10"/>
      <c r="Z189" s="10"/>
      <c r="AA189" s="10"/>
      <c r="AB189" s="321"/>
      <c r="AD189" s="11"/>
      <c r="AE189" s="11"/>
      <c r="AF189" s="11"/>
      <c r="AG189" s="11"/>
      <c r="AH189" s="11"/>
      <c r="AI189" s="11"/>
      <c r="AJ189" s="11"/>
      <c r="AK189" s="11"/>
      <c r="AL189" s="11"/>
      <c r="AM189" s="11"/>
      <c r="AN189" s="309"/>
      <c r="AO189" s="10"/>
      <c r="AP189" s="10"/>
      <c r="AQ189" s="10"/>
      <c r="AR189" s="321"/>
      <c r="AT189" s="11"/>
      <c r="AU189" s="11"/>
      <c r="AV189" s="11"/>
      <c r="AW189" s="322"/>
      <c r="AX189" s="302"/>
    </row>
    <row r="190" spans="2:50" x14ac:dyDescent="0.25">
      <c r="B190" t="s">
        <v>2830</v>
      </c>
      <c r="C190" t="s">
        <v>2831</v>
      </c>
      <c r="D190" t="s">
        <v>2802</v>
      </c>
      <c r="K190" s="7">
        <f t="shared" si="5"/>
        <v>12</v>
      </c>
      <c r="O190" s="300" t="str">
        <f t="shared" si="6"/>
        <v>none</v>
      </c>
      <c r="P190" s="306"/>
      <c r="Q190" s="10"/>
      <c r="R190" s="10"/>
      <c r="S190" s="10"/>
      <c r="T190" s="321"/>
      <c r="U190" s="309"/>
      <c r="V190" s="10"/>
      <c r="W190" s="10"/>
      <c r="X190" s="10"/>
      <c r="Y190" s="10"/>
      <c r="Z190" s="10"/>
      <c r="AA190" s="10"/>
      <c r="AB190" s="321"/>
      <c r="AD190" s="11"/>
      <c r="AE190" s="11"/>
      <c r="AF190" s="11"/>
      <c r="AG190" s="11"/>
      <c r="AH190" s="11"/>
      <c r="AI190" s="11"/>
      <c r="AJ190" s="11"/>
      <c r="AK190" s="11"/>
      <c r="AL190" s="11"/>
      <c r="AM190" s="11"/>
      <c r="AN190" s="309"/>
      <c r="AO190" s="10"/>
      <c r="AP190" s="10"/>
      <c r="AQ190" s="10"/>
      <c r="AR190" s="321"/>
      <c r="AT190" s="11"/>
      <c r="AU190" s="11"/>
      <c r="AV190" s="11"/>
      <c r="AW190" s="322"/>
      <c r="AX190" s="302"/>
    </row>
    <row r="191" spans="2:50" x14ac:dyDescent="0.25">
      <c r="B191" t="s">
        <v>2832</v>
      </c>
      <c r="C191" t="s">
        <v>2833</v>
      </c>
      <c r="D191" t="s">
        <v>2802</v>
      </c>
      <c r="K191" s="7">
        <f t="shared" si="5"/>
        <v>12</v>
      </c>
      <c r="O191" s="300" t="str">
        <f t="shared" si="6"/>
        <v>none</v>
      </c>
      <c r="P191" s="306"/>
      <c r="Q191" s="10"/>
      <c r="R191" s="10"/>
      <c r="S191" s="10"/>
      <c r="T191" s="321"/>
      <c r="U191" s="309"/>
      <c r="V191" s="10"/>
      <c r="W191" s="10"/>
      <c r="X191" s="10"/>
      <c r="Y191" s="10"/>
      <c r="Z191" s="10"/>
      <c r="AA191" s="10"/>
      <c r="AB191" s="321"/>
      <c r="AD191" s="11"/>
      <c r="AE191" s="11"/>
      <c r="AF191" s="11"/>
      <c r="AG191" s="11"/>
      <c r="AH191" s="11"/>
      <c r="AI191" s="11"/>
      <c r="AJ191" s="11"/>
      <c r="AK191" s="11"/>
      <c r="AL191" s="11"/>
      <c r="AM191" s="11"/>
      <c r="AN191" s="309"/>
      <c r="AO191" s="10"/>
      <c r="AP191" s="10"/>
      <c r="AQ191" s="10"/>
      <c r="AR191" s="321"/>
      <c r="AT191" s="11"/>
      <c r="AU191" s="11"/>
      <c r="AV191" s="11"/>
      <c r="AW191" s="322"/>
      <c r="AX191" s="302"/>
    </row>
    <row r="192" spans="2:50" x14ac:dyDescent="0.25">
      <c r="B192" t="s">
        <v>2834</v>
      </c>
      <c r="C192" t="s">
        <v>2835</v>
      </c>
      <c r="D192" t="s">
        <v>2802</v>
      </c>
      <c r="K192" s="7">
        <f t="shared" si="5"/>
        <v>12</v>
      </c>
      <c r="O192" s="300" t="str">
        <f t="shared" si="6"/>
        <v>none</v>
      </c>
      <c r="P192" s="306"/>
      <c r="Q192" s="10"/>
      <c r="R192" s="10"/>
      <c r="S192" s="10"/>
      <c r="T192" s="321"/>
      <c r="U192" s="309"/>
      <c r="V192" s="10"/>
      <c r="W192" s="10"/>
      <c r="X192" s="10"/>
      <c r="Y192" s="10"/>
      <c r="Z192" s="10"/>
      <c r="AA192" s="10"/>
      <c r="AB192" s="321"/>
      <c r="AD192" s="11"/>
      <c r="AE192" s="11"/>
      <c r="AF192" s="11"/>
      <c r="AG192" s="11"/>
      <c r="AH192" s="11"/>
      <c r="AI192" s="11"/>
      <c r="AJ192" s="11"/>
      <c r="AK192" s="11"/>
      <c r="AL192" s="11"/>
      <c r="AM192" s="11"/>
      <c r="AN192" s="309"/>
      <c r="AO192" s="10"/>
      <c r="AP192" s="10"/>
      <c r="AQ192" s="10"/>
      <c r="AR192" s="321"/>
      <c r="AT192" s="11"/>
      <c r="AU192" s="11"/>
      <c r="AV192" s="11"/>
      <c r="AW192" s="322"/>
      <c r="AX192" s="302"/>
    </row>
    <row r="193" spans="2:50" x14ac:dyDescent="0.25">
      <c r="B193" t="s">
        <v>2836</v>
      </c>
      <c r="C193" t="s">
        <v>2696</v>
      </c>
      <c r="D193" t="s">
        <v>2799</v>
      </c>
      <c r="K193" s="7">
        <f t="shared" ref="K193:K241" si="7">LEN(TRIM(B193))</f>
        <v>10</v>
      </c>
      <c r="O193" s="300" t="str">
        <f t="shared" si="6"/>
        <v>none</v>
      </c>
      <c r="P193" s="306"/>
      <c r="Q193" s="10"/>
      <c r="R193" s="10"/>
      <c r="S193" s="10"/>
      <c r="T193" s="321"/>
      <c r="U193" s="309"/>
      <c r="V193" s="10"/>
      <c r="W193" s="10"/>
      <c r="X193" s="10"/>
      <c r="Y193" s="10"/>
      <c r="Z193" s="10"/>
      <c r="AA193" s="10"/>
      <c r="AB193" s="321"/>
      <c r="AD193" s="11"/>
      <c r="AE193" s="11"/>
      <c r="AF193" s="11"/>
      <c r="AG193" s="11"/>
      <c r="AH193" s="11"/>
      <c r="AI193" s="11"/>
      <c r="AJ193" s="11"/>
      <c r="AK193" s="11"/>
      <c r="AL193" s="11"/>
      <c r="AM193" s="11"/>
      <c r="AN193" s="309"/>
      <c r="AO193" s="10"/>
      <c r="AP193" s="10"/>
      <c r="AQ193" s="10"/>
      <c r="AR193" s="321"/>
      <c r="AT193" s="11"/>
      <c r="AU193" s="11"/>
      <c r="AV193" s="11"/>
      <c r="AW193" s="322"/>
      <c r="AX193" s="302"/>
    </row>
    <row r="194" spans="2:50" x14ac:dyDescent="0.25">
      <c r="B194" t="s">
        <v>2837</v>
      </c>
      <c r="C194" t="s">
        <v>2697</v>
      </c>
      <c r="D194" t="s">
        <v>2801</v>
      </c>
      <c r="K194" s="7">
        <f t="shared" si="7"/>
        <v>11</v>
      </c>
      <c r="O194" s="300" t="str">
        <f t="shared" si="6"/>
        <v>none</v>
      </c>
      <c r="P194" s="306"/>
      <c r="Q194" s="10"/>
      <c r="R194" s="10"/>
      <c r="S194" s="10"/>
      <c r="T194" s="321"/>
      <c r="U194" s="309"/>
      <c r="V194" s="10"/>
      <c r="W194" s="10"/>
      <c r="X194" s="10"/>
      <c r="Y194" s="10"/>
      <c r="Z194" s="10"/>
      <c r="AA194" s="10"/>
      <c r="AB194" s="321"/>
      <c r="AD194" s="11"/>
      <c r="AE194" s="11"/>
      <c r="AF194" s="11"/>
      <c r="AG194" s="11"/>
      <c r="AH194" s="11"/>
      <c r="AI194" s="11"/>
      <c r="AJ194" s="11"/>
      <c r="AK194" s="11"/>
      <c r="AL194" s="11"/>
      <c r="AM194" s="11"/>
      <c r="AN194" s="309"/>
      <c r="AO194" s="10"/>
      <c r="AP194" s="10"/>
      <c r="AQ194" s="10"/>
      <c r="AR194" s="321"/>
      <c r="AT194" s="11"/>
      <c r="AU194" s="11"/>
      <c r="AV194" s="11"/>
      <c r="AW194" s="322"/>
      <c r="AX194" s="302"/>
    </row>
    <row r="195" spans="2:50" x14ac:dyDescent="0.25">
      <c r="B195" t="s">
        <v>2838</v>
      </c>
      <c r="C195" t="s">
        <v>2839</v>
      </c>
      <c r="D195" t="s">
        <v>2802</v>
      </c>
      <c r="K195" s="7">
        <f t="shared" si="7"/>
        <v>12</v>
      </c>
      <c r="O195" s="300" t="str">
        <f t="shared" si="6"/>
        <v>none</v>
      </c>
      <c r="P195" s="306"/>
      <c r="Q195" s="10"/>
      <c r="R195" s="10"/>
      <c r="S195" s="10"/>
      <c r="T195" s="321"/>
      <c r="U195" s="309"/>
      <c r="V195" s="10"/>
      <c r="W195" s="10"/>
      <c r="X195" s="10"/>
      <c r="Y195" s="10"/>
      <c r="Z195" s="10"/>
      <c r="AA195" s="10"/>
      <c r="AB195" s="321"/>
      <c r="AD195" s="11"/>
      <c r="AE195" s="11"/>
      <c r="AF195" s="11"/>
      <c r="AG195" s="11"/>
      <c r="AH195" s="11"/>
      <c r="AI195" s="11"/>
      <c r="AJ195" s="11"/>
      <c r="AK195" s="11"/>
      <c r="AL195" s="11"/>
      <c r="AM195" s="11"/>
      <c r="AN195" s="309"/>
      <c r="AO195" s="10"/>
      <c r="AP195" s="10"/>
      <c r="AQ195" s="10"/>
      <c r="AR195" s="321"/>
      <c r="AT195" s="11"/>
      <c r="AU195" s="11"/>
      <c r="AV195" s="11"/>
      <c r="AW195" s="322"/>
      <c r="AX195" s="302"/>
    </row>
    <row r="196" spans="2:50" x14ac:dyDescent="0.25">
      <c r="B196" t="s">
        <v>2840</v>
      </c>
      <c r="C196" t="s">
        <v>2841</v>
      </c>
      <c r="D196" t="s">
        <v>2802</v>
      </c>
      <c r="K196" s="7">
        <f t="shared" si="7"/>
        <v>12</v>
      </c>
      <c r="O196" s="300" t="str">
        <f t="shared" si="6"/>
        <v>none</v>
      </c>
      <c r="P196" s="306"/>
      <c r="Q196" s="10"/>
      <c r="R196" s="10"/>
      <c r="S196" s="10"/>
      <c r="T196" s="321"/>
      <c r="U196" s="309"/>
      <c r="V196" s="10"/>
      <c r="W196" s="10"/>
      <c r="X196" s="10"/>
      <c r="Y196" s="10"/>
      <c r="Z196" s="10"/>
      <c r="AA196" s="10"/>
      <c r="AB196" s="321"/>
      <c r="AD196" s="11"/>
      <c r="AE196" s="11"/>
      <c r="AF196" s="11"/>
      <c r="AG196" s="11"/>
      <c r="AH196" s="11"/>
      <c r="AI196" s="11"/>
      <c r="AJ196" s="11"/>
      <c r="AK196" s="11"/>
      <c r="AL196" s="11"/>
      <c r="AM196" s="11"/>
      <c r="AN196" s="309"/>
      <c r="AO196" s="10"/>
      <c r="AP196" s="10"/>
      <c r="AQ196" s="10"/>
      <c r="AR196" s="321"/>
      <c r="AT196" s="11"/>
      <c r="AU196" s="11"/>
      <c r="AV196" s="11"/>
      <c r="AW196" s="322"/>
      <c r="AX196" s="302"/>
    </row>
    <row r="197" spans="2:50" x14ac:dyDescent="0.25">
      <c r="B197" t="s">
        <v>2842</v>
      </c>
      <c r="C197" t="s">
        <v>2703</v>
      </c>
      <c r="D197" t="s">
        <v>2801</v>
      </c>
      <c r="K197" s="7">
        <f t="shared" si="7"/>
        <v>11</v>
      </c>
      <c r="O197" s="300" t="str">
        <f t="shared" si="6"/>
        <v>none</v>
      </c>
      <c r="P197" s="306"/>
      <c r="Q197" s="10"/>
      <c r="R197" s="10"/>
      <c r="S197" s="10"/>
      <c r="T197" s="321"/>
      <c r="U197" s="309"/>
      <c r="V197" s="10"/>
      <c r="W197" s="10"/>
      <c r="X197" s="10"/>
      <c r="Y197" s="10"/>
      <c r="Z197" s="10"/>
      <c r="AA197" s="10"/>
      <c r="AB197" s="321"/>
      <c r="AD197" s="11"/>
      <c r="AE197" s="11"/>
      <c r="AF197" s="11"/>
      <c r="AG197" s="11"/>
      <c r="AH197" s="11"/>
      <c r="AI197" s="11"/>
      <c r="AJ197" s="11"/>
      <c r="AK197" s="11"/>
      <c r="AL197" s="11"/>
      <c r="AM197" s="11"/>
      <c r="AN197" s="309"/>
      <c r="AO197" s="10"/>
      <c r="AP197" s="10"/>
      <c r="AQ197" s="10"/>
      <c r="AR197" s="321"/>
      <c r="AT197" s="11"/>
      <c r="AU197" s="11"/>
      <c r="AV197" s="11"/>
      <c r="AW197" s="322"/>
      <c r="AX197" s="302"/>
    </row>
    <row r="198" spans="2:50" x14ac:dyDescent="0.25">
      <c r="B198" t="s">
        <v>2843</v>
      </c>
      <c r="C198" t="s">
        <v>2844</v>
      </c>
      <c r="D198" t="s">
        <v>2802</v>
      </c>
      <c r="K198" s="7">
        <f t="shared" si="7"/>
        <v>12</v>
      </c>
      <c r="O198" s="300" t="str">
        <f t="shared" si="6"/>
        <v>none</v>
      </c>
      <c r="P198" s="306"/>
      <c r="Q198" s="10"/>
      <c r="R198" s="10"/>
      <c r="S198" s="10"/>
      <c r="T198" s="321"/>
      <c r="U198" s="309"/>
      <c r="V198" s="10"/>
      <c r="W198" s="10"/>
      <c r="X198" s="10"/>
      <c r="Y198" s="10"/>
      <c r="Z198" s="10"/>
      <c r="AA198" s="10"/>
      <c r="AB198" s="321"/>
      <c r="AD198" s="11"/>
      <c r="AE198" s="11"/>
      <c r="AF198" s="11"/>
      <c r="AG198" s="11"/>
      <c r="AH198" s="11"/>
      <c r="AI198" s="11"/>
      <c r="AJ198" s="11"/>
      <c r="AK198" s="11"/>
      <c r="AL198" s="11"/>
      <c r="AM198" s="11"/>
      <c r="AN198" s="309"/>
      <c r="AO198" s="10"/>
      <c r="AP198" s="10"/>
      <c r="AQ198" s="10"/>
      <c r="AR198" s="321"/>
      <c r="AT198" s="11"/>
      <c r="AU198" s="11"/>
      <c r="AV198" s="11"/>
      <c r="AW198" s="322"/>
      <c r="AX198" s="302"/>
    </row>
    <row r="199" spans="2:50" x14ac:dyDescent="0.25">
      <c r="B199" t="s">
        <v>2845</v>
      </c>
      <c r="C199" t="s">
        <v>2846</v>
      </c>
      <c r="D199" t="s">
        <v>2802</v>
      </c>
      <c r="K199" s="7">
        <f t="shared" si="7"/>
        <v>12</v>
      </c>
      <c r="O199" s="300" t="str">
        <f t="shared" si="6"/>
        <v>none</v>
      </c>
      <c r="P199" s="306"/>
      <c r="Q199" s="10"/>
      <c r="R199" s="10"/>
      <c r="S199" s="10"/>
      <c r="T199" s="321"/>
      <c r="U199" s="309"/>
      <c r="V199" s="10"/>
      <c r="W199" s="10"/>
      <c r="X199" s="10"/>
      <c r="Y199" s="10"/>
      <c r="Z199" s="10"/>
      <c r="AA199" s="10"/>
      <c r="AB199" s="321"/>
      <c r="AD199" s="11"/>
      <c r="AE199" s="11"/>
      <c r="AF199" s="11"/>
      <c r="AG199" s="11"/>
      <c r="AH199" s="11"/>
      <c r="AI199" s="11"/>
      <c r="AJ199" s="11"/>
      <c r="AK199" s="11"/>
      <c r="AL199" s="11"/>
      <c r="AM199" s="11"/>
      <c r="AN199" s="309"/>
      <c r="AO199" s="10"/>
      <c r="AP199" s="10"/>
      <c r="AQ199" s="10"/>
      <c r="AR199" s="321"/>
      <c r="AT199" s="11"/>
      <c r="AU199" s="11"/>
      <c r="AV199" s="11"/>
      <c r="AW199" s="322"/>
      <c r="AX199" s="302"/>
    </row>
    <row r="200" spans="2:50" x14ac:dyDescent="0.25">
      <c r="B200" t="s">
        <v>2847</v>
      </c>
      <c r="C200" t="s">
        <v>2713</v>
      </c>
      <c r="D200" t="s">
        <v>2799</v>
      </c>
      <c r="K200" s="7">
        <f t="shared" si="7"/>
        <v>10</v>
      </c>
      <c r="O200" s="300" t="str">
        <f t="shared" si="6"/>
        <v>none</v>
      </c>
      <c r="P200" s="306"/>
      <c r="Q200" s="10"/>
      <c r="R200" s="10"/>
      <c r="S200" s="10"/>
      <c r="T200" s="321"/>
      <c r="U200" s="309"/>
      <c r="V200" s="10"/>
      <c r="W200" s="10"/>
      <c r="X200" s="10"/>
      <c r="Y200" s="10"/>
      <c r="Z200" s="10"/>
      <c r="AA200" s="10"/>
      <c r="AB200" s="321"/>
      <c r="AD200" s="11"/>
      <c r="AE200" s="11"/>
      <c r="AF200" s="11"/>
      <c r="AG200" s="11"/>
      <c r="AH200" s="11"/>
      <c r="AI200" s="11"/>
      <c r="AJ200" s="11"/>
      <c r="AK200" s="11"/>
      <c r="AL200" s="11"/>
      <c r="AM200" s="11"/>
      <c r="AN200" s="309"/>
      <c r="AO200" s="10"/>
      <c r="AP200" s="10"/>
      <c r="AQ200" s="10"/>
      <c r="AR200" s="321"/>
      <c r="AT200" s="11"/>
      <c r="AU200" s="11"/>
      <c r="AV200" s="11"/>
      <c r="AW200" s="322"/>
      <c r="AX200" s="302"/>
    </row>
    <row r="201" spans="2:50" x14ac:dyDescent="0.25">
      <c r="B201" t="s">
        <v>2848</v>
      </c>
      <c r="C201" t="s">
        <v>2849</v>
      </c>
      <c r="D201" t="s">
        <v>2801</v>
      </c>
      <c r="K201" s="7">
        <f t="shared" si="7"/>
        <v>11</v>
      </c>
      <c r="O201" s="300" t="str">
        <f t="shared" si="6"/>
        <v>none</v>
      </c>
      <c r="P201" s="306"/>
      <c r="Q201" s="10"/>
      <c r="R201" s="10"/>
      <c r="S201" s="10"/>
      <c r="T201" s="321"/>
      <c r="U201" s="309"/>
      <c r="V201" s="10"/>
      <c r="W201" s="10"/>
      <c r="X201" s="10"/>
      <c r="Y201" s="10"/>
      <c r="Z201" s="10"/>
      <c r="AA201" s="10"/>
      <c r="AB201" s="321"/>
      <c r="AD201" s="11"/>
      <c r="AE201" s="11"/>
      <c r="AF201" s="11"/>
      <c r="AG201" s="11"/>
      <c r="AH201" s="11"/>
      <c r="AI201" s="11"/>
      <c r="AJ201" s="11"/>
      <c r="AK201" s="11"/>
      <c r="AL201" s="11"/>
      <c r="AM201" s="11"/>
      <c r="AN201" s="309"/>
      <c r="AO201" s="10"/>
      <c r="AP201" s="10"/>
      <c r="AQ201" s="10"/>
      <c r="AR201" s="321"/>
      <c r="AT201" s="11"/>
      <c r="AU201" s="11"/>
      <c r="AV201" s="11"/>
      <c r="AW201" s="322"/>
      <c r="AX201" s="302"/>
    </row>
    <row r="202" spans="2:50" x14ac:dyDescent="0.25">
      <c r="B202" t="s">
        <v>2850</v>
      </c>
      <c r="C202" t="s">
        <v>2851</v>
      </c>
      <c r="D202" t="s">
        <v>2801</v>
      </c>
      <c r="K202" s="7">
        <f t="shared" si="7"/>
        <v>11</v>
      </c>
      <c r="O202" s="300" t="str">
        <f t="shared" si="6"/>
        <v>none</v>
      </c>
      <c r="P202" s="306"/>
      <c r="Q202" s="10"/>
      <c r="R202" s="10"/>
      <c r="S202" s="10"/>
      <c r="T202" s="321"/>
      <c r="U202" s="309"/>
      <c r="V202" s="10"/>
      <c r="W202" s="10"/>
      <c r="X202" s="10"/>
      <c r="Y202" s="10"/>
      <c r="Z202" s="10"/>
      <c r="AA202" s="10"/>
      <c r="AB202" s="321"/>
      <c r="AD202" s="11"/>
      <c r="AE202" s="11"/>
      <c r="AF202" s="11"/>
      <c r="AG202" s="11"/>
      <c r="AH202" s="11"/>
      <c r="AI202" s="11"/>
      <c r="AJ202" s="11"/>
      <c r="AK202" s="11"/>
      <c r="AL202" s="11"/>
      <c r="AM202" s="11"/>
      <c r="AN202" s="309"/>
      <c r="AO202" s="10"/>
      <c r="AP202" s="10"/>
      <c r="AQ202" s="10"/>
      <c r="AR202" s="321"/>
      <c r="AT202" s="11"/>
      <c r="AU202" s="11"/>
      <c r="AV202" s="11"/>
      <c r="AW202" s="322"/>
      <c r="AX202" s="302"/>
    </row>
    <row r="203" spans="2:50" x14ac:dyDescent="0.25">
      <c r="B203" t="s">
        <v>2852</v>
      </c>
      <c r="C203" t="s">
        <v>2853</v>
      </c>
      <c r="D203" t="s">
        <v>2801</v>
      </c>
      <c r="K203" s="7">
        <f t="shared" si="7"/>
        <v>11</v>
      </c>
      <c r="O203" s="300" t="str">
        <f t="shared" si="6"/>
        <v>none</v>
      </c>
      <c r="P203" s="306"/>
      <c r="Q203" s="10"/>
      <c r="R203" s="10"/>
      <c r="S203" s="10"/>
      <c r="T203" s="321"/>
      <c r="U203" s="309"/>
      <c r="V203" s="10"/>
      <c r="W203" s="10"/>
      <c r="X203" s="10"/>
      <c r="Y203" s="10"/>
      <c r="Z203" s="10"/>
      <c r="AA203" s="10"/>
      <c r="AB203" s="321"/>
      <c r="AD203" s="11"/>
      <c r="AE203" s="11"/>
      <c r="AF203" s="11"/>
      <c r="AG203" s="11"/>
      <c r="AH203" s="11"/>
      <c r="AI203" s="11"/>
      <c r="AJ203" s="11"/>
      <c r="AK203" s="11"/>
      <c r="AL203" s="11"/>
      <c r="AM203" s="11"/>
      <c r="AN203" s="309"/>
      <c r="AO203" s="10"/>
      <c r="AP203" s="10"/>
      <c r="AQ203" s="10"/>
      <c r="AR203" s="321"/>
      <c r="AT203" s="11"/>
      <c r="AU203" s="11"/>
      <c r="AV203" s="11"/>
      <c r="AW203" s="322"/>
      <c r="AX203" s="302"/>
    </row>
    <row r="204" spans="2:50" x14ac:dyDescent="0.25">
      <c r="B204" t="s">
        <v>2854</v>
      </c>
      <c r="C204" t="s">
        <v>2855</v>
      </c>
      <c r="D204" t="s">
        <v>2799</v>
      </c>
      <c r="K204" s="7">
        <f t="shared" si="7"/>
        <v>10</v>
      </c>
      <c r="O204" s="300" t="str">
        <f t="shared" si="6"/>
        <v>none</v>
      </c>
      <c r="P204" s="306"/>
      <c r="Q204" s="10"/>
      <c r="R204" s="10"/>
      <c r="S204" s="10"/>
      <c r="T204" s="321"/>
      <c r="U204" s="309"/>
      <c r="V204" s="10"/>
      <c r="W204" s="10"/>
      <c r="X204" s="10"/>
      <c r="Y204" s="10"/>
      <c r="Z204" s="10"/>
      <c r="AA204" s="10"/>
      <c r="AB204" s="321"/>
      <c r="AD204" s="11"/>
      <c r="AE204" s="11"/>
      <c r="AF204" s="11"/>
      <c r="AG204" s="11"/>
      <c r="AH204" s="11"/>
      <c r="AI204" s="11"/>
      <c r="AJ204" s="11"/>
      <c r="AK204" s="11"/>
      <c r="AL204" s="11"/>
      <c r="AM204" s="11"/>
      <c r="AN204" s="309"/>
      <c r="AO204" s="10"/>
      <c r="AP204" s="10"/>
      <c r="AQ204" s="10"/>
      <c r="AR204" s="321"/>
      <c r="AT204" s="11"/>
      <c r="AU204" s="11"/>
      <c r="AV204" s="11"/>
      <c r="AW204" s="322"/>
      <c r="AX204" s="302"/>
    </row>
    <row r="205" spans="2:50" x14ac:dyDescent="0.25">
      <c r="B205" t="s">
        <v>2856</v>
      </c>
      <c r="C205" t="s">
        <v>2857</v>
      </c>
      <c r="D205" t="s">
        <v>2801</v>
      </c>
      <c r="K205" s="7">
        <f t="shared" si="7"/>
        <v>11</v>
      </c>
      <c r="O205" s="300" t="str">
        <f t="shared" si="6"/>
        <v>none</v>
      </c>
      <c r="P205" s="306"/>
      <c r="Q205" s="10"/>
      <c r="R205" s="10"/>
      <c r="S205" s="10"/>
      <c r="T205" s="321"/>
      <c r="U205" s="309"/>
      <c r="V205" s="10"/>
      <c r="W205" s="10"/>
      <c r="X205" s="10"/>
      <c r="Y205" s="10"/>
      <c r="Z205" s="10"/>
      <c r="AA205" s="10"/>
      <c r="AB205" s="321"/>
      <c r="AD205" s="11"/>
      <c r="AE205" s="11"/>
      <c r="AF205" s="11"/>
      <c r="AG205" s="11"/>
      <c r="AH205" s="11"/>
      <c r="AI205" s="11"/>
      <c r="AJ205" s="11"/>
      <c r="AK205" s="11"/>
      <c r="AL205" s="11"/>
      <c r="AM205" s="11"/>
      <c r="AN205" s="309"/>
      <c r="AO205" s="10"/>
      <c r="AP205" s="10"/>
      <c r="AQ205" s="10"/>
      <c r="AR205" s="321"/>
      <c r="AT205" s="11"/>
      <c r="AU205" s="11"/>
      <c r="AV205" s="11"/>
      <c r="AW205" s="322"/>
      <c r="AX205" s="302"/>
    </row>
    <row r="206" spans="2:50" x14ac:dyDescent="0.25">
      <c r="B206" t="s">
        <v>2858</v>
      </c>
      <c r="C206" t="s">
        <v>2859</v>
      </c>
      <c r="D206" t="s">
        <v>2801</v>
      </c>
      <c r="K206" s="7">
        <f t="shared" si="7"/>
        <v>11</v>
      </c>
      <c r="O206" s="300" t="str">
        <f t="shared" si="6"/>
        <v>none</v>
      </c>
      <c r="P206" s="306"/>
      <c r="Q206" s="10"/>
      <c r="R206" s="10"/>
      <c r="S206" s="10"/>
      <c r="T206" s="321"/>
      <c r="U206" s="309"/>
      <c r="V206" s="10"/>
      <c r="W206" s="10"/>
      <c r="X206" s="10"/>
      <c r="Y206" s="10"/>
      <c r="Z206" s="10"/>
      <c r="AA206" s="10"/>
      <c r="AB206" s="321"/>
      <c r="AD206" s="11"/>
      <c r="AE206" s="11"/>
      <c r="AF206" s="11"/>
      <c r="AG206" s="11"/>
      <c r="AH206" s="11"/>
      <c r="AI206" s="11"/>
      <c r="AJ206" s="11"/>
      <c r="AK206" s="11"/>
      <c r="AL206" s="11"/>
      <c r="AM206" s="11"/>
      <c r="AN206" s="309"/>
      <c r="AO206" s="10"/>
      <c r="AP206" s="10"/>
      <c r="AQ206" s="10"/>
      <c r="AR206" s="321"/>
      <c r="AT206" s="11"/>
      <c r="AU206" s="11"/>
      <c r="AV206" s="11"/>
      <c r="AW206" s="322"/>
      <c r="AX206" s="302"/>
    </row>
    <row r="207" spans="2:50" x14ac:dyDescent="0.25">
      <c r="B207" t="s">
        <v>2860</v>
      </c>
      <c r="C207" t="s">
        <v>2861</v>
      </c>
      <c r="D207" t="s">
        <v>2801</v>
      </c>
      <c r="K207" s="7">
        <f t="shared" si="7"/>
        <v>11</v>
      </c>
      <c r="O207" s="300" t="str">
        <f t="shared" si="6"/>
        <v>none</v>
      </c>
      <c r="P207" s="306"/>
      <c r="Q207" s="10"/>
      <c r="R207" s="10"/>
      <c r="S207" s="10"/>
      <c r="T207" s="321"/>
      <c r="U207" s="309"/>
      <c r="V207" s="10"/>
      <c r="W207" s="10"/>
      <c r="X207" s="10"/>
      <c r="Y207" s="10"/>
      <c r="Z207" s="10"/>
      <c r="AA207" s="10"/>
      <c r="AB207" s="321"/>
      <c r="AD207" s="11"/>
      <c r="AE207" s="11"/>
      <c r="AF207" s="11"/>
      <c r="AG207" s="11"/>
      <c r="AH207" s="11"/>
      <c r="AI207" s="11"/>
      <c r="AJ207" s="11"/>
      <c r="AK207" s="11"/>
      <c r="AL207" s="11"/>
      <c r="AM207" s="11"/>
      <c r="AN207" s="309"/>
      <c r="AO207" s="10"/>
      <c r="AP207" s="10"/>
      <c r="AQ207" s="10"/>
      <c r="AR207" s="321"/>
      <c r="AT207" s="11"/>
      <c r="AU207" s="11"/>
      <c r="AV207" s="11"/>
      <c r="AW207" s="322"/>
      <c r="AX207" s="302"/>
    </row>
    <row r="208" spans="2:50" x14ac:dyDescent="0.25">
      <c r="B208" t="s">
        <v>2862</v>
      </c>
      <c r="C208" t="s">
        <v>2224</v>
      </c>
      <c r="D208" t="s">
        <v>2799</v>
      </c>
      <c r="K208" s="7">
        <f t="shared" si="7"/>
        <v>10</v>
      </c>
      <c r="O208" s="300" t="str">
        <f t="shared" si="6"/>
        <v>none</v>
      </c>
      <c r="P208" s="306"/>
      <c r="Q208" s="10"/>
      <c r="R208" s="10"/>
      <c r="S208" s="10"/>
      <c r="T208" s="321"/>
      <c r="U208" s="309"/>
      <c r="V208" s="10"/>
      <c r="W208" s="10"/>
      <c r="X208" s="10"/>
      <c r="Y208" s="10"/>
      <c r="Z208" s="10"/>
      <c r="AA208" s="10"/>
      <c r="AB208" s="321"/>
      <c r="AD208" s="11"/>
      <c r="AE208" s="11"/>
      <c r="AF208" s="11"/>
      <c r="AG208" s="11"/>
      <c r="AH208" s="11"/>
      <c r="AI208" s="11"/>
      <c r="AJ208" s="11"/>
      <c r="AK208" s="11"/>
      <c r="AL208" s="11"/>
      <c r="AM208" s="11"/>
      <c r="AN208" s="309"/>
      <c r="AO208" s="10"/>
      <c r="AP208" s="10"/>
      <c r="AQ208" s="10"/>
      <c r="AR208" s="321"/>
      <c r="AT208" s="11"/>
      <c r="AU208" s="11"/>
      <c r="AV208" s="11"/>
      <c r="AW208" s="322"/>
      <c r="AX208" s="302"/>
    </row>
    <row r="209" spans="2:50" x14ac:dyDescent="0.25">
      <c r="B209" t="s">
        <v>2863</v>
      </c>
      <c r="C209" t="s">
        <v>2864</v>
      </c>
      <c r="D209" t="s">
        <v>2801</v>
      </c>
      <c r="K209" s="7">
        <f t="shared" si="7"/>
        <v>11</v>
      </c>
      <c r="O209" s="300" t="str">
        <f t="shared" si="6"/>
        <v>none</v>
      </c>
      <c r="P209" s="306"/>
      <c r="Q209" s="10"/>
      <c r="R209" s="10"/>
      <c r="S209" s="10"/>
      <c r="T209" s="321"/>
      <c r="U209" s="309"/>
      <c r="V209" s="10"/>
      <c r="W209" s="10"/>
      <c r="X209" s="10"/>
      <c r="Y209" s="10"/>
      <c r="Z209" s="10"/>
      <c r="AA209" s="10"/>
      <c r="AB209" s="321"/>
      <c r="AD209" s="11"/>
      <c r="AE209" s="11"/>
      <c r="AF209" s="11"/>
      <c r="AG209" s="11"/>
      <c r="AH209" s="11"/>
      <c r="AI209" s="11"/>
      <c r="AJ209" s="11"/>
      <c r="AK209" s="11"/>
      <c r="AL209" s="11"/>
      <c r="AM209" s="11"/>
      <c r="AN209" s="309"/>
      <c r="AO209" s="10"/>
      <c r="AP209" s="10"/>
      <c r="AQ209" s="10"/>
      <c r="AR209" s="321"/>
      <c r="AT209" s="11"/>
      <c r="AU209" s="11"/>
      <c r="AV209" s="11"/>
      <c r="AW209" s="322"/>
      <c r="AX209" s="302"/>
    </row>
    <row r="210" spans="2:50" x14ac:dyDescent="0.25">
      <c r="B210" t="s">
        <v>2865</v>
      </c>
      <c r="C210" t="s">
        <v>2866</v>
      </c>
      <c r="D210" t="s">
        <v>2801</v>
      </c>
      <c r="K210" s="7">
        <f t="shared" si="7"/>
        <v>11</v>
      </c>
      <c r="O210" s="300" t="str">
        <f t="shared" si="6"/>
        <v>none</v>
      </c>
      <c r="P210" s="306"/>
      <c r="Q210" s="10"/>
      <c r="R210" s="10"/>
      <c r="S210" s="10"/>
      <c r="T210" s="321"/>
      <c r="U210" s="309"/>
      <c r="V210" s="10"/>
      <c r="W210" s="10"/>
      <c r="X210" s="10"/>
      <c r="Y210" s="10"/>
      <c r="Z210" s="10"/>
      <c r="AA210" s="10"/>
      <c r="AB210" s="321"/>
      <c r="AD210" s="11"/>
      <c r="AE210" s="11"/>
      <c r="AF210" s="11"/>
      <c r="AG210" s="11"/>
      <c r="AH210" s="11"/>
      <c r="AI210" s="11"/>
      <c r="AJ210" s="11"/>
      <c r="AK210" s="11"/>
      <c r="AL210" s="11"/>
      <c r="AM210" s="11"/>
      <c r="AN210" s="309"/>
      <c r="AO210" s="10"/>
      <c r="AP210" s="10"/>
      <c r="AQ210" s="10"/>
      <c r="AR210" s="321"/>
      <c r="AT210" s="11"/>
      <c r="AU210" s="11"/>
      <c r="AV210" s="11"/>
      <c r="AW210" s="322"/>
      <c r="AX210" s="302"/>
    </row>
    <row r="211" spans="2:50" x14ac:dyDescent="0.25">
      <c r="B211" t="s">
        <v>2867</v>
      </c>
      <c r="C211" t="s">
        <v>2868</v>
      </c>
      <c r="D211" t="s">
        <v>2801</v>
      </c>
      <c r="K211" s="7">
        <f t="shared" si="7"/>
        <v>11</v>
      </c>
      <c r="O211" s="300" t="str">
        <f t="shared" si="6"/>
        <v>none</v>
      </c>
      <c r="P211" s="306"/>
      <c r="Q211" s="10"/>
      <c r="R211" s="10"/>
      <c r="S211" s="10"/>
      <c r="T211" s="321"/>
      <c r="U211" s="309"/>
      <c r="V211" s="10"/>
      <c r="W211" s="10"/>
      <c r="X211" s="10"/>
      <c r="Y211" s="10"/>
      <c r="Z211" s="10"/>
      <c r="AA211" s="10"/>
      <c r="AB211" s="321"/>
      <c r="AD211" s="11"/>
      <c r="AE211" s="11"/>
      <c r="AF211" s="11"/>
      <c r="AG211" s="11"/>
      <c r="AH211" s="11"/>
      <c r="AI211" s="11"/>
      <c r="AJ211" s="11"/>
      <c r="AK211" s="11"/>
      <c r="AL211" s="11"/>
      <c r="AM211" s="11"/>
      <c r="AN211" s="309"/>
      <c r="AO211" s="10"/>
      <c r="AP211" s="10"/>
      <c r="AQ211" s="10"/>
      <c r="AR211" s="321"/>
      <c r="AT211" s="11"/>
      <c r="AU211" s="11"/>
      <c r="AV211" s="11"/>
      <c r="AW211" s="322"/>
      <c r="AX211" s="302"/>
    </row>
    <row r="212" spans="2:50" x14ac:dyDescent="0.25">
      <c r="B212" t="s">
        <v>2869</v>
      </c>
      <c r="C212" t="s">
        <v>2230</v>
      </c>
      <c r="D212" t="s">
        <v>2799</v>
      </c>
      <c r="K212" s="7">
        <f t="shared" si="7"/>
        <v>10</v>
      </c>
      <c r="O212" s="300" t="str">
        <f t="shared" si="6"/>
        <v>none</v>
      </c>
      <c r="P212" s="306"/>
      <c r="Q212" s="10"/>
      <c r="R212" s="10"/>
      <c r="S212" s="10"/>
      <c r="T212" s="321"/>
      <c r="U212" s="309"/>
      <c r="V212" s="10"/>
      <c r="W212" s="10"/>
      <c r="X212" s="10"/>
      <c r="Y212" s="10"/>
      <c r="Z212" s="10"/>
      <c r="AA212" s="10"/>
      <c r="AB212" s="321"/>
      <c r="AD212" s="11"/>
      <c r="AE212" s="11"/>
      <c r="AF212" s="11"/>
      <c r="AG212" s="11"/>
      <c r="AH212" s="11"/>
      <c r="AI212" s="11"/>
      <c r="AJ212" s="11"/>
      <c r="AK212" s="11"/>
      <c r="AL212" s="11"/>
      <c r="AM212" s="11"/>
      <c r="AN212" s="309"/>
      <c r="AO212" s="10"/>
      <c r="AP212" s="10"/>
      <c r="AQ212" s="10"/>
      <c r="AR212" s="321"/>
      <c r="AT212" s="11"/>
      <c r="AU212" s="11"/>
      <c r="AV212" s="11"/>
      <c r="AW212" s="322"/>
      <c r="AX212" s="302"/>
    </row>
    <row r="213" spans="2:50" x14ac:dyDescent="0.25">
      <c r="B213" t="s">
        <v>2870</v>
      </c>
      <c r="C213" t="s">
        <v>2871</v>
      </c>
      <c r="D213" t="s">
        <v>2801</v>
      </c>
      <c r="K213" s="7">
        <f t="shared" si="7"/>
        <v>11</v>
      </c>
      <c r="O213" s="300" t="str">
        <f t="shared" si="6"/>
        <v>none</v>
      </c>
      <c r="P213" s="306"/>
      <c r="Q213" s="10"/>
      <c r="R213" s="10"/>
      <c r="S213" s="10"/>
      <c r="T213" s="321"/>
      <c r="U213" s="309"/>
      <c r="V213" s="10"/>
      <c r="W213" s="10"/>
      <c r="X213" s="10"/>
      <c r="Y213" s="10"/>
      <c r="Z213" s="10"/>
      <c r="AA213" s="10"/>
      <c r="AB213" s="321"/>
      <c r="AD213" s="11"/>
      <c r="AE213" s="11"/>
      <c r="AF213" s="11"/>
      <c r="AG213" s="11"/>
      <c r="AH213" s="11"/>
      <c r="AI213" s="11"/>
      <c r="AJ213" s="11"/>
      <c r="AK213" s="11"/>
      <c r="AL213" s="11"/>
      <c r="AM213" s="11"/>
      <c r="AN213" s="309"/>
      <c r="AO213" s="10"/>
      <c r="AP213" s="10"/>
      <c r="AQ213" s="10"/>
      <c r="AR213" s="321"/>
      <c r="AT213" s="11"/>
      <c r="AU213" s="11"/>
      <c r="AV213" s="11"/>
      <c r="AW213" s="322"/>
      <c r="AX213" s="302"/>
    </row>
    <row r="214" spans="2:50" x14ac:dyDescent="0.25">
      <c r="B214" t="s">
        <v>2872</v>
      </c>
      <c r="C214" t="s">
        <v>2873</v>
      </c>
      <c r="D214" t="s">
        <v>2801</v>
      </c>
      <c r="K214" s="7">
        <f t="shared" si="7"/>
        <v>11</v>
      </c>
      <c r="O214" s="300" t="str">
        <f t="shared" ref="O214:O216" si="8">IF(OR(P214="X",U214="X",AC214="X",AN214="X",AS214="X",AW214="X"),"X","none")</f>
        <v>none</v>
      </c>
      <c r="P214" s="306"/>
      <c r="Q214" s="10"/>
      <c r="R214" s="10"/>
      <c r="S214" s="10"/>
      <c r="T214" s="321"/>
      <c r="U214" s="309"/>
      <c r="V214" s="10"/>
      <c r="W214" s="10"/>
      <c r="X214" s="10"/>
      <c r="Y214" s="10"/>
      <c r="Z214" s="10"/>
      <c r="AA214" s="10"/>
      <c r="AB214" s="321"/>
      <c r="AD214" s="11"/>
      <c r="AE214" s="11"/>
      <c r="AF214" s="11"/>
      <c r="AG214" s="11"/>
      <c r="AH214" s="11"/>
      <c r="AI214" s="11"/>
      <c r="AJ214" s="11"/>
      <c r="AK214" s="11"/>
      <c r="AL214" s="11"/>
      <c r="AM214" s="11"/>
      <c r="AN214" s="309"/>
      <c r="AO214" s="10"/>
      <c r="AP214" s="10"/>
      <c r="AQ214" s="10"/>
      <c r="AR214" s="321"/>
      <c r="AT214" s="11"/>
      <c r="AU214" s="11"/>
      <c r="AV214" s="11"/>
      <c r="AW214" s="322"/>
      <c r="AX214" s="302"/>
    </row>
    <row r="215" spans="2:50" x14ac:dyDescent="0.25">
      <c r="B215" t="s">
        <v>2874</v>
      </c>
      <c r="C215" t="s">
        <v>2875</v>
      </c>
      <c r="D215" t="s">
        <v>2801</v>
      </c>
      <c r="K215" s="7">
        <f t="shared" si="7"/>
        <v>11</v>
      </c>
      <c r="O215" s="300" t="str">
        <f t="shared" si="8"/>
        <v>none</v>
      </c>
      <c r="P215" s="306"/>
      <c r="Q215" s="10"/>
      <c r="R215" s="10"/>
      <c r="S215" s="10"/>
      <c r="T215" s="321"/>
      <c r="U215" s="309"/>
      <c r="V215" s="10"/>
      <c r="W215" s="10"/>
      <c r="X215" s="10"/>
      <c r="Y215" s="10"/>
      <c r="Z215" s="10"/>
      <c r="AA215" s="10"/>
      <c r="AB215" s="321"/>
      <c r="AD215" s="11"/>
      <c r="AE215" s="11"/>
      <c r="AF215" s="11"/>
      <c r="AG215" s="11"/>
      <c r="AH215" s="11"/>
      <c r="AI215" s="11"/>
      <c r="AJ215" s="11"/>
      <c r="AK215" s="11"/>
      <c r="AL215" s="11"/>
      <c r="AM215" s="11"/>
      <c r="AN215" s="309"/>
      <c r="AO215" s="10"/>
      <c r="AP215" s="10"/>
      <c r="AQ215" s="10"/>
      <c r="AR215" s="321"/>
      <c r="AT215" s="11"/>
      <c r="AU215" s="11"/>
      <c r="AV215" s="11"/>
      <c r="AW215" s="322"/>
      <c r="AX215" s="302"/>
    </row>
    <row r="216" spans="2:50" x14ac:dyDescent="0.25">
      <c r="B216" s="11" t="s">
        <v>2569</v>
      </c>
      <c r="C216" t="s">
        <v>15</v>
      </c>
      <c r="D216" t="s">
        <v>1911</v>
      </c>
      <c r="E216" s="7" t="s">
        <v>3131</v>
      </c>
      <c r="K216" s="7">
        <f>LEN(TRIM(B216))</f>
        <v>9</v>
      </c>
      <c r="O216" s="300" t="str">
        <f t="shared" si="8"/>
        <v>X</v>
      </c>
      <c r="P216" s="306"/>
      <c r="Q216" s="10"/>
      <c r="R216" s="10"/>
      <c r="S216" s="10"/>
      <c r="T216" s="321"/>
      <c r="U216" s="309"/>
      <c r="V216" s="10"/>
      <c r="W216" s="10"/>
      <c r="X216" s="10"/>
      <c r="Y216" s="10"/>
      <c r="Z216" s="10"/>
      <c r="AA216" s="10"/>
      <c r="AB216" s="321"/>
      <c r="AD216" s="11"/>
      <c r="AE216" s="11"/>
      <c r="AF216" s="11"/>
      <c r="AG216" s="11"/>
      <c r="AH216" s="11"/>
      <c r="AI216" s="11"/>
      <c r="AJ216" s="11"/>
      <c r="AK216" s="11"/>
      <c r="AL216" s="11"/>
      <c r="AM216" s="11"/>
      <c r="AN216" s="309"/>
      <c r="AO216" s="10"/>
      <c r="AP216" s="10"/>
      <c r="AQ216" s="10"/>
      <c r="AR216" s="321"/>
      <c r="AS216" s="302" t="s">
        <v>2654</v>
      </c>
      <c r="AT216" s="11" t="s">
        <v>2654</v>
      </c>
      <c r="AU216" s="11" t="s">
        <v>2654</v>
      </c>
      <c r="AV216" s="11" t="s">
        <v>2654</v>
      </c>
      <c r="AW216" s="322"/>
      <c r="AX216" s="302"/>
    </row>
    <row r="217" spans="2:50" x14ac:dyDescent="0.25">
      <c r="B217" t="s">
        <v>2592</v>
      </c>
      <c r="C217" t="s">
        <v>15</v>
      </c>
      <c r="D217" t="s">
        <v>2876</v>
      </c>
      <c r="K217" s="7">
        <f t="shared" si="7"/>
        <v>9</v>
      </c>
      <c r="P217" s="306"/>
      <c r="Q217" s="10"/>
      <c r="R217" s="10"/>
      <c r="S217" s="10"/>
      <c r="T217" s="321"/>
      <c r="U217" s="309"/>
      <c r="V217" s="10"/>
      <c r="W217" s="10"/>
      <c r="X217" s="10"/>
      <c r="Y217" s="10"/>
      <c r="Z217" s="10"/>
      <c r="AA217" s="10"/>
      <c r="AB217" s="321"/>
      <c r="AD217" s="11"/>
      <c r="AE217" s="11"/>
      <c r="AF217" s="11"/>
      <c r="AG217" s="11"/>
      <c r="AH217" s="11"/>
      <c r="AI217" s="11"/>
      <c r="AJ217" s="11"/>
      <c r="AK217" s="11"/>
      <c r="AL217" s="11"/>
      <c r="AM217" s="11"/>
      <c r="AN217" s="309"/>
      <c r="AO217" s="10"/>
      <c r="AP217" s="10"/>
      <c r="AQ217" s="10"/>
      <c r="AR217" s="321"/>
      <c r="AT217" s="11"/>
      <c r="AU217" s="11"/>
      <c r="AV217" s="11"/>
      <c r="AW217" s="322"/>
      <c r="AX217" s="302"/>
    </row>
    <row r="218" spans="2:50" x14ac:dyDescent="0.25">
      <c r="B218" t="s">
        <v>2621</v>
      </c>
      <c r="C218" t="s">
        <v>1879</v>
      </c>
      <c r="D218" t="s">
        <v>2876</v>
      </c>
      <c r="K218" s="7">
        <f t="shared" si="7"/>
        <v>9</v>
      </c>
      <c r="P218" s="306"/>
      <c r="Q218" s="10"/>
      <c r="R218" s="10"/>
      <c r="S218" s="10"/>
      <c r="T218" s="321"/>
      <c r="U218" s="309"/>
      <c r="V218" s="10"/>
      <c r="W218" s="10"/>
      <c r="X218" s="10"/>
      <c r="Y218" s="10"/>
      <c r="Z218" s="10"/>
      <c r="AA218" s="10"/>
      <c r="AB218" s="321"/>
      <c r="AD218" s="11"/>
      <c r="AE218" s="11"/>
      <c r="AF218" s="11"/>
      <c r="AG218" s="11"/>
      <c r="AH218" s="11"/>
      <c r="AI218" s="11"/>
      <c r="AJ218" s="11"/>
      <c r="AK218" s="11"/>
      <c r="AL218" s="11"/>
      <c r="AM218" s="11"/>
      <c r="AN218" s="309"/>
      <c r="AO218" s="10"/>
      <c r="AP218" s="10"/>
      <c r="AQ218" s="10"/>
      <c r="AR218" s="321"/>
      <c r="AT218" s="11"/>
      <c r="AU218" s="11"/>
      <c r="AV218" s="11"/>
      <c r="AW218" s="322"/>
      <c r="AX218" s="302"/>
    </row>
    <row r="219" spans="2:50" x14ac:dyDescent="0.25">
      <c r="B219" t="s">
        <v>2877</v>
      </c>
      <c r="C219" t="s">
        <v>2606</v>
      </c>
      <c r="D219" t="s">
        <v>2876</v>
      </c>
      <c r="K219" s="7">
        <f t="shared" si="7"/>
        <v>12</v>
      </c>
      <c r="P219" s="306"/>
      <c r="Q219" s="10"/>
      <c r="R219" s="10"/>
      <c r="S219" s="10"/>
      <c r="T219" s="321"/>
      <c r="U219" s="309"/>
      <c r="V219" s="10"/>
      <c r="W219" s="10"/>
      <c r="X219" s="10"/>
      <c r="Y219" s="10"/>
      <c r="Z219" s="10"/>
      <c r="AA219" s="10"/>
      <c r="AB219" s="321"/>
      <c r="AD219" s="11"/>
      <c r="AE219" s="11"/>
      <c r="AF219" s="11"/>
      <c r="AG219" s="11"/>
      <c r="AH219" s="11"/>
      <c r="AI219" s="11"/>
      <c r="AJ219" s="11"/>
      <c r="AK219" s="11"/>
      <c r="AL219" s="11"/>
      <c r="AM219" s="11"/>
      <c r="AN219" s="309"/>
      <c r="AO219" s="10"/>
      <c r="AP219" s="10"/>
      <c r="AQ219" s="10"/>
      <c r="AR219" s="321"/>
      <c r="AT219" s="11"/>
      <c r="AU219" s="11"/>
      <c r="AV219" s="11"/>
      <c r="AW219" s="322"/>
      <c r="AX219" s="302"/>
    </row>
    <row r="220" spans="2:50" x14ac:dyDescent="0.25">
      <c r="B220" t="s">
        <v>2878</v>
      </c>
      <c r="C220" t="s">
        <v>2236</v>
      </c>
      <c r="D220" t="s">
        <v>2876</v>
      </c>
      <c r="K220" s="7">
        <f t="shared" si="7"/>
        <v>11</v>
      </c>
      <c r="P220" s="306"/>
      <c r="Q220" s="10"/>
      <c r="R220" s="10"/>
      <c r="S220" s="10"/>
      <c r="T220" s="321"/>
      <c r="U220" s="309"/>
      <c r="V220" s="10"/>
      <c r="W220" s="10"/>
      <c r="X220" s="10"/>
      <c r="Y220" s="10"/>
      <c r="Z220" s="10"/>
      <c r="AA220" s="10"/>
      <c r="AB220" s="321"/>
      <c r="AD220" s="11"/>
      <c r="AE220" s="11"/>
      <c r="AF220" s="11"/>
      <c r="AG220" s="11"/>
      <c r="AH220" s="11"/>
      <c r="AI220" s="11"/>
      <c r="AJ220" s="11"/>
      <c r="AK220" s="11"/>
      <c r="AL220" s="11"/>
      <c r="AM220" s="11"/>
      <c r="AN220" s="309"/>
      <c r="AO220" s="10"/>
      <c r="AP220" s="10"/>
      <c r="AQ220" s="10"/>
      <c r="AR220" s="321"/>
      <c r="AT220" s="11"/>
      <c r="AU220" s="11"/>
      <c r="AV220" s="11"/>
      <c r="AW220" s="322"/>
      <c r="AX220" s="302"/>
    </row>
    <row r="221" spans="2:50" x14ac:dyDescent="0.25">
      <c r="B221" t="s">
        <v>2593</v>
      </c>
      <c r="C221" t="s">
        <v>2216</v>
      </c>
      <c r="D221" t="s">
        <v>2876</v>
      </c>
      <c r="K221" s="7">
        <f t="shared" si="7"/>
        <v>9</v>
      </c>
      <c r="P221" s="306"/>
      <c r="Q221" s="10"/>
      <c r="R221" s="10"/>
      <c r="S221" s="10"/>
      <c r="T221" s="321"/>
      <c r="U221" s="309"/>
      <c r="V221" s="10"/>
      <c r="W221" s="10"/>
      <c r="X221" s="10"/>
      <c r="Y221" s="10"/>
      <c r="Z221" s="10"/>
      <c r="AA221" s="10"/>
      <c r="AB221" s="321"/>
      <c r="AD221" s="11"/>
      <c r="AE221" s="11"/>
      <c r="AF221" s="11"/>
      <c r="AG221" s="11"/>
      <c r="AH221" s="11"/>
      <c r="AI221" s="11"/>
      <c r="AJ221" s="11"/>
      <c r="AK221" s="11"/>
      <c r="AL221" s="11"/>
      <c r="AM221" s="11"/>
      <c r="AN221" s="309"/>
      <c r="AO221" s="10"/>
      <c r="AP221" s="10"/>
      <c r="AQ221" s="10"/>
      <c r="AR221" s="321"/>
      <c r="AT221" s="11"/>
      <c r="AU221" s="11"/>
      <c r="AV221" s="11"/>
      <c r="AW221" s="322"/>
      <c r="AX221" s="302"/>
    </row>
    <row r="222" spans="2:50" x14ac:dyDescent="0.25">
      <c r="B222" t="s">
        <v>2594</v>
      </c>
      <c r="C222" t="s">
        <v>2879</v>
      </c>
      <c r="D222" t="s">
        <v>2876</v>
      </c>
      <c r="K222" s="7">
        <f t="shared" si="7"/>
        <v>9</v>
      </c>
      <c r="P222" s="306"/>
      <c r="Q222" s="10"/>
      <c r="R222" s="10"/>
      <c r="S222" s="10"/>
      <c r="T222" s="321"/>
      <c r="U222" s="309"/>
      <c r="V222" s="10"/>
      <c r="W222" s="10"/>
      <c r="X222" s="10"/>
      <c r="Y222" s="10"/>
      <c r="Z222" s="10"/>
      <c r="AA222" s="10"/>
      <c r="AB222" s="321"/>
      <c r="AD222" s="11"/>
      <c r="AE222" s="11"/>
      <c r="AF222" s="11"/>
      <c r="AG222" s="11"/>
      <c r="AH222" s="11"/>
      <c r="AI222" s="11"/>
      <c r="AJ222" s="11"/>
      <c r="AK222" s="11"/>
      <c r="AL222" s="11"/>
      <c r="AM222" s="11"/>
      <c r="AN222" s="309"/>
      <c r="AO222" s="10"/>
      <c r="AP222" s="10"/>
      <c r="AQ222" s="10"/>
      <c r="AR222" s="321"/>
      <c r="AT222" s="11"/>
      <c r="AU222" s="11"/>
      <c r="AV222" s="11"/>
      <c r="AW222" s="322"/>
      <c r="AX222" s="302"/>
    </row>
    <row r="223" spans="2:50" x14ac:dyDescent="0.25">
      <c r="B223" t="s">
        <v>2595</v>
      </c>
      <c r="C223" t="s">
        <v>2880</v>
      </c>
      <c r="D223" t="s">
        <v>2876</v>
      </c>
      <c r="K223" s="7">
        <f t="shared" si="7"/>
        <v>9</v>
      </c>
      <c r="P223" s="306"/>
      <c r="Q223" s="10"/>
      <c r="R223" s="10"/>
      <c r="S223" s="10"/>
      <c r="T223" s="321"/>
      <c r="U223" s="309"/>
      <c r="V223" s="10"/>
      <c r="W223" s="10"/>
      <c r="X223" s="10"/>
      <c r="Y223" s="10"/>
      <c r="Z223" s="10"/>
      <c r="AA223" s="10"/>
      <c r="AB223" s="321"/>
      <c r="AD223" s="11"/>
      <c r="AE223" s="11"/>
      <c r="AF223" s="11"/>
      <c r="AG223" s="11"/>
      <c r="AH223" s="11"/>
      <c r="AI223" s="11"/>
      <c r="AJ223" s="11"/>
      <c r="AK223" s="11"/>
      <c r="AL223" s="11"/>
      <c r="AM223" s="11"/>
      <c r="AN223" s="309"/>
      <c r="AO223" s="10"/>
      <c r="AP223" s="10"/>
      <c r="AQ223" s="10"/>
      <c r="AR223" s="321"/>
      <c r="AT223" s="11"/>
      <c r="AU223" s="11"/>
      <c r="AV223" s="11"/>
      <c r="AW223" s="322"/>
      <c r="AX223" s="302"/>
    </row>
    <row r="224" spans="2:50" x14ac:dyDescent="0.25">
      <c r="B224" t="s">
        <v>2596</v>
      </c>
      <c r="C224" t="s">
        <v>2669</v>
      </c>
      <c r="D224" t="s">
        <v>2876</v>
      </c>
      <c r="K224" s="7">
        <f t="shared" si="7"/>
        <v>9</v>
      </c>
      <c r="P224" s="306"/>
      <c r="Q224" s="10"/>
      <c r="R224" s="10"/>
      <c r="S224" s="10"/>
      <c r="T224" s="321"/>
      <c r="U224" s="309"/>
      <c r="V224" s="10"/>
      <c r="W224" s="10"/>
      <c r="X224" s="10"/>
      <c r="Y224" s="10"/>
      <c r="Z224" s="10"/>
      <c r="AA224" s="10"/>
      <c r="AB224" s="321"/>
      <c r="AD224" s="11"/>
      <c r="AE224" s="11"/>
      <c r="AF224" s="11"/>
      <c r="AG224" s="11"/>
      <c r="AH224" s="11"/>
      <c r="AI224" s="11"/>
      <c r="AJ224" s="11"/>
      <c r="AK224" s="11"/>
      <c r="AL224" s="11"/>
      <c r="AM224" s="11"/>
      <c r="AN224" s="309"/>
      <c r="AO224" s="10"/>
      <c r="AP224" s="10"/>
      <c r="AQ224" s="10"/>
      <c r="AR224" s="321"/>
      <c r="AT224" s="11"/>
      <c r="AU224" s="11"/>
      <c r="AV224" s="11"/>
      <c r="AW224" s="322"/>
      <c r="AX224" s="302"/>
    </row>
    <row r="225" spans="2:50" x14ac:dyDescent="0.25">
      <c r="B225" t="s">
        <v>2599</v>
      </c>
      <c r="C225" t="s">
        <v>2696</v>
      </c>
      <c r="D225" t="s">
        <v>2876</v>
      </c>
      <c r="K225" s="7">
        <f t="shared" si="7"/>
        <v>9</v>
      </c>
      <c r="P225" s="306"/>
      <c r="Q225" s="10"/>
      <c r="R225" s="10"/>
      <c r="S225" s="10"/>
      <c r="T225" s="321"/>
      <c r="U225" s="309"/>
      <c r="V225" s="10"/>
      <c r="W225" s="10"/>
      <c r="X225" s="10"/>
      <c r="Y225" s="10"/>
      <c r="Z225" s="10"/>
      <c r="AA225" s="10"/>
      <c r="AB225" s="321"/>
      <c r="AD225" s="11"/>
      <c r="AE225" s="11"/>
      <c r="AF225" s="11"/>
      <c r="AG225" s="11"/>
      <c r="AH225" s="11"/>
      <c r="AI225" s="11"/>
      <c r="AJ225" s="11"/>
      <c r="AK225" s="11"/>
      <c r="AL225" s="11"/>
      <c r="AM225" s="11"/>
      <c r="AN225" s="309"/>
      <c r="AO225" s="10"/>
      <c r="AP225" s="10"/>
      <c r="AQ225" s="10"/>
      <c r="AR225" s="321"/>
      <c r="AT225" s="11"/>
      <c r="AU225" s="11"/>
      <c r="AV225" s="11"/>
      <c r="AW225" s="322"/>
      <c r="AX225" s="302"/>
    </row>
    <row r="226" spans="2:50" x14ac:dyDescent="0.25">
      <c r="B226" t="s">
        <v>2600</v>
      </c>
      <c r="C226" t="s">
        <v>2881</v>
      </c>
      <c r="D226" t="s">
        <v>2876</v>
      </c>
      <c r="K226" s="7">
        <f t="shared" si="7"/>
        <v>9</v>
      </c>
      <c r="P226" s="306"/>
      <c r="Q226" s="10"/>
      <c r="R226" s="10"/>
      <c r="S226" s="10"/>
      <c r="T226" s="321"/>
      <c r="U226" s="309"/>
      <c r="V226" s="10"/>
      <c r="W226" s="10"/>
      <c r="X226" s="10"/>
      <c r="Y226" s="10"/>
      <c r="Z226" s="10"/>
      <c r="AA226" s="10"/>
      <c r="AB226" s="321"/>
      <c r="AD226" s="11"/>
      <c r="AE226" s="11"/>
      <c r="AF226" s="11"/>
      <c r="AG226" s="11"/>
      <c r="AH226" s="11"/>
      <c r="AI226" s="11"/>
      <c r="AJ226" s="11"/>
      <c r="AK226" s="11"/>
      <c r="AL226" s="11"/>
      <c r="AM226" s="11"/>
      <c r="AN226" s="309"/>
      <c r="AO226" s="10"/>
      <c r="AP226" s="10"/>
      <c r="AQ226" s="10"/>
      <c r="AR226" s="321"/>
      <c r="AT226" s="11"/>
      <c r="AU226" s="11"/>
      <c r="AV226" s="11"/>
      <c r="AW226" s="322"/>
      <c r="AX226" s="302"/>
    </row>
    <row r="227" spans="2:50" x14ac:dyDescent="0.25">
      <c r="B227" t="s">
        <v>2602</v>
      </c>
      <c r="C227" t="s">
        <v>2882</v>
      </c>
      <c r="D227" t="s">
        <v>2876</v>
      </c>
      <c r="K227" s="7">
        <f t="shared" si="7"/>
        <v>10</v>
      </c>
      <c r="P227" s="306"/>
      <c r="Q227" s="10"/>
      <c r="R227" s="10"/>
      <c r="S227" s="10"/>
      <c r="T227" s="321"/>
      <c r="U227" s="309"/>
      <c r="V227" s="10"/>
      <c r="W227" s="10"/>
      <c r="X227" s="10"/>
      <c r="Y227" s="10"/>
      <c r="Z227" s="10"/>
      <c r="AA227" s="10"/>
      <c r="AB227" s="321"/>
      <c r="AD227" s="11"/>
      <c r="AE227" s="11"/>
      <c r="AF227" s="11"/>
      <c r="AG227" s="11"/>
      <c r="AH227" s="11"/>
      <c r="AI227" s="11"/>
      <c r="AJ227" s="11"/>
      <c r="AK227" s="11"/>
      <c r="AL227" s="11"/>
      <c r="AM227" s="11"/>
      <c r="AN227" s="309"/>
      <c r="AO227" s="10"/>
      <c r="AP227" s="10"/>
      <c r="AQ227" s="10"/>
      <c r="AR227" s="321"/>
      <c r="AT227" s="11"/>
      <c r="AU227" s="11"/>
      <c r="AV227" s="11"/>
      <c r="AW227" s="322"/>
      <c r="AX227" s="302"/>
    </row>
    <row r="228" spans="2:50" x14ac:dyDescent="0.25">
      <c r="B228" t="s">
        <v>2603</v>
      </c>
      <c r="C228" t="s">
        <v>2883</v>
      </c>
      <c r="D228" t="s">
        <v>2876</v>
      </c>
      <c r="K228" s="7">
        <f t="shared" si="7"/>
        <v>10</v>
      </c>
      <c r="P228" s="306"/>
      <c r="Q228" s="10"/>
      <c r="R228" s="10"/>
      <c r="S228" s="10"/>
      <c r="T228" s="321"/>
      <c r="U228" s="309"/>
      <c r="V228" s="10"/>
      <c r="W228" s="10"/>
      <c r="X228" s="10"/>
      <c r="Y228" s="10"/>
      <c r="Z228" s="10"/>
      <c r="AA228" s="10"/>
      <c r="AB228" s="321"/>
      <c r="AD228" s="11"/>
      <c r="AE228" s="11"/>
      <c r="AF228" s="11"/>
      <c r="AG228" s="11"/>
      <c r="AH228" s="11"/>
      <c r="AI228" s="11"/>
      <c r="AJ228" s="11"/>
      <c r="AK228" s="11"/>
      <c r="AL228" s="11"/>
      <c r="AM228" s="11"/>
      <c r="AN228" s="309"/>
      <c r="AO228" s="10"/>
      <c r="AP228" s="10"/>
      <c r="AQ228" s="10"/>
      <c r="AR228" s="321"/>
      <c r="AT228" s="11"/>
      <c r="AU228" s="11"/>
      <c r="AV228" s="11"/>
      <c r="AW228" s="322"/>
      <c r="AX228" s="302"/>
    </row>
    <row r="229" spans="2:50" x14ac:dyDescent="0.25">
      <c r="B229" t="s">
        <v>2601</v>
      </c>
      <c r="C229" t="s">
        <v>2884</v>
      </c>
      <c r="D229" t="s">
        <v>2876</v>
      </c>
      <c r="K229" s="7">
        <f t="shared" si="7"/>
        <v>9</v>
      </c>
      <c r="P229" s="306"/>
      <c r="Q229" s="10"/>
      <c r="R229" s="10"/>
      <c r="S229" s="10"/>
      <c r="T229" s="321"/>
      <c r="U229" s="309"/>
      <c r="V229" s="10"/>
      <c r="W229" s="10"/>
      <c r="X229" s="10"/>
      <c r="Y229" s="10"/>
      <c r="Z229" s="10"/>
      <c r="AA229" s="10"/>
      <c r="AB229" s="321"/>
      <c r="AD229" s="11"/>
      <c r="AE229" s="11"/>
      <c r="AF229" s="11"/>
      <c r="AG229" s="11"/>
      <c r="AH229" s="11"/>
      <c r="AI229" s="11"/>
      <c r="AJ229" s="11"/>
      <c r="AK229" s="11"/>
      <c r="AL229" s="11"/>
      <c r="AM229" s="11"/>
      <c r="AN229" s="309"/>
      <c r="AO229" s="10"/>
      <c r="AP229" s="10"/>
      <c r="AQ229" s="10"/>
      <c r="AR229" s="321"/>
      <c r="AT229" s="11"/>
      <c r="AU229" s="11"/>
      <c r="AV229" s="11"/>
      <c r="AW229" s="322"/>
      <c r="AX229" s="302"/>
    </row>
    <row r="230" spans="2:50" x14ac:dyDescent="0.25">
      <c r="B230" t="s">
        <v>2604</v>
      </c>
      <c r="C230" t="s">
        <v>15</v>
      </c>
      <c r="D230" t="s">
        <v>2885</v>
      </c>
      <c r="K230" s="7">
        <f t="shared" si="7"/>
        <v>9</v>
      </c>
      <c r="P230" s="306"/>
      <c r="Q230" s="10"/>
      <c r="R230" s="10"/>
      <c r="S230" s="10"/>
      <c r="T230" s="321"/>
      <c r="U230" s="309"/>
      <c r="V230" s="10"/>
      <c r="W230" s="10"/>
      <c r="X230" s="10"/>
      <c r="Y230" s="10"/>
      <c r="Z230" s="10"/>
      <c r="AA230" s="10"/>
      <c r="AB230" s="321"/>
      <c r="AD230" s="11"/>
      <c r="AE230" s="11"/>
      <c r="AF230" s="11"/>
      <c r="AG230" s="11"/>
      <c r="AH230" s="11"/>
      <c r="AI230" s="11"/>
      <c r="AJ230" s="11"/>
      <c r="AK230" s="11"/>
      <c r="AL230" s="11"/>
      <c r="AM230" s="11"/>
      <c r="AN230" s="309"/>
      <c r="AO230" s="10"/>
      <c r="AP230" s="10"/>
      <c r="AQ230" s="10"/>
      <c r="AR230" s="321"/>
      <c r="AT230" s="11"/>
      <c r="AU230" s="11"/>
      <c r="AV230" s="11"/>
      <c r="AW230" s="322"/>
      <c r="AX230" s="302"/>
    </row>
    <row r="231" spans="2:50" x14ac:dyDescent="0.25">
      <c r="B231" t="s">
        <v>2605</v>
      </c>
      <c r="C231" t="s">
        <v>1879</v>
      </c>
      <c r="D231" t="s">
        <v>2885</v>
      </c>
      <c r="K231" s="7">
        <f t="shared" si="7"/>
        <v>9</v>
      </c>
      <c r="P231" s="306"/>
      <c r="Q231" s="10"/>
      <c r="R231" s="10"/>
      <c r="S231" s="10"/>
      <c r="T231" s="321"/>
      <c r="U231" s="309"/>
      <c r="V231" s="10"/>
      <c r="W231" s="10"/>
      <c r="X231" s="10"/>
      <c r="Y231" s="10"/>
      <c r="Z231" s="10"/>
      <c r="AA231" s="10"/>
      <c r="AB231" s="321"/>
      <c r="AD231" s="11"/>
      <c r="AE231" s="11"/>
      <c r="AF231" s="11"/>
      <c r="AG231" s="11"/>
      <c r="AH231" s="11"/>
      <c r="AI231" s="11"/>
      <c r="AJ231" s="11"/>
      <c r="AK231" s="11"/>
      <c r="AL231" s="11"/>
      <c r="AM231" s="11"/>
      <c r="AN231" s="309"/>
      <c r="AO231" s="10"/>
      <c r="AP231" s="10"/>
      <c r="AQ231" s="10"/>
      <c r="AR231" s="321"/>
      <c r="AT231" s="11"/>
      <c r="AU231" s="11"/>
      <c r="AV231" s="11"/>
      <c r="AW231" s="322"/>
      <c r="AX231" s="302"/>
    </row>
    <row r="232" spans="2:50" x14ac:dyDescent="0.25">
      <c r="B232" t="s">
        <v>2886</v>
      </c>
      <c r="C232" t="s">
        <v>2606</v>
      </c>
      <c r="D232" t="s">
        <v>2885</v>
      </c>
      <c r="K232" s="7">
        <f t="shared" si="7"/>
        <v>12</v>
      </c>
      <c r="P232" s="306"/>
      <c r="Q232" s="10"/>
      <c r="R232" s="10"/>
      <c r="S232" s="10"/>
      <c r="T232" s="321"/>
      <c r="U232" s="309"/>
      <c r="V232" s="10"/>
      <c r="W232" s="10"/>
      <c r="X232" s="10"/>
      <c r="Y232" s="10"/>
      <c r="Z232" s="10"/>
      <c r="AA232" s="10"/>
      <c r="AB232" s="321"/>
      <c r="AD232" s="11"/>
      <c r="AE232" s="11"/>
      <c r="AF232" s="11"/>
      <c r="AG232" s="11"/>
      <c r="AH232" s="11"/>
      <c r="AI232" s="11"/>
      <c r="AJ232" s="11"/>
      <c r="AK232" s="11"/>
      <c r="AL232" s="11"/>
      <c r="AM232" s="11"/>
      <c r="AN232" s="309"/>
      <c r="AO232" s="10"/>
      <c r="AP232" s="10"/>
      <c r="AQ232" s="10"/>
      <c r="AR232" s="321"/>
      <c r="AT232" s="11"/>
      <c r="AU232" s="11"/>
      <c r="AV232" s="11"/>
      <c r="AW232" s="322"/>
      <c r="AX232" s="302"/>
    </row>
    <row r="233" spans="2:50" x14ac:dyDescent="0.25">
      <c r="B233" t="s">
        <v>2607</v>
      </c>
      <c r="C233" t="s">
        <v>2608</v>
      </c>
      <c r="D233" t="s">
        <v>2885</v>
      </c>
      <c r="K233" s="7">
        <f t="shared" si="7"/>
        <v>9</v>
      </c>
      <c r="P233" s="306"/>
      <c r="Q233" s="10"/>
      <c r="R233" s="10"/>
      <c r="S233" s="10"/>
      <c r="T233" s="321"/>
      <c r="U233" s="309"/>
      <c r="V233" s="10"/>
      <c r="W233" s="10"/>
      <c r="X233" s="10"/>
      <c r="Y233" s="10"/>
      <c r="Z233" s="10"/>
      <c r="AA233" s="10"/>
      <c r="AB233" s="321"/>
      <c r="AD233" s="11"/>
      <c r="AE233" s="11"/>
      <c r="AF233" s="11"/>
      <c r="AG233" s="11"/>
      <c r="AH233" s="11"/>
      <c r="AI233" s="11"/>
      <c r="AJ233" s="11"/>
      <c r="AK233" s="11"/>
      <c r="AL233" s="11"/>
      <c r="AM233" s="11"/>
      <c r="AN233" s="309"/>
      <c r="AO233" s="10"/>
      <c r="AP233" s="10"/>
      <c r="AQ233" s="10"/>
      <c r="AR233" s="321"/>
      <c r="AT233" s="11"/>
      <c r="AU233" s="11"/>
      <c r="AV233" s="11"/>
      <c r="AW233" s="322"/>
      <c r="AX233" s="302"/>
    </row>
    <row r="234" spans="2:50" x14ac:dyDescent="0.25">
      <c r="B234" t="s">
        <v>2609</v>
      </c>
      <c r="C234" t="s">
        <v>2610</v>
      </c>
      <c r="D234" t="s">
        <v>2885</v>
      </c>
      <c r="K234" s="7">
        <f t="shared" si="7"/>
        <v>9</v>
      </c>
      <c r="P234" s="306"/>
      <c r="Q234" s="10"/>
      <c r="R234" s="10"/>
      <c r="S234" s="10"/>
      <c r="T234" s="321"/>
      <c r="U234" s="309"/>
      <c r="V234" s="10"/>
      <c r="W234" s="10"/>
      <c r="X234" s="10"/>
      <c r="Y234" s="10"/>
      <c r="Z234" s="10"/>
      <c r="AA234" s="10"/>
      <c r="AB234" s="321"/>
      <c r="AD234" s="11"/>
      <c r="AE234" s="11"/>
      <c r="AF234" s="11"/>
      <c r="AG234" s="11"/>
      <c r="AH234" s="11"/>
      <c r="AI234" s="11"/>
      <c r="AJ234" s="11"/>
      <c r="AK234" s="11"/>
      <c r="AL234" s="11"/>
      <c r="AM234" s="11"/>
      <c r="AN234" s="309"/>
      <c r="AO234" s="10"/>
      <c r="AP234" s="10"/>
      <c r="AQ234" s="10"/>
      <c r="AR234" s="321"/>
      <c r="AT234" s="11"/>
      <c r="AU234" s="11"/>
      <c r="AV234" s="11"/>
      <c r="AW234" s="322"/>
      <c r="AX234" s="302"/>
    </row>
    <row r="235" spans="2:50" x14ac:dyDescent="0.25">
      <c r="B235" t="s">
        <v>2611</v>
      </c>
      <c r="C235" t="s">
        <v>2612</v>
      </c>
      <c r="D235" t="s">
        <v>2885</v>
      </c>
      <c r="K235" s="7">
        <f t="shared" si="7"/>
        <v>9</v>
      </c>
      <c r="P235" s="306"/>
      <c r="Q235" s="10"/>
      <c r="R235" s="10"/>
      <c r="S235" s="10"/>
      <c r="T235" s="321"/>
      <c r="U235" s="309"/>
      <c r="V235" s="10"/>
      <c r="W235" s="10"/>
      <c r="X235" s="10"/>
      <c r="Y235" s="10"/>
      <c r="Z235" s="10"/>
      <c r="AA235" s="10"/>
      <c r="AB235" s="321"/>
      <c r="AD235" s="11"/>
      <c r="AE235" s="11"/>
      <c r="AF235" s="11"/>
      <c r="AG235" s="11"/>
      <c r="AH235" s="11"/>
      <c r="AI235" s="11"/>
      <c r="AJ235" s="11"/>
      <c r="AK235" s="11"/>
      <c r="AL235" s="11"/>
      <c r="AM235" s="11"/>
      <c r="AN235" s="309"/>
      <c r="AO235" s="10"/>
      <c r="AP235" s="10"/>
      <c r="AQ235" s="10"/>
      <c r="AR235" s="321"/>
      <c r="AT235" s="11"/>
      <c r="AU235" s="11"/>
      <c r="AV235" s="11"/>
      <c r="AW235" s="322"/>
      <c r="AX235" s="302"/>
    </row>
    <row r="236" spans="2:50" x14ac:dyDescent="0.25">
      <c r="B236" t="s">
        <v>2613</v>
      </c>
      <c r="C236" t="s">
        <v>2614</v>
      </c>
      <c r="D236" t="s">
        <v>2885</v>
      </c>
      <c r="K236" s="7">
        <f t="shared" si="7"/>
        <v>9</v>
      </c>
      <c r="P236" s="306"/>
      <c r="Q236" s="10"/>
      <c r="R236" s="10"/>
      <c r="S236" s="10"/>
      <c r="T236" s="321"/>
      <c r="U236" s="309"/>
      <c r="V236" s="10"/>
      <c r="W236" s="10"/>
      <c r="X236" s="10"/>
      <c r="Y236" s="10"/>
      <c r="Z236" s="10"/>
      <c r="AA236" s="10"/>
      <c r="AB236" s="321"/>
      <c r="AD236" s="11"/>
      <c r="AE236" s="11"/>
      <c r="AF236" s="11"/>
      <c r="AG236" s="11"/>
      <c r="AH236" s="11"/>
      <c r="AI236" s="11"/>
      <c r="AJ236" s="11"/>
      <c r="AK236" s="11"/>
      <c r="AL236" s="11"/>
      <c r="AM236" s="11"/>
      <c r="AN236" s="309"/>
      <c r="AO236" s="10"/>
      <c r="AP236" s="10"/>
      <c r="AQ236" s="10"/>
      <c r="AR236" s="321"/>
      <c r="AT236" s="11"/>
      <c r="AU236" s="11"/>
      <c r="AV236" s="11"/>
      <c r="AW236" s="322"/>
      <c r="AX236" s="302"/>
    </row>
    <row r="237" spans="2:50" x14ac:dyDescent="0.25">
      <c r="B237" t="s">
        <v>2615</v>
      </c>
      <c r="C237" t="s">
        <v>2616</v>
      </c>
      <c r="D237" t="s">
        <v>2885</v>
      </c>
      <c r="K237" s="7">
        <f t="shared" si="7"/>
        <v>9</v>
      </c>
      <c r="P237" s="306"/>
      <c r="Q237" s="10"/>
      <c r="R237" s="10"/>
      <c r="S237" s="10"/>
      <c r="T237" s="321"/>
      <c r="U237" s="309"/>
      <c r="V237" s="10"/>
      <c r="W237" s="10"/>
      <c r="X237" s="10"/>
      <c r="Y237" s="10"/>
      <c r="Z237" s="10"/>
      <c r="AA237" s="10"/>
      <c r="AB237" s="321"/>
      <c r="AD237" s="11"/>
      <c r="AE237" s="11"/>
      <c r="AF237" s="11"/>
      <c r="AG237" s="11"/>
      <c r="AH237" s="11"/>
      <c r="AI237" s="11"/>
      <c r="AJ237" s="11"/>
      <c r="AK237" s="11"/>
      <c r="AL237" s="11"/>
      <c r="AM237" s="11"/>
      <c r="AN237" s="309"/>
      <c r="AO237" s="10"/>
      <c r="AP237" s="10"/>
      <c r="AQ237" s="10"/>
      <c r="AR237" s="321"/>
      <c r="AT237" s="11"/>
      <c r="AU237" s="11"/>
      <c r="AV237" s="11"/>
      <c r="AW237" s="322"/>
      <c r="AX237" s="302"/>
    </row>
    <row r="238" spans="2:50" x14ac:dyDescent="0.25">
      <c r="B238" t="s">
        <v>2617</v>
      </c>
      <c r="C238" t="s">
        <v>2618</v>
      </c>
      <c r="D238" t="s">
        <v>2885</v>
      </c>
      <c r="K238" s="7">
        <f t="shared" si="7"/>
        <v>9</v>
      </c>
      <c r="P238" s="306"/>
      <c r="Q238" s="10"/>
      <c r="R238" s="10"/>
      <c r="S238" s="10"/>
      <c r="T238" s="321"/>
      <c r="U238" s="309"/>
      <c r="V238" s="10"/>
      <c r="W238" s="10"/>
      <c r="X238" s="10"/>
      <c r="Y238" s="10"/>
      <c r="Z238" s="10"/>
      <c r="AA238" s="10"/>
      <c r="AB238" s="321"/>
      <c r="AD238" s="11"/>
      <c r="AE238" s="11"/>
      <c r="AF238" s="11"/>
      <c r="AG238" s="11"/>
      <c r="AH238" s="11"/>
      <c r="AI238" s="11"/>
      <c r="AJ238" s="11"/>
      <c r="AK238" s="11"/>
      <c r="AL238" s="11"/>
      <c r="AM238" s="11"/>
      <c r="AN238" s="309"/>
      <c r="AO238" s="10"/>
      <c r="AP238" s="10"/>
      <c r="AQ238" s="10"/>
      <c r="AR238" s="321"/>
      <c r="AT238" s="11"/>
      <c r="AU238" s="11"/>
      <c r="AV238" s="11"/>
      <c r="AW238" s="322"/>
      <c r="AX238" s="302"/>
    </row>
    <row r="239" spans="2:50" x14ac:dyDescent="0.25">
      <c r="B239" t="s">
        <v>2619</v>
      </c>
      <c r="C239" t="s">
        <v>2620</v>
      </c>
      <c r="D239" t="s">
        <v>2885</v>
      </c>
      <c r="K239" s="7">
        <f t="shared" si="7"/>
        <v>9</v>
      </c>
      <c r="P239" s="306"/>
      <c r="Q239" s="10"/>
      <c r="R239" s="10"/>
      <c r="S239" s="10"/>
      <c r="T239" s="321"/>
      <c r="U239" s="309"/>
      <c r="V239" s="10"/>
      <c r="W239" s="10"/>
      <c r="X239" s="10"/>
      <c r="Y239" s="10"/>
      <c r="Z239" s="10"/>
      <c r="AA239" s="10"/>
      <c r="AB239" s="321"/>
      <c r="AD239" s="11"/>
      <c r="AE239" s="11"/>
      <c r="AF239" s="11"/>
      <c r="AG239" s="11"/>
      <c r="AH239" s="11"/>
      <c r="AI239" s="11"/>
      <c r="AJ239" s="11"/>
      <c r="AK239" s="11"/>
      <c r="AL239" s="11"/>
      <c r="AM239" s="11"/>
      <c r="AN239" s="309"/>
      <c r="AO239" s="10"/>
      <c r="AP239" s="10"/>
      <c r="AQ239" s="10"/>
      <c r="AR239" s="321"/>
      <c r="AT239" s="11"/>
      <c r="AU239" s="11"/>
      <c r="AV239" s="11"/>
      <c r="AW239" s="322"/>
      <c r="AX239" s="302"/>
    </row>
    <row r="240" spans="2:50" x14ac:dyDescent="0.25">
      <c r="B240" t="s">
        <v>25</v>
      </c>
      <c r="C240" t="s">
        <v>2887</v>
      </c>
      <c r="K240" s="7">
        <f t="shared" si="7"/>
        <v>2</v>
      </c>
      <c r="P240" s="306"/>
      <c r="Q240" s="10"/>
      <c r="R240" s="10"/>
      <c r="S240" s="10"/>
      <c r="T240" s="321"/>
      <c r="U240" s="309"/>
      <c r="V240" s="10"/>
      <c r="W240" s="10"/>
      <c r="X240" s="10"/>
      <c r="Y240" s="10"/>
      <c r="Z240" s="10"/>
      <c r="AA240" s="10"/>
      <c r="AB240" s="321"/>
      <c r="AD240" s="11"/>
      <c r="AE240" s="11"/>
      <c r="AF240" s="11"/>
      <c r="AG240" s="11"/>
      <c r="AH240" s="11"/>
      <c r="AI240" s="11"/>
      <c r="AJ240" s="11"/>
      <c r="AK240" s="11"/>
      <c r="AL240" s="11"/>
      <c r="AM240" s="11"/>
      <c r="AN240" s="309"/>
      <c r="AO240" s="10"/>
      <c r="AP240" s="10"/>
      <c r="AQ240" s="10"/>
      <c r="AR240" s="321"/>
      <c r="AT240" s="11"/>
      <c r="AU240" s="11"/>
      <c r="AV240" s="11"/>
      <c r="AW240" s="322"/>
      <c r="AX240" s="302"/>
    </row>
    <row r="241" spans="2:50" x14ac:dyDescent="0.25">
      <c r="B241" t="s">
        <v>192</v>
      </c>
      <c r="C241" t="s">
        <v>230</v>
      </c>
      <c r="K241" s="7">
        <f t="shared" si="7"/>
        <v>2</v>
      </c>
      <c r="P241" s="306"/>
      <c r="Q241" s="10"/>
      <c r="R241" s="10"/>
      <c r="S241" s="10"/>
      <c r="T241" s="321"/>
      <c r="U241" s="309"/>
      <c r="V241" s="10"/>
      <c r="W241" s="10"/>
      <c r="X241" s="10"/>
      <c r="Y241" s="10"/>
      <c r="Z241" s="10"/>
      <c r="AA241" s="10"/>
      <c r="AB241" s="321"/>
      <c r="AD241" s="11"/>
      <c r="AE241" s="11"/>
      <c r="AF241" s="11"/>
      <c r="AG241" s="11"/>
      <c r="AH241" s="11"/>
      <c r="AI241" s="11"/>
      <c r="AJ241" s="11"/>
      <c r="AK241" s="11"/>
      <c r="AL241" s="11"/>
      <c r="AM241" s="11"/>
      <c r="AO241" s="11"/>
      <c r="AP241" s="11"/>
      <c r="AQ241" s="11"/>
      <c r="AR241" s="11"/>
      <c r="AT241" s="11"/>
      <c r="AU241" s="11"/>
      <c r="AV241" s="11"/>
      <c r="AW241" s="302"/>
      <c r="AX241" s="302"/>
    </row>
    <row r="242" spans="2:50" x14ac:dyDescent="0.25">
      <c r="Q242" s="11"/>
      <c r="R242" s="11"/>
      <c r="S242" s="11"/>
      <c r="T242" s="11"/>
      <c r="V242" s="11"/>
      <c r="W242" s="11"/>
      <c r="X242" s="11"/>
      <c r="Y242" s="11"/>
      <c r="Z242" s="11"/>
      <c r="AA242" s="11"/>
      <c r="AB242" s="11"/>
      <c r="AD242" s="11"/>
      <c r="AE242" s="11"/>
      <c r="AF242" s="11"/>
      <c r="AG242" s="11"/>
      <c r="AH242" s="11"/>
      <c r="AI242" s="11"/>
      <c r="AJ242" s="11"/>
      <c r="AK242" s="11"/>
      <c r="AL242" s="11"/>
      <c r="AM242" s="11"/>
      <c r="AO242" s="11"/>
      <c r="AP242" s="11"/>
      <c r="AQ242" s="11"/>
      <c r="AR242" s="11"/>
      <c r="AT242" s="11"/>
      <c r="AU242" s="11"/>
      <c r="AV242" s="11"/>
      <c r="AW242" s="302"/>
      <c r="AX242" s="302"/>
    </row>
    <row r="243" spans="2:50" x14ac:dyDescent="0.25">
      <c r="Q243" s="11"/>
      <c r="R243" s="11"/>
      <c r="S243" s="11"/>
      <c r="T243" s="11"/>
      <c r="V243" s="11"/>
      <c r="W243" s="11"/>
      <c r="X243" s="11"/>
      <c r="Y243" s="11"/>
      <c r="Z243" s="11"/>
      <c r="AA243" s="11"/>
      <c r="AB243" s="11"/>
      <c r="AD243" s="11"/>
      <c r="AE243" s="11"/>
      <c r="AF243" s="11"/>
      <c r="AG243" s="11"/>
      <c r="AH243" s="11"/>
      <c r="AI243" s="11"/>
      <c r="AJ243" s="11"/>
      <c r="AK243" s="11"/>
      <c r="AL243" s="11"/>
      <c r="AM243" s="11"/>
      <c r="AO243" s="11"/>
      <c r="AP243" s="11"/>
      <c r="AQ243" s="11"/>
      <c r="AR243" s="11"/>
      <c r="AT243" s="11"/>
      <c r="AU243" s="11"/>
      <c r="AV243" s="11"/>
      <c r="AW243" s="302"/>
      <c r="AX243" s="302"/>
    </row>
  </sheetData>
  <autoFilter ref="B2:L241"/>
  <mergeCells count="1">
    <mergeCell ref="N1:AX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K223"/>
  <sheetViews>
    <sheetView workbookViewId="0"/>
  </sheetViews>
  <sheetFormatPr defaultRowHeight="15" x14ac:dyDescent="0.25"/>
  <cols>
    <col min="3" max="3" width="73.42578125" customWidth="1"/>
    <col min="4" max="4" width="56.85546875" customWidth="1"/>
  </cols>
  <sheetData>
    <row r="1" spans="2:11" ht="45" x14ac:dyDescent="0.25">
      <c r="I1" s="292" t="s">
        <v>3099</v>
      </c>
      <c r="J1" s="13"/>
      <c r="K1" s="292" t="s">
        <v>3100</v>
      </c>
    </row>
    <row r="2" spans="2:11" ht="31.5" x14ac:dyDescent="0.25">
      <c r="B2" s="217" t="s">
        <v>9</v>
      </c>
      <c r="C2" s="217" t="s">
        <v>10</v>
      </c>
      <c r="D2" s="217" t="s">
        <v>2312</v>
      </c>
      <c r="E2" s="256" t="s">
        <v>2319</v>
      </c>
      <c r="F2" s="258" t="s">
        <v>2208</v>
      </c>
      <c r="G2" s="256" t="s">
        <v>1875</v>
      </c>
      <c r="H2" s="258" t="s">
        <v>2357</v>
      </c>
      <c r="I2" s="258">
        <f>MIN(J:J)</f>
        <v>2</v>
      </c>
      <c r="J2" s="293" t="s">
        <v>3098</v>
      </c>
      <c r="K2" s="258">
        <f>MAX(J:J)</f>
        <v>5</v>
      </c>
    </row>
    <row r="3" spans="2:11" x14ac:dyDescent="0.25">
      <c r="B3" s="13" t="s">
        <v>1650</v>
      </c>
      <c r="C3" s="13" t="s">
        <v>1508</v>
      </c>
      <c r="D3" s="13"/>
      <c r="J3">
        <f>LEN(TRIM(B3))</f>
        <v>3</v>
      </c>
    </row>
    <row r="4" spans="2:11" x14ac:dyDescent="0.25">
      <c r="B4" s="13" t="s">
        <v>1651</v>
      </c>
      <c r="C4" s="13" t="s">
        <v>1509</v>
      </c>
      <c r="D4" s="13"/>
      <c r="J4" s="7">
        <f t="shared" ref="J4:J67" si="0">LEN(TRIM(B4))</f>
        <v>4</v>
      </c>
    </row>
    <row r="5" spans="2:11" x14ac:dyDescent="0.25">
      <c r="B5" s="13" t="s">
        <v>1652</v>
      </c>
      <c r="C5" s="13" t="s">
        <v>1510</v>
      </c>
      <c r="D5" s="13"/>
      <c r="J5" s="7">
        <f t="shared" si="0"/>
        <v>4</v>
      </c>
    </row>
    <row r="6" spans="2:11" x14ac:dyDescent="0.25">
      <c r="B6" s="13" t="s">
        <v>1653</v>
      </c>
      <c r="C6" s="13" t="s">
        <v>1204</v>
      </c>
      <c r="D6" s="13"/>
      <c r="J6" s="7">
        <f t="shared" si="0"/>
        <v>4</v>
      </c>
    </row>
    <row r="7" spans="2:11" x14ac:dyDescent="0.25">
      <c r="B7" s="13" t="s">
        <v>1654</v>
      </c>
      <c r="C7" s="13" t="s">
        <v>1511</v>
      </c>
      <c r="D7" s="13"/>
      <c r="J7" s="7">
        <f t="shared" si="0"/>
        <v>4</v>
      </c>
    </row>
    <row r="8" spans="2:11" x14ac:dyDescent="0.25">
      <c r="B8" s="13" t="s">
        <v>1655</v>
      </c>
      <c r="C8" s="13" t="s">
        <v>1512</v>
      </c>
      <c r="D8" s="13"/>
      <c r="J8" s="7">
        <f t="shared" si="0"/>
        <v>4</v>
      </c>
    </row>
    <row r="9" spans="2:11" x14ac:dyDescent="0.25">
      <c r="B9" s="13" t="s">
        <v>1656</v>
      </c>
      <c r="C9" s="13" t="s">
        <v>1509</v>
      </c>
      <c r="D9" s="13"/>
      <c r="J9" s="7">
        <f t="shared" si="0"/>
        <v>5</v>
      </c>
    </row>
    <row r="10" spans="2:11" x14ac:dyDescent="0.25">
      <c r="B10" s="13" t="s">
        <v>1657</v>
      </c>
      <c r="C10" s="13" t="s">
        <v>1510</v>
      </c>
      <c r="D10" s="13"/>
      <c r="J10" s="7">
        <f t="shared" si="0"/>
        <v>5</v>
      </c>
    </row>
    <row r="11" spans="2:11" x14ac:dyDescent="0.25">
      <c r="B11" s="13" t="s">
        <v>1658</v>
      </c>
      <c r="C11" s="13" t="s">
        <v>1204</v>
      </c>
      <c r="D11" s="13"/>
      <c r="J11" s="7">
        <f t="shared" si="0"/>
        <v>5</v>
      </c>
    </row>
    <row r="12" spans="2:11" x14ac:dyDescent="0.25">
      <c r="B12" s="13" t="s">
        <v>1659</v>
      </c>
      <c r="C12" s="13" t="s">
        <v>1511</v>
      </c>
      <c r="D12" s="13"/>
      <c r="J12" s="7">
        <f t="shared" si="0"/>
        <v>5</v>
      </c>
    </row>
    <row r="13" spans="2:11" x14ac:dyDescent="0.25">
      <c r="B13" s="13" t="s">
        <v>1660</v>
      </c>
      <c r="C13" s="13" t="s">
        <v>1512</v>
      </c>
      <c r="D13" s="13"/>
      <c r="J13" s="7">
        <f t="shared" si="0"/>
        <v>5</v>
      </c>
    </row>
    <row r="14" spans="2:11" x14ac:dyDescent="0.25">
      <c r="B14" s="13" t="s">
        <v>1452</v>
      </c>
      <c r="C14" s="13" t="s">
        <v>1205</v>
      </c>
      <c r="D14" s="13"/>
      <c r="J14" s="7">
        <f t="shared" si="0"/>
        <v>3</v>
      </c>
    </row>
    <row r="15" spans="2:11" x14ac:dyDescent="0.25">
      <c r="B15" s="13" t="s">
        <v>1661</v>
      </c>
      <c r="C15" s="13" t="s">
        <v>1205</v>
      </c>
      <c r="D15" s="13"/>
      <c r="J15" s="7">
        <f t="shared" si="0"/>
        <v>4</v>
      </c>
    </row>
    <row r="16" spans="2:11" x14ac:dyDescent="0.25">
      <c r="B16" s="13" t="s">
        <v>1662</v>
      </c>
      <c r="C16" s="13" t="s">
        <v>1513</v>
      </c>
      <c r="D16" s="13"/>
      <c r="J16" s="7">
        <f t="shared" si="0"/>
        <v>5</v>
      </c>
    </row>
    <row r="17" spans="2:10" x14ac:dyDescent="0.25">
      <c r="B17" s="13" t="s">
        <v>1663</v>
      </c>
      <c r="C17" s="13" t="s">
        <v>1514</v>
      </c>
      <c r="D17" s="13"/>
      <c r="J17" s="7">
        <f t="shared" si="0"/>
        <v>5</v>
      </c>
    </row>
    <row r="18" spans="2:10" x14ac:dyDescent="0.25">
      <c r="B18" s="13" t="s">
        <v>1664</v>
      </c>
      <c r="C18" s="13" t="s">
        <v>1206</v>
      </c>
      <c r="D18" s="13"/>
      <c r="J18" s="7">
        <f t="shared" si="0"/>
        <v>5</v>
      </c>
    </row>
    <row r="19" spans="2:10" x14ac:dyDescent="0.25">
      <c r="B19" s="13" t="s">
        <v>1665</v>
      </c>
      <c r="C19" s="13" t="s">
        <v>1515</v>
      </c>
      <c r="D19" s="13"/>
      <c r="J19" s="7">
        <f t="shared" si="0"/>
        <v>5</v>
      </c>
    </row>
    <row r="20" spans="2:10" x14ac:dyDescent="0.25">
      <c r="B20" s="13" t="s">
        <v>1666</v>
      </c>
      <c r="C20" s="13" t="s">
        <v>1516</v>
      </c>
      <c r="D20" s="13"/>
      <c r="J20" s="7">
        <f t="shared" si="0"/>
        <v>5</v>
      </c>
    </row>
    <row r="21" spans="2:10" x14ac:dyDescent="0.25">
      <c r="B21" s="13" t="s">
        <v>1667</v>
      </c>
      <c r="C21" s="13" t="s">
        <v>1517</v>
      </c>
      <c r="D21" s="13"/>
      <c r="J21" s="7">
        <f t="shared" si="0"/>
        <v>5</v>
      </c>
    </row>
    <row r="22" spans="2:10" x14ac:dyDescent="0.25">
      <c r="B22" s="13" t="s">
        <v>1668</v>
      </c>
      <c r="C22" s="13" t="s">
        <v>1518</v>
      </c>
      <c r="D22" s="13"/>
      <c r="J22" s="7">
        <f t="shared" si="0"/>
        <v>4</v>
      </c>
    </row>
    <row r="23" spans="2:10" x14ac:dyDescent="0.25">
      <c r="B23" s="13" t="s">
        <v>1669</v>
      </c>
      <c r="C23" s="13" t="s">
        <v>1519</v>
      </c>
      <c r="D23" s="13"/>
      <c r="J23" s="7">
        <f t="shared" si="0"/>
        <v>5</v>
      </c>
    </row>
    <row r="24" spans="2:10" x14ac:dyDescent="0.25">
      <c r="B24" s="13" t="s">
        <v>1670</v>
      </c>
      <c r="C24" s="13" t="s">
        <v>1520</v>
      </c>
      <c r="D24" s="13"/>
      <c r="J24" s="7">
        <f t="shared" si="0"/>
        <v>3</v>
      </c>
    </row>
    <row r="25" spans="2:10" x14ac:dyDescent="0.25">
      <c r="B25" s="13" t="s">
        <v>1671</v>
      </c>
      <c r="C25" s="13" t="s">
        <v>1521</v>
      </c>
      <c r="D25" s="13"/>
      <c r="J25" s="7">
        <f t="shared" si="0"/>
        <v>4</v>
      </c>
    </row>
    <row r="26" spans="2:10" x14ac:dyDescent="0.25">
      <c r="B26" s="13" t="s">
        <v>1672</v>
      </c>
      <c r="C26" s="13" t="s">
        <v>1521</v>
      </c>
      <c r="D26" s="13"/>
      <c r="J26" s="7">
        <f t="shared" si="0"/>
        <v>5</v>
      </c>
    </row>
    <row r="27" spans="2:10" x14ac:dyDescent="0.25">
      <c r="B27" s="13" t="s">
        <v>1673</v>
      </c>
      <c r="C27" s="13" t="s">
        <v>1207</v>
      </c>
      <c r="D27" s="13"/>
      <c r="J27" s="7">
        <f t="shared" si="0"/>
        <v>4</v>
      </c>
    </row>
    <row r="28" spans="2:10" x14ac:dyDescent="0.25">
      <c r="B28" s="13" t="s">
        <v>1674</v>
      </c>
      <c r="C28" s="13" t="s">
        <v>1522</v>
      </c>
      <c r="D28" s="13"/>
      <c r="J28" s="7">
        <f t="shared" si="0"/>
        <v>5</v>
      </c>
    </row>
    <row r="29" spans="2:10" x14ac:dyDescent="0.25">
      <c r="B29" s="13" t="s">
        <v>1675</v>
      </c>
      <c r="C29" s="13" t="s">
        <v>1210</v>
      </c>
      <c r="D29" s="13"/>
      <c r="J29" s="7">
        <f t="shared" si="0"/>
        <v>5</v>
      </c>
    </row>
    <row r="30" spans="2:10" x14ac:dyDescent="0.25">
      <c r="B30" s="13" t="s">
        <v>1676</v>
      </c>
      <c r="C30" s="13" t="s">
        <v>1523</v>
      </c>
      <c r="D30" s="13"/>
      <c r="J30" s="7">
        <f t="shared" si="0"/>
        <v>5</v>
      </c>
    </row>
    <row r="31" spans="2:10" x14ac:dyDescent="0.25">
      <c r="B31" s="13" t="s">
        <v>1677</v>
      </c>
      <c r="C31" s="13" t="s">
        <v>1208</v>
      </c>
      <c r="D31" s="13"/>
      <c r="J31" s="7">
        <f t="shared" si="0"/>
        <v>5</v>
      </c>
    </row>
    <row r="32" spans="2:10" x14ac:dyDescent="0.25">
      <c r="B32" s="13" t="s">
        <v>1678</v>
      </c>
      <c r="C32" s="13" t="s">
        <v>1524</v>
      </c>
      <c r="D32" s="13"/>
      <c r="J32" s="7">
        <f t="shared" si="0"/>
        <v>5</v>
      </c>
    </row>
    <row r="33" spans="2:10" x14ac:dyDescent="0.25">
      <c r="B33" s="13" t="s">
        <v>1679</v>
      </c>
      <c r="C33" s="13" t="s">
        <v>1209</v>
      </c>
      <c r="D33" s="13"/>
      <c r="J33" s="7">
        <f t="shared" si="0"/>
        <v>5</v>
      </c>
    </row>
    <row r="34" spans="2:10" x14ac:dyDescent="0.25">
      <c r="B34" s="13" t="s">
        <v>1680</v>
      </c>
      <c r="C34" s="13" t="s">
        <v>1525</v>
      </c>
      <c r="D34" s="13"/>
      <c r="J34" s="7">
        <f t="shared" si="0"/>
        <v>5</v>
      </c>
    </row>
    <row r="35" spans="2:10" x14ac:dyDescent="0.25">
      <c r="B35" s="13" t="s">
        <v>1681</v>
      </c>
      <c r="C35" s="13" t="s">
        <v>1526</v>
      </c>
      <c r="D35" s="13"/>
      <c r="J35" s="7">
        <f t="shared" si="0"/>
        <v>4</v>
      </c>
    </row>
    <row r="36" spans="2:10" x14ac:dyDescent="0.25">
      <c r="B36" s="13" t="s">
        <v>1682</v>
      </c>
      <c r="C36" s="13" t="s">
        <v>1527</v>
      </c>
      <c r="D36" s="13"/>
      <c r="J36" s="7">
        <f t="shared" si="0"/>
        <v>5</v>
      </c>
    </row>
    <row r="37" spans="2:10" x14ac:dyDescent="0.25">
      <c r="B37" s="13" t="s">
        <v>1683</v>
      </c>
      <c r="C37" s="13" t="s">
        <v>1528</v>
      </c>
      <c r="D37" s="13"/>
      <c r="J37" s="7">
        <f t="shared" si="0"/>
        <v>5</v>
      </c>
    </row>
    <row r="38" spans="2:10" x14ac:dyDescent="0.25">
      <c r="B38" s="13" t="s">
        <v>1684</v>
      </c>
      <c r="C38" s="13" t="s">
        <v>1529</v>
      </c>
      <c r="D38" s="13"/>
      <c r="J38" s="7">
        <f t="shared" si="0"/>
        <v>5</v>
      </c>
    </row>
    <row r="39" spans="2:10" x14ac:dyDescent="0.25">
      <c r="B39" s="13" t="s">
        <v>1685</v>
      </c>
      <c r="C39" s="13" t="s">
        <v>1211</v>
      </c>
      <c r="D39" s="13"/>
      <c r="J39" s="7">
        <f t="shared" si="0"/>
        <v>5</v>
      </c>
    </row>
    <row r="40" spans="2:10" x14ac:dyDescent="0.25">
      <c r="B40" s="13" t="s">
        <v>1686</v>
      </c>
      <c r="C40" s="13" t="s">
        <v>1530</v>
      </c>
      <c r="D40" s="13"/>
      <c r="J40" s="7">
        <f t="shared" si="0"/>
        <v>5</v>
      </c>
    </row>
    <row r="41" spans="2:10" x14ac:dyDescent="0.25">
      <c r="B41" s="13" t="s">
        <v>1687</v>
      </c>
      <c r="C41" s="13" t="s">
        <v>1531</v>
      </c>
      <c r="D41" s="13"/>
      <c r="J41" s="7">
        <f t="shared" si="0"/>
        <v>4</v>
      </c>
    </row>
    <row r="42" spans="2:10" x14ac:dyDescent="0.25">
      <c r="B42" s="13" t="s">
        <v>1688</v>
      </c>
      <c r="C42" s="13" t="s">
        <v>1532</v>
      </c>
      <c r="D42" s="13"/>
      <c r="J42" s="7">
        <f t="shared" si="0"/>
        <v>5</v>
      </c>
    </row>
    <row r="43" spans="2:10" x14ac:dyDescent="0.25">
      <c r="B43" s="13" t="s">
        <v>1689</v>
      </c>
      <c r="C43" s="13" t="s">
        <v>1533</v>
      </c>
      <c r="D43" s="13"/>
      <c r="J43" s="7">
        <f t="shared" si="0"/>
        <v>5</v>
      </c>
    </row>
    <row r="44" spans="2:10" x14ac:dyDescent="0.25">
      <c r="B44" s="13" t="s">
        <v>1690</v>
      </c>
      <c r="C44" s="13" t="s">
        <v>1534</v>
      </c>
      <c r="D44" s="13"/>
      <c r="J44" s="7">
        <f t="shared" si="0"/>
        <v>5</v>
      </c>
    </row>
    <row r="45" spans="2:10" x14ac:dyDescent="0.25">
      <c r="B45" s="13" t="s">
        <v>1691</v>
      </c>
      <c r="C45" s="13" t="s">
        <v>1535</v>
      </c>
      <c r="D45" s="13"/>
      <c r="J45" s="7">
        <f t="shared" si="0"/>
        <v>5</v>
      </c>
    </row>
    <row r="46" spans="2:10" x14ac:dyDescent="0.25">
      <c r="B46" s="13" t="s">
        <v>1692</v>
      </c>
      <c r="C46" s="13" t="s">
        <v>1536</v>
      </c>
      <c r="D46" s="13"/>
      <c r="J46" s="7">
        <f t="shared" si="0"/>
        <v>4</v>
      </c>
    </row>
    <row r="47" spans="2:10" x14ac:dyDescent="0.25">
      <c r="B47" s="13" t="s">
        <v>1693</v>
      </c>
      <c r="C47" s="13" t="s">
        <v>1536</v>
      </c>
      <c r="D47" s="13"/>
      <c r="J47" s="7">
        <f t="shared" si="0"/>
        <v>5</v>
      </c>
    </row>
    <row r="48" spans="2:10" x14ac:dyDescent="0.25">
      <c r="B48" s="13" t="s">
        <v>1694</v>
      </c>
      <c r="C48" s="13" t="s">
        <v>1537</v>
      </c>
      <c r="D48" s="13"/>
      <c r="J48" s="7">
        <f t="shared" si="0"/>
        <v>4</v>
      </c>
    </row>
    <row r="49" spans="2:10" x14ac:dyDescent="0.25">
      <c r="B49" s="13" t="s">
        <v>1695</v>
      </c>
      <c r="C49" s="13" t="s">
        <v>1537</v>
      </c>
      <c r="D49" s="13"/>
      <c r="J49" s="7">
        <f t="shared" si="0"/>
        <v>5</v>
      </c>
    </row>
    <row r="50" spans="2:10" x14ac:dyDescent="0.25">
      <c r="B50" s="13" t="s">
        <v>1696</v>
      </c>
      <c r="C50" s="13" t="s">
        <v>1538</v>
      </c>
      <c r="D50" s="13"/>
      <c r="J50" s="7">
        <f t="shared" si="0"/>
        <v>3</v>
      </c>
    </row>
    <row r="51" spans="2:10" x14ac:dyDescent="0.25">
      <c r="B51" s="13" t="s">
        <v>1697</v>
      </c>
      <c r="C51" s="13" t="s">
        <v>1539</v>
      </c>
      <c r="D51" s="13"/>
      <c r="J51" s="7">
        <f t="shared" si="0"/>
        <v>4</v>
      </c>
    </row>
    <row r="52" spans="2:10" x14ac:dyDescent="0.25">
      <c r="B52" s="13" t="s">
        <v>1698</v>
      </c>
      <c r="C52" s="13" t="s">
        <v>1539</v>
      </c>
      <c r="D52" s="13"/>
      <c r="J52" s="7">
        <f t="shared" si="0"/>
        <v>5</v>
      </c>
    </row>
    <row r="53" spans="2:10" x14ac:dyDescent="0.25">
      <c r="B53" s="13" t="s">
        <v>1699</v>
      </c>
      <c r="C53" s="13" t="s">
        <v>1540</v>
      </c>
      <c r="D53" s="13"/>
      <c r="J53" s="7">
        <f t="shared" si="0"/>
        <v>4</v>
      </c>
    </row>
    <row r="54" spans="2:10" x14ac:dyDescent="0.25">
      <c r="B54" s="13" t="s">
        <v>1700</v>
      </c>
      <c r="C54" s="13" t="s">
        <v>1541</v>
      </c>
      <c r="D54" s="13"/>
      <c r="J54" s="7">
        <f t="shared" si="0"/>
        <v>5</v>
      </c>
    </row>
    <row r="55" spans="2:10" x14ac:dyDescent="0.25">
      <c r="B55" s="13" t="s">
        <v>1701</v>
      </c>
      <c r="C55" s="13" t="s">
        <v>1214</v>
      </c>
      <c r="D55" s="13"/>
      <c r="J55" s="7">
        <f t="shared" si="0"/>
        <v>5</v>
      </c>
    </row>
    <row r="56" spans="2:10" x14ac:dyDescent="0.25">
      <c r="B56" s="13" t="s">
        <v>1702</v>
      </c>
      <c r="C56" s="13" t="s">
        <v>1542</v>
      </c>
      <c r="D56" s="13"/>
      <c r="J56" s="7">
        <f t="shared" si="0"/>
        <v>5</v>
      </c>
    </row>
    <row r="57" spans="2:10" x14ac:dyDescent="0.25">
      <c r="B57" s="13" t="s">
        <v>1703</v>
      </c>
      <c r="C57" s="13" t="s">
        <v>1212</v>
      </c>
      <c r="D57" s="13"/>
      <c r="J57" s="7">
        <f t="shared" si="0"/>
        <v>5</v>
      </c>
    </row>
    <row r="58" spans="2:10" x14ac:dyDescent="0.25">
      <c r="B58" s="13" t="s">
        <v>1704</v>
      </c>
      <c r="C58" s="13" t="s">
        <v>1213</v>
      </c>
      <c r="D58" s="13"/>
      <c r="J58" s="7">
        <f t="shared" si="0"/>
        <v>5</v>
      </c>
    </row>
    <row r="59" spans="2:10" x14ac:dyDescent="0.25">
      <c r="B59" s="13" t="s">
        <v>1705</v>
      </c>
      <c r="C59" s="13" t="s">
        <v>1543</v>
      </c>
      <c r="D59" s="13"/>
      <c r="J59" s="7">
        <f t="shared" si="0"/>
        <v>5</v>
      </c>
    </row>
    <row r="60" spans="2:10" x14ac:dyDescent="0.25">
      <c r="B60" s="13" t="s">
        <v>1706</v>
      </c>
      <c r="C60" s="13" t="s">
        <v>1215</v>
      </c>
      <c r="D60" s="13"/>
      <c r="J60" s="7">
        <f t="shared" si="0"/>
        <v>4</v>
      </c>
    </row>
    <row r="61" spans="2:10" x14ac:dyDescent="0.25">
      <c r="B61" s="13" t="s">
        <v>1707</v>
      </c>
      <c r="C61" s="13" t="s">
        <v>1544</v>
      </c>
      <c r="D61" s="13"/>
      <c r="J61" s="7">
        <f t="shared" si="0"/>
        <v>5</v>
      </c>
    </row>
    <row r="62" spans="2:10" x14ac:dyDescent="0.25">
      <c r="B62" s="13" t="s">
        <v>1708</v>
      </c>
      <c r="C62" s="13" t="s">
        <v>1216</v>
      </c>
      <c r="D62" s="13"/>
      <c r="J62" s="7">
        <f t="shared" si="0"/>
        <v>5</v>
      </c>
    </row>
    <row r="63" spans="2:10" x14ac:dyDescent="0.25">
      <c r="B63" s="13" t="s">
        <v>1709</v>
      </c>
      <c r="C63" s="13" t="s">
        <v>1545</v>
      </c>
      <c r="D63" s="13"/>
      <c r="J63" s="7">
        <f t="shared" si="0"/>
        <v>5</v>
      </c>
    </row>
    <row r="64" spans="2:10" x14ac:dyDescent="0.25">
      <c r="B64" s="13" t="s">
        <v>1710</v>
      </c>
      <c r="C64" s="13" t="s">
        <v>1546</v>
      </c>
      <c r="D64" s="13"/>
      <c r="J64" s="7">
        <f t="shared" si="0"/>
        <v>5</v>
      </c>
    </row>
    <row r="65" spans="2:10" x14ac:dyDescent="0.25">
      <c r="B65" s="13" t="s">
        <v>1711</v>
      </c>
      <c r="C65" s="13" t="s">
        <v>1547</v>
      </c>
      <c r="D65" s="13"/>
      <c r="J65" s="7">
        <f t="shared" si="0"/>
        <v>4</v>
      </c>
    </row>
    <row r="66" spans="2:10" x14ac:dyDescent="0.25">
      <c r="B66" s="13" t="s">
        <v>1712</v>
      </c>
      <c r="C66" s="13" t="s">
        <v>1547</v>
      </c>
      <c r="D66" s="13"/>
      <c r="J66" s="7">
        <f t="shared" si="0"/>
        <v>5</v>
      </c>
    </row>
    <row r="67" spans="2:10" x14ac:dyDescent="0.25">
      <c r="B67" s="13" t="s">
        <v>1713</v>
      </c>
      <c r="C67" s="13" t="s">
        <v>1548</v>
      </c>
      <c r="D67" s="13"/>
      <c r="J67" s="7">
        <f t="shared" si="0"/>
        <v>4</v>
      </c>
    </row>
    <row r="68" spans="2:10" x14ac:dyDescent="0.25">
      <c r="B68" s="13" t="s">
        <v>1714</v>
      </c>
      <c r="C68" s="13" t="s">
        <v>1548</v>
      </c>
      <c r="D68" s="13"/>
      <c r="J68" s="7">
        <f t="shared" ref="J68:J131" si="1">LEN(TRIM(B68))</f>
        <v>5</v>
      </c>
    </row>
    <row r="69" spans="2:10" x14ac:dyDescent="0.25">
      <c r="B69" s="13" t="s">
        <v>1715</v>
      </c>
      <c r="C69" s="13" t="s">
        <v>1549</v>
      </c>
      <c r="D69" s="13"/>
      <c r="J69" s="7">
        <f t="shared" si="1"/>
        <v>3</v>
      </c>
    </row>
    <row r="70" spans="2:10" x14ac:dyDescent="0.25">
      <c r="B70" s="13" t="s">
        <v>1716</v>
      </c>
      <c r="C70" s="13" t="s">
        <v>1550</v>
      </c>
      <c r="D70" s="13"/>
      <c r="J70" s="7">
        <f t="shared" si="1"/>
        <v>4</v>
      </c>
    </row>
    <row r="71" spans="2:10" x14ac:dyDescent="0.25">
      <c r="B71" s="13" t="s">
        <v>1717</v>
      </c>
      <c r="C71" s="13" t="s">
        <v>1550</v>
      </c>
      <c r="D71" s="13"/>
      <c r="J71" s="7">
        <f t="shared" si="1"/>
        <v>5</v>
      </c>
    </row>
    <row r="72" spans="2:10" x14ac:dyDescent="0.25">
      <c r="B72" s="13" t="s">
        <v>1718</v>
      </c>
      <c r="C72" s="13" t="s">
        <v>1217</v>
      </c>
      <c r="D72" s="13"/>
      <c r="J72" s="7">
        <f t="shared" si="1"/>
        <v>4</v>
      </c>
    </row>
    <row r="73" spans="2:10" x14ac:dyDescent="0.25">
      <c r="B73" s="13" t="s">
        <v>1719</v>
      </c>
      <c r="C73" s="13" t="s">
        <v>1551</v>
      </c>
      <c r="D73" s="13"/>
      <c r="J73" s="7">
        <f t="shared" si="1"/>
        <v>5</v>
      </c>
    </row>
    <row r="74" spans="2:10" x14ac:dyDescent="0.25">
      <c r="B74" s="13" t="s">
        <v>1720</v>
      </c>
      <c r="C74" s="13" t="s">
        <v>1220</v>
      </c>
      <c r="D74" s="13"/>
      <c r="J74" s="7">
        <f t="shared" si="1"/>
        <v>5</v>
      </c>
    </row>
    <row r="75" spans="2:10" x14ac:dyDescent="0.25">
      <c r="B75" s="13" t="s">
        <v>1721</v>
      </c>
      <c r="C75" s="13" t="s">
        <v>1552</v>
      </c>
      <c r="D75" s="13"/>
      <c r="J75" s="7">
        <f t="shared" si="1"/>
        <v>5</v>
      </c>
    </row>
    <row r="76" spans="2:10" x14ac:dyDescent="0.25">
      <c r="B76" s="13" t="s">
        <v>1722</v>
      </c>
      <c r="C76" s="13" t="s">
        <v>1221</v>
      </c>
      <c r="D76" s="13"/>
      <c r="J76" s="7">
        <f t="shared" si="1"/>
        <v>5</v>
      </c>
    </row>
    <row r="77" spans="2:10" x14ac:dyDescent="0.25">
      <c r="B77" s="13" t="s">
        <v>1723</v>
      </c>
      <c r="C77" s="13" t="s">
        <v>1219</v>
      </c>
      <c r="D77" s="13"/>
      <c r="J77" s="7">
        <f t="shared" si="1"/>
        <v>5</v>
      </c>
    </row>
    <row r="78" spans="2:10" x14ac:dyDescent="0.25">
      <c r="B78" s="13" t="s">
        <v>1724</v>
      </c>
      <c r="C78" s="13" t="s">
        <v>1222</v>
      </c>
      <c r="D78" s="13"/>
      <c r="J78" s="7">
        <f t="shared" si="1"/>
        <v>5</v>
      </c>
    </row>
    <row r="79" spans="2:10" x14ac:dyDescent="0.25">
      <c r="B79" s="13" t="s">
        <v>1725</v>
      </c>
      <c r="C79" s="13" t="s">
        <v>1218</v>
      </c>
      <c r="D79" s="13"/>
      <c r="J79" s="7">
        <f t="shared" si="1"/>
        <v>5</v>
      </c>
    </row>
    <row r="80" spans="2:10" x14ac:dyDescent="0.25">
      <c r="B80" s="13" t="s">
        <v>1726</v>
      </c>
      <c r="C80" s="13" t="s">
        <v>1553</v>
      </c>
      <c r="D80" s="13"/>
      <c r="J80" s="7">
        <f t="shared" si="1"/>
        <v>5</v>
      </c>
    </row>
    <row r="81" spans="2:10" x14ac:dyDescent="0.25">
      <c r="B81" s="13" t="s">
        <v>1727</v>
      </c>
      <c r="C81" s="13" t="s">
        <v>1554</v>
      </c>
      <c r="D81" s="13"/>
      <c r="J81" s="7">
        <f t="shared" si="1"/>
        <v>5</v>
      </c>
    </row>
    <row r="82" spans="2:10" x14ac:dyDescent="0.25">
      <c r="B82" s="13" t="s">
        <v>1728</v>
      </c>
      <c r="C82" s="13" t="s">
        <v>1223</v>
      </c>
      <c r="D82" s="13"/>
      <c r="J82" s="7">
        <f t="shared" si="1"/>
        <v>4</v>
      </c>
    </row>
    <row r="83" spans="2:10" x14ac:dyDescent="0.25">
      <c r="B83" s="13" t="s">
        <v>1729</v>
      </c>
      <c r="C83" s="13" t="s">
        <v>1223</v>
      </c>
      <c r="D83" s="13"/>
      <c r="J83" s="7">
        <f t="shared" si="1"/>
        <v>5</v>
      </c>
    </row>
    <row r="84" spans="2:10" x14ac:dyDescent="0.25">
      <c r="B84" s="13" t="s">
        <v>1730</v>
      </c>
      <c r="C84" s="13" t="s">
        <v>1555</v>
      </c>
      <c r="D84" s="13"/>
      <c r="J84" s="7">
        <f t="shared" si="1"/>
        <v>4</v>
      </c>
    </row>
    <row r="85" spans="2:10" x14ac:dyDescent="0.25">
      <c r="B85" s="13" t="s">
        <v>1731</v>
      </c>
      <c r="C85" s="13" t="s">
        <v>1555</v>
      </c>
      <c r="D85" s="13"/>
      <c r="J85" s="7">
        <f t="shared" si="1"/>
        <v>5</v>
      </c>
    </row>
    <row r="86" spans="2:10" x14ac:dyDescent="0.25">
      <c r="B86" s="13" t="s">
        <v>1732</v>
      </c>
      <c r="C86" s="13" t="s">
        <v>1556</v>
      </c>
      <c r="D86" s="13"/>
      <c r="J86" s="7">
        <f t="shared" si="1"/>
        <v>4</v>
      </c>
    </row>
    <row r="87" spans="2:10" x14ac:dyDescent="0.25">
      <c r="B87" s="13" t="s">
        <v>1733</v>
      </c>
      <c r="C87" s="13" t="s">
        <v>1556</v>
      </c>
      <c r="D87" s="13"/>
      <c r="J87" s="7">
        <f t="shared" si="1"/>
        <v>5</v>
      </c>
    </row>
    <row r="88" spans="2:10" x14ac:dyDescent="0.25">
      <c r="B88" s="13" t="s">
        <v>1734</v>
      </c>
      <c r="C88" s="13" t="s">
        <v>1557</v>
      </c>
      <c r="D88" s="13"/>
      <c r="J88" s="7">
        <f t="shared" si="1"/>
        <v>3</v>
      </c>
    </row>
    <row r="89" spans="2:10" x14ac:dyDescent="0.25">
      <c r="B89" s="13" t="s">
        <v>1735</v>
      </c>
      <c r="C89" s="13" t="s">
        <v>1558</v>
      </c>
      <c r="D89" s="13"/>
      <c r="J89" s="7">
        <f t="shared" si="1"/>
        <v>4</v>
      </c>
    </row>
    <row r="90" spans="2:10" x14ac:dyDescent="0.25">
      <c r="B90" s="13" t="s">
        <v>1736</v>
      </c>
      <c r="C90" s="13" t="s">
        <v>1558</v>
      </c>
      <c r="D90" s="13"/>
      <c r="J90" s="7">
        <f t="shared" si="1"/>
        <v>5</v>
      </c>
    </row>
    <row r="91" spans="2:10" x14ac:dyDescent="0.25">
      <c r="B91" s="13" t="s">
        <v>1737</v>
      </c>
      <c r="C91" s="13" t="s">
        <v>1559</v>
      </c>
      <c r="D91" s="13"/>
      <c r="J91" s="7">
        <f t="shared" si="1"/>
        <v>4</v>
      </c>
    </row>
    <row r="92" spans="2:10" x14ac:dyDescent="0.25">
      <c r="B92" s="13" t="s">
        <v>1738</v>
      </c>
      <c r="C92" s="13" t="s">
        <v>1560</v>
      </c>
      <c r="D92" s="13"/>
      <c r="J92" s="7">
        <f t="shared" si="1"/>
        <v>5</v>
      </c>
    </row>
    <row r="93" spans="2:10" x14ac:dyDescent="0.25">
      <c r="B93" s="13" t="s">
        <v>1739</v>
      </c>
      <c r="C93" s="13" t="s">
        <v>1561</v>
      </c>
      <c r="D93" s="13"/>
      <c r="J93" s="7">
        <f t="shared" si="1"/>
        <v>5</v>
      </c>
    </row>
    <row r="94" spans="2:10" x14ac:dyDescent="0.25">
      <c r="B94" s="13" t="s">
        <v>1740</v>
      </c>
      <c r="C94" s="13" t="s">
        <v>1562</v>
      </c>
      <c r="D94" s="13"/>
      <c r="J94" s="7">
        <f t="shared" si="1"/>
        <v>5</v>
      </c>
    </row>
    <row r="95" spans="2:10" x14ac:dyDescent="0.25">
      <c r="B95" s="13" t="s">
        <v>1741</v>
      </c>
      <c r="C95" s="13" t="s">
        <v>1563</v>
      </c>
      <c r="D95" s="13"/>
      <c r="J95" s="7">
        <f t="shared" si="1"/>
        <v>5</v>
      </c>
    </row>
    <row r="96" spans="2:10" x14ac:dyDescent="0.25">
      <c r="B96" s="13" t="s">
        <v>1742</v>
      </c>
      <c r="C96" s="13" t="s">
        <v>1564</v>
      </c>
      <c r="D96" s="13"/>
      <c r="J96" s="7">
        <f t="shared" si="1"/>
        <v>4</v>
      </c>
    </row>
    <row r="97" spans="2:10" x14ac:dyDescent="0.25">
      <c r="B97" s="13" t="s">
        <v>1743</v>
      </c>
      <c r="C97" s="13" t="s">
        <v>1565</v>
      </c>
      <c r="D97" s="13"/>
      <c r="J97" s="7">
        <f t="shared" si="1"/>
        <v>5</v>
      </c>
    </row>
    <row r="98" spans="2:10" x14ac:dyDescent="0.25">
      <c r="B98" s="13" t="s">
        <v>1744</v>
      </c>
      <c r="C98" s="13" t="s">
        <v>1566</v>
      </c>
      <c r="D98" s="13"/>
      <c r="J98" s="7">
        <f t="shared" si="1"/>
        <v>5</v>
      </c>
    </row>
    <row r="99" spans="2:10" x14ac:dyDescent="0.25">
      <c r="B99" s="13" t="s">
        <v>1745</v>
      </c>
      <c r="C99" s="13" t="s">
        <v>1261</v>
      </c>
      <c r="D99" s="13"/>
      <c r="J99" s="7">
        <f t="shared" si="1"/>
        <v>5</v>
      </c>
    </row>
    <row r="100" spans="2:10" x14ac:dyDescent="0.25">
      <c r="B100" s="13" t="s">
        <v>1746</v>
      </c>
      <c r="C100" s="13" t="s">
        <v>1567</v>
      </c>
      <c r="D100" s="13"/>
      <c r="J100" s="7">
        <f t="shared" si="1"/>
        <v>5</v>
      </c>
    </row>
    <row r="101" spans="2:10" x14ac:dyDescent="0.25">
      <c r="B101" s="13" t="s">
        <v>1747</v>
      </c>
      <c r="C101" s="13" t="s">
        <v>1568</v>
      </c>
      <c r="D101" s="13"/>
      <c r="J101" s="7">
        <f t="shared" si="1"/>
        <v>4</v>
      </c>
    </row>
    <row r="102" spans="2:10" x14ac:dyDescent="0.25">
      <c r="B102" s="13" t="s">
        <v>1748</v>
      </c>
      <c r="C102" s="13" t="s">
        <v>1569</v>
      </c>
      <c r="D102" s="13"/>
      <c r="J102" s="7">
        <f t="shared" si="1"/>
        <v>5</v>
      </c>
    </row>
    <row r="103" spans="2:10" x14ac:dyDescent="0.25">
      <c r="B103" s="13" t="s">
        <v>1749</v>
      </c>
      <c r="C103" s="13" t="s">
        <v>1225</v>
      </c>
      <c r="D103" s="13"/>
      <c r="J103" s="7">
        <f t="shared" si="1"/>
        <v>5</v>
      </c>
    </row>
    <row r="104" spans="2:10" x14ac:dyDescent="0.25">
      <c r="B104" s="13" t="s">
        <v>1750</v>
      </c>
      <c r="C104" s="13" t="s">
        <v>1570</v>
      </c>
      <c r="D104" s="13"/>
      <c r="J104" s="7">
        <f t="shared" si="1"/>
        <v>5</v>
      </c>
    </row>
    <row r="105" spans="2:10" x14ac:dyDescent="0.25">
      <c r="B105" s="13" t="s">
        <v>1751</v>
      </c>
      <c r="C105" s="13" t="s">
        <v>1224</v>
      </c>
      <c r="D105" s="13"/>
      <c r="J105" s="7">
        <f t="shared" si="1"/>
        <v>5</v>
      </c>
    </row>
    <row r="106" spans="2:10" x14ac:dyDescent="0.25">
      <c r="B106" s="13" t="s">
        <v>1752</v>
      </c>
      <c r="C106" s="13" t="s">
        <v>1571</v>
      </c>
      <c r="D106" s="13"/>
      <c r="J106" s="7">
        <f t="shared" si="1"/>
        <v>5</v>
      </c>
    </row>
    <row r="107" spans="2:10" x14ac:dyDescent="0.25">
      <c r="B107" s="13" t="s">
        <v>1753</v>
      </c>
      <c r="C107" s="13" t="s">
        <v>1226</v>
      </c>
      <c r="D107" s="13"/>
      <c r="J107" s="7">
        <f t="shared" si="1"/>
        <v>4</v>
      </c>
    </row>
    <row r="108" spans="2:10" x14ac:dyDescent="0.25">
      <c r="B108" s="13" t="s">
        <v>1754</v>
      </c>
      <c r="C108" s="13" t="s">
        <v>1572</v>
      </c>
      <c r="D108" s="13"/>
      <c r="J108" s="7">
        <f t="shared" si="1"/>
        <v>5</v>
      </c>
    </row>
    <row r="109" spans="2:10" x14ac:dyDescent="0.25">
      <c r="B109" s="13" t="s">
        <v>1755</v>
      </c>
      <c r="C109" s="13" t="s">
        <v>1227</v>
      </c>
      <c r="D109" s="13"/>
      <c r="J109" s="7">
        <f t="shared" si="1"/>
        <v>5</v>
      </c>
    </row>
    <row r="110" spans="2:10" x14ac:dyDescent="0.25">
      <c r="B110" s="13" t="s">
        <v>1756</v>
      </c>
      <c r="C110" s="13" t="s">
        <v>1228</v>
      </c>
      <c r="D110" s="13"/>
      <c r="J110" s="7">
        <f t="shared" si="1"/>
        <v>5</v>
      </c>
    </row>
    <row r="111" spans="2:10" x14ac:dyDescent="0.25">
      <c r="B111" s="13" t="s">
        <v>1757</v>
      </c>
      <c r="C111" s="13" t="s">
        <v>1573</v>
      </c>
      <c r="D111" s="13"/>
      <c r="J111" s="7">
        <f t="shared" si="1"/>
        <v>4</v>
      </c>
    </row>
    <row r="112" spans="2:10" x14ac:dyDescent="0.25">
      <c r="B112" s="13" t="s">
        <v>1758</v>
      </c>
      <c r="C112" s="13" t="s">
        <v>1573</v>
      </c>
      <c r="D112" s="13"/>
      <c r="J112" s="7">
        <f t="shared" si="1"/>
        <v>5</v>
      </c>
    </row>
    <row r="113" spans="2:10" x14ac:dyDescent="0.25">
      <c r="B113" s="13" t="s">
        <v>1759</v>
      </c>
      <c r="C113" s="13" t="s">
        <v>1574</v>
      </c>
      <c r="D113" s="13"/>
      <c r="J113" s="7">
        <f t="shared" si="1"/>
        <v>4</v>
      </c>
    </row>
    <row r="114" spans="2:10" x14ac:dyDescent="0.25">
      <c r="B114" s="13" t="s">
        <v>1760</v>
      </c>
      <c r="C114" s="13" t="s">
        <v>1574</v>
      </c>
      <c r="D114" s="13"/>
      <c r="J114" s="7">
        <f t="shared" si="1"/>
        <v>5</v>
      </c>
    </row>
    <row r="115" spans="2:10" x14ac:dyDescent="0.25">
      <c r="B115" s="13" t="s">
        <v>1761</v>
      </c>
      <c r="C115" s="13" t="s">
        <v>1575</v>
      </c>
      <c r="D115" s="13"/>
      <c r="J115" s="7">
        <f t="shared" si="1"/>
        <v>3</v>
      </c>
    </row>
    <row r="116" spans="2:10" x14ac:dyDescent="0.25">
      <c r="B116" s="13" t="s">
        <v>1762</v>
      </c>
      <c r="C116" s="13" t="s">
        <v>1575</v>
      </c>
      <c r="D116" s="13"/>
      <c r="J116" s="7">
        <f t="shared" si="1"/>
        <v>4</v>
      </c>
    </row>
    <row r="117" spans="2:10" x14ac:dyDescent="0.25">
      <c r="B117" s="13" t="s">
        <v>1763</v>
      </c>
      <c r="C117" s="13" t="s">
        <v>1576</v>
      </c>
      <c r="D117" s="13"/>
      <c r="J117" s="7">
        <f t="shared" si="1"/>
        <v>5</v>
      </c>
    </row>
    <row r="118" spans="2:10" x14ac:dyDescent="0.25">
      <c r="B118" s="13" t="s">
        <v>1764</v>
      </c>
      <c r="C118" s="13" t="s">
        <v>1229</v>
      </c>
      <c r="D118" s="13"/>
      <c r="J118" s="7">
        <f t="shared" si="1"/>
        <v>5</v>
      </c>
    </row>
    <row r="119" spans="2:10" x14ac:dyDescent="0.25">
      <c r="B119" s="13" t="s">
        <v>1765</v>
      </c>
      <c r="C119" s="13" t="s">
        <v>1577</v>
      </c>
      <c r="D119" s="13"/>
      <c r="J119" s="7">
        <f t="shared" si="1"/>
        <v>5</v>
      </c>
    </row>
    <row r="120" spans="2:10" x14ac:dyDescent="0.25">
      <c r="B120" s="13" t="s">
        <v>1766</v>
      </c>
      <c r="C120" s="13" t="s">
        <v>1578</v>
      </c>
      <c r="D120" s="13"/>
      <c r="J120" s="7">
        <f t="shared" si="1"/>
        <v>5</v>
      </c>
    </row>
    <row r="121" spans="2:10" x14ac:dyDescent="0.25">
      <c r="B121" s="13" t="s">
        <v>1767</v>
      </c>
      <c r="C121" s="13" t="s">
        <v>1579</v>
      </c>
      <c r="D121" s="13"/>
      <c r="J121" s="7">
        <f t="shared" si="1"/>
        <v>5</v>
      </c>
    </row>
    <row r="122" spans="2:10" x14ac:dyDescent="0.25">
      <c r="B122" s="13" t="s">
        <v>1768</v>
      </c>
      <c r="C122" s="13" t="s">
        <v>1580</v>
      </c>
      <c r="D122" s="13"/>
      <c r="J122" s="7">
        <f t="shared" si="1"/>
        <v>4</v>
      </c>
    </row>
    <row r="123" spans="2:10" x14ac:dyDescent="0.25">
      <c r="B123" s="13" t="s">
        <v>1769</v>
      </c>
      <c r="C123" s="13" t="s">
        <v>1580</v>
      </c>
      <c r="D123" s="13"/>
      <c r="J123" s="7">
        <f t="shared" si="1"/>
        <v>5</v>
      </c>
    </row>
    <row r="124" spans="2:10" x14ac:dyDescent="0.25">
      <c r="B124" s="13" t="s">
        <v>1770</v>
      </c>
      <c r="C124" s="13" t="s">
        <v>1230</v>
      </c>
      <c r="D124" s="13"/>
      <c r="J124" s="7">
        <f t="shared" si="1"/>
        <v>3</v>
      </c>
    </row>
    <row r="125" spans="2:10" x14ac:dyDescent="0.25">
      <c r="B125" s="13" t="s">
        <v>1771</v>
      </c>
      <c r="C125" s="13" t="s">
        <v>1581</v>
      </c>
      <c r="D125" s="13"/>
      <c r="J125" s="7">
        <f t="shared" si="1"/>
        <v>4</v>
      </c>
    </row>
    <row r="126" spans="2:10" x14ac:dyDescent="0.25">
      <c r="B126" s="13" t="s">
        <v>1772</v>
      </c>
      <c r="C126" s="13" t="s">
        <v>1581</v>
      </c>
      <c r="D126" s="13"/>
      <c r="J126" s="7">
        <f t="shared" si="1"/>
        <v>5</v>
      </c>
    </row>
    <row r="127" spans="2:10" x14ac:dyDescent="0.25">
      <c r="B127" s="13" t="s">
        <v>1773</v>
      </c>
      <c r="C127" s="13" t="s">
        <v>1231</v>
      </c>
      <c r="D127" s="13"/>
      <c r="J127" s="7">
        <f t="shared" si="1"/>
        <v>4</v>
      </c>
    </row>
    <row r="128" spans="2:10" x14ac:dyDescent="0.25">
      <c r="B128" s="13" t="s">
        <v>1774</v>
      </c>
      <c r="C128" s="13" t="s">
        <v>1582</v>
      </c>
      <c r="D128" s="13"/>
      <c r="J128" s="7">
        <f t="shared" si="1"/>
        <v>5</v>
      </c>
    </row>
    <row r="129" spans="2:10" x14ac:dyDescent="0.25">
      <c r="B129" s="13" t="s">
        <v>1775</v>
      </c>
      <c r="C129" s="13" t="s">
        <v>1583</v>
      </c>
      <c r="D129" s="13"/>
      <c r="J129" s="7">
        <f t="shared" si="1"/>
        <v>5</v>
      </c>
    </row>
    <row r="130" spans="2:10" x14ac:dyDescent="0.25">
      <c r="B130" s="13" t="s">
        <v>1776</v>
      </c>
      <c r="C130" s="13" t="s">
        <v>1260</v>
      </c>
      <c r="D130" s="13"/>
      <c r="J130" s="7">
        <f t="shared" si="1"/>
        <v>5</v>
      </c>
    </row>
    <row r="131" spans="2:10" x14ac:dyDescent="0.25">
      <c r="B131" s="13" t="s">
        <v>1777</v>
      </c>
      <c r="C131" s="13" t="s">
        <v>1232</v>
      </c>
      <c r="D131" s="13"/>
      <c r="J131" s="7">
        <f t="shared" si="1"/>
        <v>5</v>
      </c>
    </row>
    <row r="132" spans="2:10" x14ac:dyDescent="0.25">
      <c r="B132" s="13" t="s">
        <v>1778</v>
      </c>
      <c r="C132" s="13" t="s">
        <v>1233</v>
      </c>
      <c r="D132" s="13"/>
      <c r="J132" s="7">
        <f t="shared" ref="J132:J195" si="2">LEN(TRIM(B132))</f>
        <v>5</v>
      </c>
    </row>
    <row r="133" spans="2:10" x14ac:dyDescent="0.25">
      <c r="B133" s="13" t="s">
        <v>1779</v>
      </c>
      <c r="C133" s="13" t="s">
        <v>1584</v>
      </c>
      <c r="D133" s="13"/>
      <c r="J133" s="7">
        <f t="shared" si="2"/>
        <v>5</v>
      </c>
    </row>
    <row r="134" spans="2:10" x14ac:dyDescent="0.25">
      <c r="B134" s="13" t="s">
        <v>1780</v>
      </c>
      <c r="C134" s="13" t="s">
        <v>1234</v>
      </c>
      <c r="D134" s="13"/>
      <c r="J134" s="7">
        <f t="shared" si="2"/>
        <v>5</v>
      </c>
    </row>
    <row r="135" spans="2:10" x14ac:dyDescent="0.25">
      <c r="B135" s="13" t="s">
        <v>1781</v>
      </c>
      <c r="C135" s="13" t="s">
        <v>1585</v>
      </c>
      <c r="D135" s="13"/>
      <c r="J135" s="7">
        <f t="shared" si="2"/>
        <v>5</v>
      </c>
    </row>
    <row r="136" spans="2:10" x14ac:dyDescent="0.25">
      <c r="B136" s="13" t="s">
        <v>1782</v>
      </c>
      <c r="C136" s="13" t="s">
        <v>1235</v>
      </c>
      <c r="D136" s="13"/>
      <c r="J136" s="7">
        <f t="shared" si="2"/>
        <v>4</v>
      </c>
    </row>
    <row r="137" spans="2:10" x14ac:dyDescent="0.25">
      <c r="B137" s="13" t="s">
        <v>1783</v>
      </c>
      <c r="C137" s="13" t="s">
        <v>1586</v>
      </c>
      <c r="D137" s="13"/>
      <c r="J137" s="7">
        <f t="shared" si="2"/>
        <v>5</v>
      </c>
    </row>
    <row r="138" spans="2:10" x14ac:dyDescent="0.25">
      <c r="B138" s="13" t="s">
        <v>1784</v>
      </c>
      <c r="C138" s="13" t="s">
        <v>1236</v>
      </c>
      <c r="D138" s="13"/>
      <c r="J138" s="7">
        <f t="shared" si="2"/>
        <v>5</v>
      </c>
    </row>
    <row r="139" spans="2:10" x14ac:dyDescent="0.25">
      <c r="B139" s="13" t="s">
        <v>1785</v>
      </c>
      <c r="C139" s="13" t="s">
        <v>1587</v>
      </c>
      <c r="D139" s="13"/>
      <c r="J139" s="7">
        <f t="shared" si="2"/>
        <v>5</v>
      </c>
    </row>
    <row r="140" spans="2:10" x14ac:dyDescent="0.25">
      <c r="B140" s="13" t="s">
        <v>1786</v>
      </c>
      <c r="C140" s="13" t="s">
        <v>1588</v>
      </c>
      <c r="D140" s="13"/>
      <c r="J140" s="7">
        <f t="shared" si="2"/>
        <v>5</v>
      </c>
    </row>
    <row r="141" spans="2:10" x14ac:dyDescent="0.25">
      <c r="B141" s="13" t="s">
        <v>1787</v>
      </c>
      <c r="C141" s="13" t="s">
        <v>1237</v>
      </c>
      <c r="D141" s="13"/>
      <c r="J141" s="7">
        <f t="shared" si="2"/>
        <v>5</v>
      </c>
    </row>
    <row r="142" spans="2:10" x14ac:dyDescent="0.25">
      <c r="B142" s="13" t="s">
        <v>1788</v>
      </c>
      <c r="C142" s="13" t="s">
        <v>1589</v>
      </c>
      <c r="D142" s="13"/>
      <c r="J142" s="7">
        <f t="shared" si="2"/>
        <v>5</v>
      </c>
    </row>
    <row r="143" spans="2:10" x14ac:dyDescent="0.25">
      <c r="B143" s="13" t="s">
        <v>1789</v>
      </c>
      <c r="C143" s="13" t="s">
        <v>1590</v>
      </c>
      <c r="D143" s="13"/>
      <c r="J143" s="7">
        <f t="shared" si="2"/>
        <v>4</v>
      </c>
    </row>
    <row r="144" spans="2:10" x14ac:dyDescent="0.25">
      <c r="B144" s="13" t="s">
        <v>1790</v>
      </c>
      <c r="C144" s="13" t="s">
        <v>1591</v>
      </c>
      <c r="D144" s="13"/>
      <c r="J144" s="7">
        <f t="shared" si="2"/>
        <v>5</v>
      </c>
    </row>
    <row r="145" spans="2:10" x14ac:dyDescent="0.25">
      <c r="B145" s="13" t="s">
        <v>1791</v>
      </c>
      <c r="C145" s="13" t="s">
        <v>1238</v>
      </c>
      <c r="D145" s="13"/>
      <c r="J145" s="7">
        <f t="shared" si="2"/>
        <v>5</v>
      </c>
    </row>
    <row r="146" spans="2:10" x14ac:dyDescent="0.25">
      <c r="B146" s="13" t="s">
        <v>1792</v>
      </c>
      <c r="C146" s="13" t="s">
        <v>1239</v>
      </c>
      <c r="D146" s="13"/>
      <c r="J146" s="7">
        <f t="shared" si="2"/>
        <v>5</v>
      </c>
    </row>
    <row r="147" spans="2:10" x14ac:dyDescent="0.25">
      <c r="B147" s="13" t="s">
        <v>1793</v>
      </c>
      <c r="C147" s="13" t="s">
        <v>1592</v>
      </c>
      <c r="D147" s="13"/>
      <c r="J147" s="7">
        <f t="shared" si="2"/>
        <v>4</v>
      </c>
    </row>
    <row r="148" spans="2:10" x14ac:dyDescent="0.25">
      <c r="B148" s="13" t="s">
        <v>1794</v>
      </c>
      <c r="C148" s="13" t="s">
        <v>1592</v>
      </c>
      <c r="D148" s="13"/>
      <c r="J148" s="7">
        <f t="shared" si="2"/>
        <v>5</v>
      </c>
    </row>
    <row r="149" spans="2:10" x14ac:dyDescent="0.25">
      <c r="B149" s="13" t="s">
        <v>1795</v>
      </c>
      <c r="C149" s="13" t="s">
        <v>1593</v>
      </c>
      <c r="D149" s="13"/>
      <c r="J149" s="7">
        <f t="shared" si="2"/>
        <v>4</v>
      </c>
    </row>
    <row r="150" spans="2:10" x14ac:dyDescent="0.25">
      <c r="B150" s="13" t="s">
        <v>1796</v>
      </c>
      <c r="C150" s="13" t="s">
        <v>1593</v>
      </c>
      <c r="D150" s="13"/>
      <c r="J150" s="7">
        <f t="shared" si="2"/>
        <v>5</v>
      </c>
    </row>
    <row r="151" spans="2:10" x14ac:dyDescent="0.25">
      <c r="B151" s="13" t="s">
        <v>1453</v>
      </c>
      <c r="C151" s="13" t="s">
        <v>1594</v>
      </c>
      <c r="D151" s="13"/>
      <c r="J151" s="7">
        <f t="shared" si="2"/>
        <v>3</v>
      </c>
    </row>
    <row r="152" spans="2:10" x14ac:dyDescent="0.25">
      <c r="B152" s="13" t="s">
        <v>1454</v>
      </c>
      <c r="C152" s="13" t="s">
        <v>1595</v>
      </c>
      <c r="D152" s="13"/>
      <c r="J152" s="7">
        <f t="shared" si="2"/>
        <v>4</v>
      </c>
    </row>
    <row r="153" spans="2:10" x14ac:dyDescent="0.25">
      <c r="B153" s="13" t="s">
        <v>1797</v>
      </c>
      <c r="C153" s="13" t="s">
        <v>1595</v>
      </c>
      <c r="D153" s="13"/>
      <c r="J153" s="7">
        <f t="shared" si="2"/>
        <v>5</v>
      </c>
    </row>
    <row r="154" spans="2:10" x14ac:dyDescent="0.25">
      <c r="B154" s="13" t="s">
        <v>1798</v>
      </c>
      <c r="C154" s="13" t="s">
        <v>1596</v>
      </c>
      <c r="D154" s="13"/>
      <c r="J154" s="7">
        <f t="shared" si="2"/>
        <v>4</v>
      </c>
    </row>
    <row r="155" spans="2:10" x14ac:dyDescent="0.25">
      <c r="B155" s="13" t="s">
        <v>1799</v>
      </c>
      <c r="C155" s="13" t="s">
        <v>1597</v>
      </c>
      <c r="D155" s="13"/>
      <c r="J155" s="7">
        <f t="shared" si="2"/>
        <v>5</v>
      </c>
    </row>
    <row r="156" spans="2:10" x14ac:dyDescent="0.25">
      <c r="B156" s="13" t="s">
        <v>1800</v>
      </c>
      <c r="C156" s="13" t="s">
        <v>1240</v>
      </c>
      <c r="D156" s="13"/>
      <c r="J156" s="7">
        <f t="shared" si="2"/>
        <v>5</v>
      </c>
    </row>
    <row r="157" spans="2:10" x14ac:dyDescent="0.25">
      <c r="B157" s="13" t="s">
        <v>1801</v>
      </c>
      <c r="C157" s="13" t="s">
        <v>1241</v>
      </c>
      <c r="D157" s="13"/>
      <c r="J157" s="7">
        <f t="shared" si="2"/>
        <v>5</v>
      </c>
    </row>
    <row r="158" spans="2:10" x14ac:dyDescent="0.25">
      <c r="B158" s="13" t="s">
        <v>1802</v>
      </c>
      <c r="C158" s="13" t="s">
        <v>1598</v>
      </c>
      <c r="D158" s="13"/>
      <c r="J158" s="7">
        <f t="shared" si="2"/>
        <v>5</v>
      </c>
    </row>
    <row r="159" spans="2:10" x14ac:dyDescent="0.25">
      <c r="B159" s="13" t="s">
        <v>1803</v>
      </c>
      <c r="C159" s="13" t="s">
        <v>1242</v>
      </c>
      <c r="D159" s="13"/>
      <c r="J159" s="7">
        <f t="shared" si="2"/>
        <v>4</v>
      </c>
    </row>
    <row r="160" spans="2:10" x14ac:dyDescent="0.25">
      <c r="B160" s="13" t="s">
        <v>1804</v>
      </c>
      <c r="C160" s="13" t="s">
        <v>1242</v>
      </c>
      <c r="D160" s="13"/>
      <c r="J160" s="7">
        <f t="shared" si="2"/>
        <v>5</v>
      </c>
    </row>
    <row r="161" spans="2:10" x14ac:dyDescent="0.25">
      <c r="B161" s="13" t="s">
        <v>1805</v>
      </c>
      <c r="C161" s="13" t="s">
        <v>1243</v>
      </c>
      <c r="D161" s="13"/>
      <c r="J161" s="7">
        <f t="shared" si="2"/>
        <v>4</v>
      </c>
    </row>
    <row r="162" spans="2:10" x14ac:dyDescent="0.25">
      <c r="B162" s="13" t="s">
        <v>1806</v>
      </c>
      <c r="C162" s="13" t="s">
        <v>1243</v>
      </c>
      <c r="D162" s="13"/>
      <c r="J162" s="7">
        <f t="shared" si="2"/>
        <v>5</v>
      </c>
    </row>
    <row r="163" spans="2:10" x14ac:dyDescent="0.25">
      <c r="B163" s="13" t="s">
        <v>1807</v>
      </c>
      <c r="C163" s="13" t="s">
        <v>1244</v>
      </c>
      <c r="D163" s="13"/>
      <c r="J163" s="7">
        <f t="shared" si="2"/>
        <v>4</v>
      </c>
    </row>
    <row r="164" spans="2:10" x14ac:dyDescent="0.25">
      <c r="B164" s="13" t="s">
        <v>1808</v>
      </c>
      <c r="C164" s="13" t="s">
        <v>1244</v>
      </c>
      <c r="D164" s="13"/>
      <c r="J164" s="7">
        <f t="shared" si="2"/>
        <v>5</v>
      </c>
    </row>
    <row r="165" spans="2:10" x14ac:dyDescent="0.25">
      <c r="B165" s="13" t="s">
        <v>1809</v>
      </c>
      <c r="C165" s="13" t="s">
        <v>1599</v>
      </c>
      <c r="D165" s="13"/>
      <c r="J165" s="7">
        <f t="shared" si="2"/>
        <v>4</v>
      </c>
    </row>
    <row r="166" spans="2:10" x14ac:dyDescent="0.25">
      <c r="B166" s="13" t="s">
        <v>1810</v>
      </c>
      <c r="C166" s="13" t="s">
        <v>1599</v>
      </c>
      <c r="D166" s="13"/>
      <c r="J166" s="7">
        <f t="shared" si="2"/>
        <v>5</v>
      </c>
    </row>
    <row r="167" spans="2:10" x14ac:dyDescent="0.25">
      <c r="B167" s="13" t="s">
        <v>1811</v>
      </c>
      <c r="C167" s="13" t="s">
        <v>1600</v>
      </c>
      <c r="D167" s="13"/>
      <c r="J167" s="7">
        <f t="shared" si="2"/>
        <v>4</v>
      </c>
    </row>
    <row r="168" spans="2:10" x14ac:dyDescent="0.25">
      <c r="B168" s="13" t="s">
        <v>1812</v>
      </c>
      <c r="C168" s="13" t="s">
        <v>1600</v>
      </c>
      <c r="D168" s="13"/>
      <c r="J168" s="7">
        <f t="shared" si="2"/>
        <v>5</v>
      </c>
    </row>
    <row r="169" spans="2:10" x14ac:dyDescent="0.25">
      <c r="B169" s="13" t="s">
        <v>1455</v>
      </c>
      <c r="C169" s="13" t="s">
        <v>1601</v>
      </c>
      <c r="D169" s="13"/>
      <c r="J169" s="7">
        <f t="shared" si="2"/>
        <v>3</v>
      </c>
    </row>
    <row r="170" spans="2:10" x14ac:dyDescent="0.25">
      <c r="B170" s="13" t="s">
        <v>1456</v>
      </c>
      <c r="C170" s="13" t="s">
        <v>1602</v>
      </c>
      <c r="D170" s="13"/>
      <c r="J170" s="7">
        <f t="shared" si="2"/>
        <v>4</v>
      </c>
    </row>
    <row r="171" spans="2:10" x14ac:dyDescent="0.25">
      <c r="B171" s="13" t="s">
        <v>1813</v>
      </c>
      <c r="C171" s="13" t="s">
        <v>1602</v>
      </c>
      <c r="D171" s="13"/>
      <c r="J171" s="7">
        <f t="shared" si="2"/>
        <v>5</v>
      </c>
    </row>
    <row r="172" spans="2:10" x14ac:dyDescent="0.25">
      <c r="B172" s="13" t="s">
        <v>1814</v>
      </c>
      <c r="C172" s="13" t="s">
        <v>1245</v>
      </c>
      <c r="D172" s="13"/>
      <c r="J172" s="7">
        <f t="shared" si="2"/>
        <v>4</v>
      </c>
    </row>
    <row r="173" spans="2:10" x14ac:dyDescent="0.25">
      <c r="B173" s="13" t="s">
        <v>1815</v>
      </c>
      <c r="C173" s="13" t="s">
        <v>1603</v>
      </c>
      <c r="D173" s="13"/>
      <c r="J173" s="7">
        <f t="shared" si="2"/>
        <v>5</v>
      </c>
    </row>
    <row r="174" spans="2:10" x14ac:dyDescent="0.25">
      <c r="B174" s="13" t="s">
        <v>1816</v>
      </c>
      <c r="C174" s="13" t="s">
        <v>1247</v>
      </c>
      <c r="D174" s="13"/>
      <c r="J174" s="7">
        <f t="shared" si="2"/>
        <v>5</v>
      </c>
    </row>
    <row r="175" spans="2:10" x14ac:dyDescent="0.25">
      <c r="B175" s="13" t="s">
        <v>1817</v>
      </c>
      <c r="C175" s="13" t="s">
        <v>1246</v>
      </c>
      <c r="D175" s="13"/>
      <c r="J175" s="7">
        <f t="shared" si="2"/>
        <v>5</v>
      </c>
    </row>
    <row r="176" spans="2:10" x14ac:dyDescent="0.25">
      <c r="B176" s="13" t="s">
        <v>1818</v>
      </c>
      <c r="C176" s="13" t="s">
        <v>1604</v>
      </c>
      <c r="D176" s="13"/>
      <c r="J176" s="7">
        <f t="shared" si="2"/>
        <v>5</v>
      </c>
    </row>
    <row r="177" spans="2:10" x14ac:dyDescent="0.25">
      <c r="B177" s="13" t="s">
        <v>1819</v>
      </c>
      <c r="C177" s="13" t="s">
        <v>1248</v>
      </c>
      <c r="D177" s="13"/>
      <c r="J177" s="7">
        <f t="shared" si="2"/>
        <v>5</v>
      </c>
    </row>
    <row r="178" spans="2:10" x14ac:dyDescent="0.25">
      <c r="B178" s="13" t="s">
        <v>1820</v>
      </c>
      <c r="C178" s="13" t="s">
        <v>1249</v>
      </c>
      <c r="D178" s="13"/>
      <c r="J178" s="7">
        <f t="shared" si="2"/>
        <v>5</v>
      </c>
    </row>
    <row r="179" spans="2:10" x14ac:dyDescent="0.25">
      <c r="B179" s="13" t="s">
        <v>1821</v>
      </c>
      <c r="C179" s="13" t="s">
        <v>1250</v>
      </c>
      <c r="D179" s="13"/>
      <c r="J179" s="7">
        <f t="shared" si="2"/>
        <v>5</v>
      </c>
    </row>
    <row r="180" spans="2:10" x14ac:dyDescent="0.25">
      <c r="B180" s="13" t="s">
        <v>1822</v>
      </c>
      <c r="C180" s="13" t="s">
        <v>1605</v>
      </c>
      <c r="D180" s="13"/>
      <c r="J180" s="7">
        <f t="shared" si="2"/>
        <v>5</v>
      </c>
    </row>
    <row r="181" spans="2:10" x14ac:dyDescent="0.25">
      <c r="B181" s="13" t="s">
        <v>1823</v>
      </c>
      <c r="C181" s="13" t="s">
        <v>1606</v>
      </c>
      <c r="D181" s="13"/>
      <c r="J181" s="7">
        <f t="shared" si="2"/>
        <v>5</v>
      </c>
    </row>
    <row r="182" spans="2:10" x14ac:dyDescent="0.25">
      <c r="B182" s="13" t="s">
        <v>1824</v>
      </c>
      <c r="C182" s="13" t="s">
        <v>1607</v>
      </c>
      <c r="D182" s="13"/>
      <c r="J182" s="7">
        <f t="shared" si="2"/>
        <v>4</v>
      </c>
    </row>
    <row r="183" spans="2:10" x14ac:dyDescent="0.25">
      <c r="B183" s="13" t="s">
        <v>1825</v>
      </c>
      <c r="C183" s="13" t="s">
        <v>1608</v>
      </c>
      <c r="D183" s="13"/>
      <c r="J183" s="7">
        <f t="shared" si="2"/>
        <v>5</v>
      </c>
    </row>
    <row r="184" spans="2:10" x14ac:dyDescent="0.25">
      <c r="B184" s="13" t="s">
        <v>1826</v>
      </c>
      <c r="C184" s="13" t="s">
        <v>1609</v>
      </c>
      <c r="D184" s="13"/>
      <c r="J184" s="7">
        <f t="shared" si="2"/>
        <v>5</v>
      </c>
    </row>
    <row r="185" spans="2:10" x14ac:dyDescent="0.25">
      <c r="B185" s="13" t="s">
        <v>1827</v>
      </c>
      <c r="C185" s="13" t="s">
        <v>1251</v>
      </c>
      <c r="D185" s="13"/>
      <c r="J185" s="7">
        <f t="shared" si="2"/>
        <v>5</v>
      </c>
    </row>
    <row r="186" spans="2:10" x14ac:dyDescent="0.25">
      <c r="B186" s="13" t="s">
        <v>1828</v>
      </c>
      <c r="C186" s="13" t="s">
        <v>1252</v>
      </c>
      <c r="D186" s="13"/>
      <c r="J186" s="7">
        <f t="shared" si="2"/>
        <v>5</v>
      </c>
    </row>
    <row r="187" spans="2:10" x14ac:dyDescent="0.25">
      <c r="B187" s="13" t="s">
        <v>1829</v>
      </c>
      <c r="C187" s="13" t="s">
        <v>1610</v>
      </c>
      <c r="D187" s="13"/>
      <c r="J187" s="7">
        <f t="shared" si="2"/>
        <v>5</v>
      </c>
    </row>
    <row r="188" spans="2:10" x14ac:dyDescent="0.25">
      <c r="B188" s="13" t="s">
        <v>1830</v>
      </c>
      <c r="C188" s="13" t="s">
        <v>1611</v>
      </c>
      <c r="D188" s="13"/>
      <c r="J188" s="7">
        <f t="shared" si="2"/>
        <v>4</v>
      </c>
    </row>
    <row r="189" spans="2:10" x14ac:dyDescent="0.25">
      <c r="B189" s="13" t="s">
        <v>1831</v>
      </c>
      <c r="C189" s="13" t="s">
        <v>1611</v>
      </c>
      <c r="D189" s="13"/>
      <c r="J189" s="7">
        <f t="shared" si="2"/>
        <v>5</v>
      </c>
    </row>
    <row r="190" spans="2:10" x14ac:dyDescent="0.25">
      <c r="B190" s="13" t="s">
        <v>1832</v>
      </c>
      <c r="C190" s="13" t="s">
        <v>1612</v>
      </c>
      <c r="D190" s="13"/>
      <c r="J190" s="7">
        <f t="shared" si="2"/>
        <v>4</v>
      </c>
    </row>
    <row r="191" spans="2:10" x14ac:dyDescent="0.25">
      <c r="B191" s="13" t="s">
        <v>1833</v>
      </c>
      <c r="C191" s="13" t="s">
        <v>1612</v>
      </c>
      <c r="D191" s="13"/>
      <c r="J191" s="7">
        <f t="shared" si="2"/>
        <v>5</v>
      </c>
    </row>
    <row r="192" spans="2:10" x14ac:dyDescent="0.25">
      <c r="B192" s="13" t="s">
        <v>1834</v>
      </c>
      <c r="C192" s="13" t="s">
        <v>1253</v>
      </c>
      <c r="D192" s="13"/>
      <c r="J192" s="7">
        <f t="shared" si="2"/>
        <v>3</v>
      </c>
    </row>
    <row r="193" spans="2:10" x14ac:dyDescent="0.25">
      <c r="B193" s="13" t="s">
        <v>1835</v>
      </c>
      <c r="C193" s="13" t="s">
        <v>1613</v>
      </c>
      <c r="D193" s="13"/>
      <c r="J193" s="7">
        <f t="shared" si="2"/>
        <v>4</v>
      </c>
    </row>
    <row r="194" spans="2:10" x14ac:dyDescent="0.25">
      <c r="B194" s="13" t="s">
        <v>1836</v>
      </c>
      <c r="C194" s="13" t="s">
        <v>1613</v>
      </c>
      <c r="D194" s="13"/>
      <c r="J194" s="7">
        <f t="shared" si="2"/>
        <v>5</v>
      </c>
    </row>
    <row r="195" spans="2:10" x14ac:dyDescent="0.25">
      <c r="B195" s="13" t="s">
        <v>1837</v>
      </c>
      <c r="C195" s="13" t="s">
        <v>1254</v>
      </c>
      <c r="D195" s="13"/>
      <c r="J195" s="7">
        <f t="shared" si="2"/>
        <v>4</v>
      </c>
    </row>
    <row r="196" spans="2:10" x14ac:dyDescent="0.25">
      <c r="B196" s="13" t="s">
        <v>1838</v>
      </c>
      <c r="C196" s="13" t="s">
        <v>1614</v>
      </c>
      <c r="D196" s="13"/>
      <c r="J196" s="7">
        <f t="shared" ref="J196:J223" si="3">LEN(TRIM(B196))</f>
        <v>5</v>
      </c>
    </row>
    <row r="197" spans="2:10" x14ac:dyDescent="0.25">
      <c r="B197" s="13" t="s">
        <v>1839</v>
      </c>
      <c r="C197" s="13" t="s">
        <v>1257</v>
      </c>
      <c r="D197" s="13"/>
      <c r="J197" s="7">
        <f t="shared" si="3"/>
        <v>5</v>
      </c>
    </row>
    <row r="198" spans="2:10" x14ac:dyDescent="0.25">
      <c r="B198" s="13" t="s">
        <v>1840</v>
      </c>
      <c r="C198" s="13" t="s">
        <v>1258</v>
      </c>
      <c r="D198" s="13"/>
      <c r="J198" s="7">
        <f t="shared" si="3"/>
        <v>5</v>
      </c>
    </row>
    <row r="199" spans="2:10" x14ac:dyDescent="0.25">
      <c r="B199" s="13" t="s">
        <v>1841</v>
      </c>
      <c r="C199" s="13" t="s">
        <v>1615</v>
      </c>
      <c r="D199" s="13"/>
      <c r="J199" s="7">
        <f t="shared" si="3"/>
        <v>5</v>
      </c>
    </row>
    <row r="200" spans="2:10" x14ac:dyDescent="0.25">
      <c r="B200" s="13" t="s">
        <v>1842</v>
      </c>
      <c r="C200" s="13" t="s">
        <v>1256</v>
      </c>
      <c r="D200" s="13"/>
      <c r="J200" s="7">
        <f t="shared" si="3"/>
        <v>5</v>
      </c>
    </row>
    <row r="201" spans="2:10" x14ac:dyDescent="0.25">
      <c r="B201" s="13" t="s">
        <v>1843</v>
      </c>
      <c r="C201" s="13" t="s">
        <v>1255</v>
      </c>
      <c r="D201" s="13"/>
      <c r="J201" s="7">
        <f t="shared" si="3"/>
        <v>5</v>
      </c>
    </row>
    <row r="202" spans="2:10" x14ac:dyDescent="0.25">
      <c r="B202" s="13" t="s">
        <v>1844</v>
      </c>
      <c r="C202" s="13" t="s">
        <v>1616</v>
      </c>
      <c r="D202" s="13"/>
      <c r="J202" s="7">
        <f t="shared" si="3"/>
        <v>5</v>
      </c>
    </row>
    <row r="203" spans="2:10" x14ac:dyDescent="0.25">
      <c r="B203" s="13" t="s">
        <v>1845</v>
      </c>
      <c r="C203" s="13" t="s">
        <v>1617</v>
      </c>
      <c r="D203" s="13"/>
      <c r="J203" s="7">
        <f t="shared" si="3"/>
        <v>4</v>
      </c>
    </row>
    <row r="204" spans="2:10" x14ac:dyDescent="0.25">
      <c r="B204" s="13" t="s">
        <v>1846</v>
      </c>
      <c r="C204" s="13" t="s">
        <v>1618</v>
      </c>
      <c r="D204" s="13"/>
      <c r="J204" s="7">
        <f t="shared" si="3"/>
        <v>5</v>
      </c>
    </row>
    <row r="205" spans="2:10" x14ac:dyDescent="0.25">
      <c r="B205" s="13" t="s">
        <v>1847</v>
      </c>
      <c r="C205" s="13" t="s">
        <v>1619</v>
      </c>
      <c r="D205" s="13"/>
      <c r="J205" s="7">
        <f t="shared" si="3"/>
        <v>5</v>
      </c>
    </row>
    <row r="206" spans="2:10" x14ac:dyDescent="0.25">
      <c r="B206" s="13" t="s">
        <v>1848</v>
      </c>
      <c r="C206" s="13" t="s">
        <v>1263</v>
      </c>
      <c r="D206" s="13"/>
      <c r="J206" s="7">
        <f t="shared" si="3"/>
        <v>5</v>
      </c>
    </row>
    <row r="207" spans="2:10" x14ac:dyDescent="0.25">
      <c r="B207" s="13" t="s">
        <v>1849</v>
      </c>
      <c r="C207" s="13" t="s">
        <v>1620</v>
      </c>
      <c r="D207" s="13"/>
      <c r="J207" s="7">
        <f t="shared" si="3"/>
        <v>5</v>
      </c>
    </row>
    <row r="208" spans="2:10" x14ac:dyDescent="0.25">
      <c r="B208" s="13" t="s">
        <v>1850</v>
      </c>
      <c r="C208" s="13" t="s">
        <v>1262</v>
      </c>
      <c r="D208" s="13"/>
      <c r="J208" s="7">
        <f t="shared" si="3"/>
        <v>4</v>
      </c>
    </row>
    <row r="209" spans="2:10" x14ac:dyDescent="0.25">
      <c r="B209" s="13" t="s">
        <v>1851</v>
      </c>
      <c r="C209" s="13" t="s">
        <v>1621</v>
      </c>
      <c r="D209" s="13"/>
      <c r="J209" s="7">
        <f t="shared" si="3"/>
        <v>5</v>
      </c>
    </row>
    <row r="210" spans="2:10" x14ac:dyDescent="0.25">
      <c r="B210" s="13" t="s">
        <v>1852</v>
      </c>
      <c r="C210" s="13" t="s">
        <v>1264</v>
      </c>
      <c r="D210" s="13"/>
      <c r="J210" s="7">
        <f t="shared" si="3"/>
        <v>5</v>
      </c>
    </row>
    <row r="211" spans="2:10" x14ac:dyDescent="0.25">
      <c r="B211" s="13" t="s">
        <v>1853</v>
      </c>
      <c r="C211" s="13" t="s">
        <v>1889</v>
      </c>
      <c r="D211" s="13"/>
      <c r="J211" s="7">
        <f t="shared" si="3"/>
        <v>5</v>
      </c>
    </row>
    <row r="212" spans="2:10" x14ac:dyDescent="0.25">
      <c r="B212" s="13" t="s">
        <v>1854</v>
      </c>
      <c r="C212" s="13" t="s">
        <v>1622</v>
      </c>
      <c r="D212" s="13"/>
      <c r="J212" s="7">
        <f t="shared" si="3"/>
        <v>5</v>
      </c>
    </row>
    <row r="213" spans="2:10" x14ac:dyDescent="0.25">
      <c r="B213" s="13" t="s">
        <v>1855</v>
      </c>
      <c r="C213" s="13" t="s">
        <v>1259</v>
      </c>
      <c r="D213" s="13"/>
      <c r="J213" s="7">
        <f t="shared" si="3"/>
        <v>4</v>
      </c>
    </row>
    <row r="214" spans="2:10" x14ac:dyDescent="0.25">
      <c r="B214" s="13" t="s">
        <v>1856</v>
      </c>
      <c r="C214" s="13" t="s">
        <v>1259</v>
      </c>
      <c r="D214" s="13"/>
      <c r="J214" s="7">
        <f t="shared" si="3"/>
        <v>5</v>
      </c>
    </row>
    <row r="215" spans="2:10" x14ac:dyDescent="0.25">
      <c r="B215" s="13" t="s">
        <v>1857</v>
      </c>
      <c r="C215" s="13" t="s">
        <v>1623</v>
      </c>
      <c r="D215" s="13"/>
      <c r="J215" s="7">
        <f t="shared" si="3"/>
        <v>4</v>
      </c>
    </row>
    <row r="216" spans="2:10" x14ac:dyDescent="0.25">
      <c r="B216" s="13" t="s">
        <v>1858</v>
      </c>
      <c r="C216" s="13" t="s">
        <v>1623</v>
      </c>
      <c r="D216" s="13"/>
      <c r="J216" s="7">
        <f t="shared" si="3"/>
        <v>5</v>
      </c>
    </row>
    <row r="217" spans="2:10" x14ac:dyDescent="0.25">
      <c r="B217" s="13" t="s">
        <v>1859</v>
      </c>
      <c r="C217" s="13" t="s">
        <v>1624</v>
      </c>
      <c r="D217" s="13"/>
      <c r="J217" s="7">
        <f t="shared" si="3"/>
        <v>4</v>
      </c>
    </row>
    <row r="218" spans="2:10" x14ac:dyDescent="0.25">
      <c r="B218" s="13" t="s">
        <v>1860</v>
      </c>
      <c r="C218" s="13" t="s">
        <v>1624</v>
      </c>
      <c r="D218" s="13"/>
      <c r="J218" s="7">
        <f t="shared" si="3"/>
        <v>5</v>
      </c>
    </row>
    <row r="219" spans="2:10" x14ac:dyDescent="0.25">
      <c r="B219" s="13" t="s">
        <v>362</v>
      </c>
      <c r="C219" s="13" t="s">
        <v>1625</v>
      </c>
      <c r="D219" s="13"/>
      <c r="J219" s="7">
        <f t="shared" si="3"/>
        <v>3</v>
      </c>
    </row>
    <row r="220" spans="2:10" x14ac:dyDescent="0.25">
      <c r="B220" s="13" t="s">
        <v>1861</v>
      </c>
      <c r="C220" s="13" t="s">
        <v>1626</v>
      </c>
      <c r="D220" s="13"/>
      <c r="J220" s="7">
        <f t="shared" si="3"/>
        <v>4</v>
      </c>
    </row>
    <row r="221" spans="2:10" x14ac:dyDescent="0.25">
      <c r="B221" s="13" t="s">
        <v>1862</v>
      </c>
      <c r="C221" s="13" t="s">
        <v>1627</v>
      </c>
      <c r="D221" s="13"/>
      <c r="J221" s="7">
        <f t="shared" si="3"/>
        <v>5</v>
      </c>
    </row>
    <row r="222" spans="2:10" x14ac:dyDescent="0.25">
      <c r="B222" s="13" t="s">
        <v>6</v>
      </c>
      <c r="C222" s="13" t="s">
        <v>15</v>
      </c>
      <c r="D222" s="13" t="s">
        <v>2368</v>
      </c>
      <c r="J222" s="7">
        <f t="shared" si="3"/>
        <v>2</v>
      </c>
    </row>
    <row r="223" spans="2:10" x14ac:dyDescent="0.25">
      <c r="B223" s="13" t="s">
        <v>192</v>
      </c>
      <c r="C223" s="13" t="s">
        <v>230</v>
      </c>
      <c r="D223" s="13"/>
      <c r="J223" s="7">
        <f t="shared" si="3"/>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Concept Scheme</vt:lpstr>
      <vt:lpstr>DSD-Concept Matrix</vt:lpstr>
      <vt:lpstr>Matrix-OLD</vt:lpstr>
      <vt:lpstr>CL_EDU_TABLEID</vt:lpstr>
      <vt:lpstr>CL_BREAKDOWN_GROUP</vt:lpstr>
      <vt:lpstr>CL_STAT_UNIT</vt:lpstr>
      <vt:lpstr>CL_EDUCATION_TYPE</vt:lpstr>
      <vt:lpstr>CL_EDUCATION_LEVEL</vt:lpstr>
      <vt:lpstr>CL_EDUCATION_FIELD</vt:lpstr>
      <vt:lpstr>CL_GRADE</vt:lpstr>
      <vt:lpstr>CL_INTENSITY</vt:lpstr>
      <vt:lpstr>CL_MOBILITY</vt:lpstr>
      <vt:lpstr>CL_CREDMOB</vt:lpstr>
      <vt:lpstr>CL_TYPE_EXP_REPORTED</vt:lpstr>
      <vt:lpstr>CL_TEACH_EXPER</vt:lpstr>
      <vt:lpstr>CL_EXPENDITURE_TYPE</vt:lpstr>
      <vt:lpstr>CL_EDUCATION_INFRASTR</vt:lpstr>
      <vt:lpstr>CL_SEX</vt:lpstr>
      <vt:lpstr>CL_AGE</vt:lpstr>
      <vt:lpstr>CL_AREA</vt:lpstr>
      <vt:lpstr>CL_ORIGIN_CRITERION</vt:lpstr>
      <vt:lpstr>CL_SECTOR</vt:lpstr>
      <vt:lpstr>CL_FREQ</vt:lpstr>
      <vt:lpstr>CL_OBS_STATUS</vt:lpstr>
      <vt:lpstr>CL_CONF_STATUS</vt:lpstr>
      <vt:lpstr>CL_DECIMALS</vt:lpstr>
      <vt:lpstr>CL_UNIT</vt:lpstr>
      <vt:lpstr>CL_UNIT_MULT</vt:lpstr>
      <vt:lpstr>CL_UNIT_EDU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UOE</dc:creator>
  <cp:lastModifiedBy>BLANARU Cristina (ESTAT)</cp:lastModifiedBy>
  <cp:revision>0</cp:revision>
  <cp:lastPrinted>2019-02-04T16:30:38Z</cp:lastPrinted>
  <dcterms:created xsi:type="dcterms:W3CDTF">2006-09-16T00:00:00Z</dcterms:created>
  <dcterms:modified xsi:type="dcterms:W3CDTF">2019-06-20T13:39:37Z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V.Tracking">
    <vt:lpwstr>true</vt:lpwstr>
  </property>
  <property fmtid="{D5CDD505-2E9C-101B-9397-08002B2CF9AE}" pid="3" name="DV.DocumentId">
    <vt:lpwstr>tmSb9ayC8bqQjPSLx9ZdLs</vt:lpwstr>
  </property>
  <property fmtid="{D5CDD505-2E9C-101B-9397-08002B2CF9AE}" pid="4" name="DV.VersionId">
    <vt:lpwstr>cAYNHVbPfQZRJ5ug0GIEDt</vt:lpwstr>
  </property>
  <property fmtid="{D5CDD505-2E9C-101B-9397-08002B2CF9AE}" pid="5" name="DV.MergeIncapabilityFlags">
    <vt:i4>0</vt:i4>
  </property>
</Properties>
</file>